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<sst xmlns="http://schemas.openxmlformats.org/spreadsheetml/2006/main" count="125" uniqueCount="113">
  <si>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</si>
  <si>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</si>
  <si>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</si>
  <si>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</si>
  <si>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</si>
  <si>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</si>
  <si>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</si>
  <si>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</si>
  <si>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</si>
  <si>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</si>
  <si>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</si>
  <si>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</si>
  <si>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</si>
  <si>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</si>
  <si>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</si>
  <si>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</si>
  <si>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</si>
  <si>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</si>
  <si>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</si>
  <si>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</si>
  <si>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</si>
  <si>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</si>
  <si>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</si>
  <si>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</si>
  <si>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</si>
  <si>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</si>
  <si>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</si>
  <si>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</si>
  <si>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</si>
  <si>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</si>
  <si>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</si>
  <si>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</si>
  <si>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</si>
  <si>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</si>
  <si>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</si>
  <si>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</si>
  <si>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</si>
  <si>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</si>
  <si>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</si>
  <si>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</si>
  <si>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</si>
  <si>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</si>
  <si>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</si>
  <si>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</si>
  <si>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</si>
  <si>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</si>
  <si>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</si>
  <si>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</si>
  <si>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</si>
  <si>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</si>
  <si>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</si>
  <si>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</si>
  <si>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</si>
  <si>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</si>
  <si>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</si>
  <si>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</si>
  <si>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</si>
  <si>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</si>
  <si>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</si>
  <si>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</si>
  <si>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</si>
  <si>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</si>
  <si>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</si>
  <si>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</si>
  <si>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</si>
  <si>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</si>
  <si>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</si>
  <si>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</si>
  <si>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</si>
  <si>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</si>
  <si>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</si>
  <si>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</si>
  <si>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</si>
  <si>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</si>
  <si>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</si>
  <si>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</si>
  <si>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</si>
  <si>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</si>
  <si>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</si>
  <si>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</si>
  <si>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</si>
  <si>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</si>
  <si>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</si>
  <si>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</si>
  <si>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</si>
  <si>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</si>
  <si>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</si>
  <si>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</si>
  <si>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BA4A_80Z_3W_9-12</t>
  </si>
  <si>
    <t>serpentine with variable magnetite in the middle cut through the mesh texture</t>
  </si>
  <si>
    <t>aggregates of serpentine associated with xonotlite (Sb-X)</t>
  </si>
  <si>
    <t>V1</t>
  </si>
  <si>
    <t>V2</t>
  </si>
  <si>
    <t>0.07</t>
  </si>
  <si>
    <t>1.1</t>
  </si>
  <si>
    <t>PM_80Z_3W_9-12_XPL_5X_AE_01</t>
  </si>
  <si>
    <t>PM_80Z_3W_9-12_PPL_5X_AE_01</t>
  </si>
  <si>
    <t>0</t>
    <phoneticPr fontId="1" type="noConversion"/>
  </si>
  <si>
    <t>1</t>
    <phoneticPr fontId="1" type="noConversion"/>
  </si>
  <si>
    <t>Dunite exhibits protogranular texture and no crystal plastic fabric and fracturing. Gabbro shows weak shape fabric by pyroxene grains.</t>
    <phoneticPr fontId="1" type="noConversion"/>
  </si>
  <si>
    <t>serpentinized dunite and coarse-grained olivine gabbro</t>
  </si>
  <si>
    <t>gabbro 50%</t>
  </si>
  <si>
    <t>72</t>
  </si>
  <si>
    <t>tr</t>
  </si>
  <si>
    <t>20</t>
  </si>
  <si>
    <t>5</t>
  </si>
  <si>
    <t>2</t>
  </si>
  <si>
    <t>cpx</t>
  </si>
  <si>
    <t>plag</t>
  </si>
  <si>
    <t>ol</t>
  </si>
  <si>
    <t>44</t>
  </si>
  <si>
    <t>1</t>
  </si>
  <si>
    <t>ol, sulfide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</si>
</sst>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1" zoomScale="160" zoomScaleNormal="160" zoomScalePageLayoutView="160" workbookViewId="0">
      <selection activeCell="H62" sqref="H62"/>
    </sheetView>
  </sheetViews>
  <sheetFormatPr baseColWidth="10" defaultColWidth="10" defaultRowHeight="10" x14ac:dyDescent="0"/>
  <cols>
    <col min="1" max="1" width="3.59765625" customWidth="1"/>
    <col min="2" max="3" width="2.39843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3984375" customWidth="1"/>
  </cols>
  <sheetData>
    <row r="1" spans="1:17" s="33" customFormat="1">
      <c r="A1" s="60" t="s">
        <v>81</v>
      </c>
      <c r="B1" s="61"/>
      <c r="C1" s="61"/>
      <c r="D1" s="61"/>
      <c r="E1" s="60" t="s">
        <v>87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A2" s="49" t="s">
        <v>80</v>
      </c>
      <c r="B2" s="37"/>
      <c r="C2" s="37"/>
      <c r="D2" s="37"/>
      <c r="E2" s="67" t="s">
        <v>88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6" t="s">
        <v>100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56" t="s">
        <v>101</v>
      </c>
      <c r="P12" s="37"/>
      <c r="Q12" s="37"/>
    </row>
    <row r="13" spans="1:17">
      <c r="A13" s="1"/>
      <c r="B13" s="1"/>
      <c r="C13" s="56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7"/>
      <c r="F15" s="20">
        <v>0</v>
      </c>
      <c r="G15" s="20">
        <v>25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8"/>
      <c r="F16" s="20">
        <v>13</v>
      </c>
      <c r="G16" s="20">
        <v>15</v>
      </c>
      <c r="H16" s="21">
        <f t="shared" ref="H16:H19" si="0">(G16-F16)/G16*100</f>
        <v>13.333333333333334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8"/>
      <c r="F17" s="20">
        <v>15</v>
      </c>
      <c r="G17" s="20">
        <v>60</v>
      </c>
      <c r="H17" s="21">
        <f t="shared" si="0"/>
        <v>75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37"/>
      <c r="E20" s="58"/>
      <c r="F20" s="20" t="s">
        <v>103</v>
      </c>
      <c r="G20" s="20" t="s">
        <v>103</v>
      </c>
      <c r="H20" s="21" t="e">
        <f t="shared" ref="H20" si="1">(G20-F20)/G20*100</f>
        <v>#VALUE!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3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37"/>
      <c r="E22" s="58"/>
      <c r="F22" s="20" t="s">
        <v>103</v>
      </c>
      <c r="G22" s="20" t="s">
        <v>103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3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5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102</v>
      </c>
      <c r="G28" s="55"/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53"/>
      <c r="D30" s="53"/>
      <c r="E30" s="53"/>
      <c r="F30" s="54"/>
      <c r="G30" s="32"/>
      <c r="H30" s="65" t="s">
        <v>57</v>
      </c>
      <c r="I30" s="53"/>
      <c r="J30" s="53"/>
      <c r="K30" s="53"/>
      <c r="L30" s="53"/>
      <c r="M30" s="66"/>
      <c r="N30" s="45"/>
      <c r="O30" s="46"/>
      <c r="P30" s="46"/>
      <c r="Q30" s="46"/>
    </row>
    <row r="31" spans="1:17" s="4" customFormat="1" ht="55.25" customHeight="1">
      <c r="A31" s="15"/>
      <c r="B31" s="15"/>
      <c r="C31" s="53" t="s">
        <v>56</v>
      </c>
      <c r="D31" s="53"/>
      <c r="E31" s="53"/>
      <c r="F31" s="54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8" t="s">
        <v>105</v>
      </c>
      <c r="H35" s="69" t="s">
        <v>108</v>
      </c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68" t="s">
        <v>106</v>
      </c>
      <c r="H37" s="69" t="s">
        <v>107</v>
      </c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68" t="s">
        <v>104</v>
      </c>
      <c r="H44" s="69" t="s">
        <v>108</v>
      </c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110</v>
      </c>
      <c r="H45" s="69" t="s">
        <v>109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8" t="s">
        <v>111</v>
      </c>
      <c r="H49" s="69" t="s">
        <v>112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68" t="s">
        <v>103</v>
      </c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 t="s">
        <v>87</v>
      </c>
      <c r="B60" s="18"/>
      <c r="C60" s="36" t="s">
        <v>89</v>
      </c>
      <c r="D60" s="38"/>
      <c r="E60" s="38"/>
      <c r="F60" s="38"/>
      <c r="G60" s="38"/>
      <c r="H60" s="38"/>
      <c r="I60" s="38"/>
      <c r="J60" s="18"/>
      <c r="K60" s="36" t="s">
        <v>91</v>
      </c>
      <c r="L60" s="36"/>
      <c r="M60" s="18"/>
      <c r="N60" s="36" t="s">
        <v>93</v>
      </c>
      <c r="O60" s="36"/>
      <c r="P60" s="18"/>
      <c r="Q60" s="18"/>
    </row>
    <row r="61" spans="1:17" s="31" customFormat="1">
      <c r="A61" s="18" t="s">
        <v>87</v>
      </c>
      <c r="B61" s="18"/>
      <c r="C61" s="36" t="s">
        <v>90</v>
      </c>
      <c r="D61" s="36"/>
      <c r="E61" s="36"/>
      <c r="F61" s="36"/>
      <c r="G61" s="36"/>
      <c r="H61" s="36"/>
      <c r="I61" s="36"/>
      <c r="J61" s="18"/>
      <c r="K61" s="36" t="s">
        <v>92</v>
      </c>
      <c r="L61" s="36"/>
      <c r="M61" s="18"/>
      <c r="N61" s="36" t="s">
        <v>94</v>
      </c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99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98</v>
      </c>
      <c r="H66" s="12"/>
      <c r="I66" s="12"/>
      <c r="J66" s="13" t="s">
        <v>48</v>
      </c>
      <c r="K66" s="12"/>
      <c r="M66" s="12" t="s">
        <v>97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 t="s">
        <v>87</v>
      </c>
      <c r="B69" s="1"/>
      <c r="C69" s="37" t="s">
        <v>95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>
      <c r="A70" t="s">
        <v>87</v>
      </c>
      <c r="C70" s="37" t="s">
        <v>96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1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2018-08-31T10:46:45Z</dcterms:modified>
</cp:coreProperties>
</file>