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4EC1432-FFE9-4402-A67E-3C6630CBE875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<sst xmlns="http://schemas.openxmlformats.org/spreadsheetml/2006/main" count="104" uniqueCount="97">
  <si>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</si>
  <si>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</si>
  <si>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</si>
  <si>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</si>
  <si>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</si>
  <si>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</si>
  <si>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</si>
  <si>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</si>
  <si>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</si>
  <si>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</si>
  <si>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</si>
  <si>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</si>
  <si>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</si>
  <si>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</si>
  <si>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</si>
  <si>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</si>
  <si>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</si>
  <si>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</si>
  <si>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</si>
  <si>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</si>
  <si>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</si>
  <si>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</si>
  <si>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</si>
  <si>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</si>
  <si>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</si>
  <si>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</si>
  <si>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</si>
  <si>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</si>
  <si>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</si>
  <si>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</si>
  <si>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</si>
  <si>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</si>
  <si>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</si>
  <si>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</si>
  <si>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</si>
  <si>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</si>
  <si>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</si>
  <si>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</si>
  <si>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</si>
  <si>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</si>
  <si>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</si>
  <si>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</si>
  <si>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</si>
  <si>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</si>
  <si>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</si>
  <si>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</si>
  <si>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</si>
  <si>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</si>
  <si>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</si>
  <si>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</si>
  <si>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</si>
  <si>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</si>
  <si>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</si>
  <si>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</si>
  <si>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</si>
  <si>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</si>
  <si>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</si>
  <si>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</si>
  <si>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</si>
  <si>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</si>
  <si>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</si>
  <si>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</si>
  <si>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</si>
  <si>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</si>
  <si>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</si>
  <si>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</si>
  <si>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</si>
  <si>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</si>
  <si>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</si>
  <si>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</si>
  <si>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</si>
  <si>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</si>
  <si>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</si>
  <si>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</si>
  <si>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</si>
  <si>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</si>
  <si>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</si>
  <si>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</si>
  <si>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</si>
  <si>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</si>
  <si>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</si>
  <si>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</si>
  <si>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TS_7A_100_3_31-34</t>
  </si>
  <si>
    <t>Dunite</t>
  </si>
  <si>
    <t>56q</t>
  </si>
  <si>
    <t>1</t>
  </si>
  <si>
    <t>Euhedral</t>
  </si>
  <si>
    <t>Equant</t>
  </si>
  <si>
    <t>Subhedral to Euhedral</t>
  </si>
  <si>
    <t>Subequant</t>
  </si>
  <si>
    <t>Fine</t>
  </si>
  <si>
    <t>Granular</t>
  </si>
  <si>
    <t>Spinel bearing dunite</t>
  </si>
  <si>
    <t>Equigranular</t>
  </si>
  <si>
    <t>Spinel-bearing dunite with euhedral olivine</t>
  </si>
  <si>
    <t>Completely serpentinized dunite, the static serpentinization preserves partly the granuar reequilibrated texture of the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</si>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</sst>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5" zoomScale="130" zoomScaleNormal="130" zoomScalePageLayoutView="160" workbookViewId="0">
      <selection activeCell="Q66" sqref="Q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 t="s">
        <v>83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93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91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92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/>
      <c r="G17" s="20">
        <v>99</v>
      </c>
      <c r="H17" s="21">
        <f t="shared" si="0"/>
        <v>100</v>
      </c>
      <c r="I17" s="20"/>
      <c r="J17" s="20">
        <v>1.2</v>
      </c>
      <c r="K17" s="20">
        <v>0.6</v>
      </c>
      <c r="L17" s="19" t="s">
        <v>86</v>
      </c>
      <c r="M17" s="19" t="s">
        <v>87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>
        <v>1</v>
      </c>
      <c r="H20" s="21">
        <f t="shared" ref="H20" si="1">(G20-F20)/G20*100</f>
        <v>100</v>
      </c>
      <c r="I20" s="20"/>
      <c r="J20" s="20">
        <v>0.2</v>
      </c>
      <c r="K20" s="20">
        <v>0.1</v>
      </c>
      <c r="L20" s="19" t="s">
        <v>88</v>
      </c>
      <c r="M20" s="19" t="s">
        <v>89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95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96</v>
      </c>
      <c r="I66" s="12"/>
      <c r="J66" s="13" t="s">
        <v>49</v>
      </c>
      <c r="K66" s="12"/>
      <c r="M66" s="12"/>
      <c r="N66" s="12" t="s">
        <v>96</v>
      </c>
      <c r="O66" s="13" t="s">
        <v>50</v>
      </c>
      <c r="Q66" s="12" t="s">
        <v>96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2018-08-04T12:09:59Z</dcterms:modified>
</cp:coreProperties>
</file>