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B5A1368F-BC10-4BC4-94F2-357A24207046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37_2_30_34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H16" i="1"/>
  <c r="H20" i="1" l="1"/>
  <c r="H17" i="1" l="1"/>
</calcChain>
</file>

<file path=xl/sharedStrings.xml><?xml version="1.0" encoding="utf-8"?>
<sst xmlns="http://schemas.openxmlformats.org/spreadsheetml/2006/main" count="89" uniqueCount="82">
  <si>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</si>
  <si>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</si>
  <si>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</si>
  <si>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</si>
  <si>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</si>
  <si>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</si>
  <si>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</si>
  <si>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</si>
  <si>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</si>
  <si>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</si>
  <si>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</si>
  <si>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</si>
  <si>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</si>
  <si>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</si>
  <si>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</si>
  <si>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</si>
  <si>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</si>
  <si>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</si>
  <si>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</si>
  <si>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</si>
  <si>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</si>
  <si>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</si>
  <si>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</si>
  <si>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</si>
  <si>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</si>
  <si>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</si>
  <si>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</si>
  <si>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</si>
  <si>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</si>
  <si>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</si>
  <si>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</si>
  <si>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</si>
  <si>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</si>
  <si>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</si>
  <si>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</si>
  <si>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</si>
  <si>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</si>
  <si>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</si>
  <si>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</si>
  <si>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</si>
  <si>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</si>
  <si>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</si>
  <si>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</si>
  <si>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</si>
  <si>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</si>
  <si>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</si>
  <si>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</si>
  <si>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</si>
  <si>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</si>
  <si>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</si>
  <si>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</si>
  <si>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</si>
  <si>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</si>
  <si>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</si>
  <si>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</si>
  <si>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</si>
  <si>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</si>
  <si>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</si>
  <si>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</si>
  <si>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</si>
  <si>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</si>
  <si>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</si>
  <si>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</si>
  <si>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</si>
  <si>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</si>
  <si>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</si>
  <si>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</si>
  <si>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</si>
  <si>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</si>
  <si>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63a</t>
    <phoneticPr fontId="9" type="noConversion"/>
  </si>
  <si>
    <t>Granular</t>
    <phoneticPr fontId="9" type="noConversion"/>
  </si>
  <si>
    <t>Equigranular</t>
    <phoneticPr fontId="9" type="noConversion"/>
  </si>
  <si>
    <t>Anhedral</t>
    <phoneticPr fontId="9" type="noConversion"/>
  </si>
  <si>
    <t>Equant</t>
    <phoneticPr fontId="9" type="noConversion"/>
  </si>
  <si>
    <t>Medium grained</t>
    <phoneticPr fontId="9" type="noConversion"/>
  </si>
  <si>
    <t>TS_7A_140_2_40-43</t>
    <phoneticPr fontId="9" type="noConversion"/>
  </si>
  <si>
    <t>Interstitial</t>
    <phoneticPr fontId="9" type="noConversion"/>
  </si>
  <si>
    <t>Anhedral</t>
    <phoneticPr fontId="9" type="noConversion"/>
  </si>
  <si>
    <t>Interstitial</t>
    <phoneticPr fontId="9" type="noConversion"/>
  </si>
  <si>
    <t>Dunite</t>
    <phoneticPr fontId="9" type="noConversion"/>
  </si>
  <si>
    <t>Almost completely altered dunite, the static serpentinization process preserves partly the granular reequilibrated texture of the dunite.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</si>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</sst>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25" zoomScaleNormal="125" zoomScalePageLayoutView="125" workbookViewId="0">
      <selection activeCell="C52" sqref="C52:I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30"/>
      <c r="C2" s="30"/>
      <c r="D2" s="30"/>
      <c r="E2" s="30" t="s">
        <v>75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20"/>
    </row>
    <row r="3" spans="1:17" ht="11.25" customHeight="1" x14ac:dyDescent="0.2">
      <c r="A3" s="31" t="s">
        <v>1</v>
      </c>
      <c r="B3" s="30"/>
      <c r="C3" s="30"/>
      <c r="D3" s="30"/>
      <c r="E3" s="30" t="s">
        <v>79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20"/>
    </row>
    <row r="4" spans="1:17" x14ac:dyDescent="0.2">
      <c r="A4" s="31" t="s">
        <v>2</v>
      </c>
      <c r="B4" s="30"/>
      <c r="C4" s="30"/>
      <c r="D4" s="30"/>
      <c r="E4" s="30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20"/>
    </row>
    <row r="5" spans="1:17" x14ac:dyDescent="0.2">
      <c r="A5" s="31" t="s">
        <v>3</v>
      </c>
      <c r="B5" s="30"/>
      <c r="C5" s="30"/>
      <c r="D5" s="30"/>
      <c r="E5" s="30" t="s">
        <v>69</v>
      </c>
      <c r="F5" s="33"/>
      <c r="G5" s="33"/>
      <c r="H5" s="33"/>
      <c r="I5" s="3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30"/>
      <c r="C6" s="30"/>
      <c r="D6" s="30"/>
      <c r="E6" s="30"/>
      <c r="F6" s="33"/>
      <c r="G6" s="33"/>
      <c r="H6" s="33"/>
      <c r="I6" s="3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30"/>
      <c r="C8" s="30"/>
      <c r="D8" s="30"/>
      <c r="E8" s="30"/>
      <c r="F8" s="30"/>
      <c r="G8" s="32" t="s">
        <v>6</v>
      </c>
      <c r="H8" s="30"/>
      <c r="I8" s="30"/>
      <c r="J8" s="30"/>
      <c r="K8" s="3" t="s">
        <v>68</v>
      </c>
      <c r="L8" s="1"/>
      <c r="M8" s="32" t="s">
        <v>7</v>
      </c>
      <c r="N8" s="30"/>
      <c r="O8" s="30"/>
      <c r="P8" s="32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30"/>
      <c r="D10" s="30"/>
      <c r="E10" s="30"/>
      <c r="F10" s="30"/>
      <c r="G10" s="30" t="s">
        <v>68</v>
      </c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74</v>
      </c>
      <c r="H11" s="30"/>
      <c r="I11" s="30"/>
      <c r="J11" s="30"/>
      <c r="K11" s="30"/>
      <c r="L11" s="30"/>
      <c r="M11" s="30" t="s">
        <v>11</v>
      </c>
      <c r="N11" s="30"/>
      <c r="O11" s="30" t="s">
        <v>71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2" t="s">
        <v>70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9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36"/>
      <c r="F16" s="18">
        <v>0.1</v>
      </c>
      <c r="G16" s="18">
        <v>0.1</v>
      </c>
      <c r="H16" s="23">
        <f t="shared" ref="H16" si="0">(G16-F16)/G16*100</f>
        <v>0</v>
      </c>
      <c r="I16" s="24"/>
      <c r="J16" s="25">
        <v>0.4</v>
      </c>
      <c r="K16" s="25">
        <v>0.3</v>
      </c>
      <c r="L16" s="17" t="s">
        <v>77</v>
      </c>
      <c r="M16" s="17" t="s">
        <v>76</v>
      </c>
      <c r="N16" s="17"/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36"/>
      <c r="F17" s="18">
        <v>30</v>
      </c>
      <c r="G17" s="18">
        <v>97.9</v>
      </c>
      <c r="H17" s="23">
        <f t="shared" ref="H17" si="1">(G17-F17)/G17*100</f>
        <v>69.356486210418794</v>
      </c>
      <c r="I17" s="24"/>
      <c r="J17" s="25">
        <f>(2.31+3.51)/2</f>
        <v>2.91</v>
      </c>
      <c r="K17" s="25">
        <v>1.45</v>
      </c>
      <c r="L17" s="17" t="s">
        <v>72</v>
      </c>
      <c r="M17" s="17" t="s">
        <v>73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30" t="s">
        <v>28</v>
      </c>
      <c r="D18" s="30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36"/>
      <c r="F20" s="18">
        <v>1</v>
      </c>
      <c r="G20" s="18">
        <v>2</v>
      </c>
      <c r="H20" s="23">
        <f t="shared" ref="H20" si="2">(G20-F20)/G20*100</f>
        <v>50</v>
      </c>
      <c r="I20" s="24"/>
      <c r="J20">
        <v>0.57999999999999996</v>
      </c>
      <c r="K20" s="18">
        <v>0.26</v>
      </c>
      <c r="L20" s="17" t="s">
        <v>72</v>
      </c>
      <c r="M20" s="17" t="s">
        <v>78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5" t="s">
        <v>44</v>
      </c>
      <c r="D23" s="30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1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30"/>
      <c r="D27" s="30"/>
      <c r="E27" s="30"/>
      <c r="F27" s="30"/>
      <c r="G27" s="32"/>
      <c r="H27" s="30" t="s">
        <v>32</v>
      </c>
      <c r="I27" s="30"/>
      <c r="J27" s="30"/>
      <c r="K27" s="30"/>
      <c r="L27" s="30" t="s">
        <v>33</v>
      </c>
      <c r="M27" s="30"/>
      <c r="N27" s="32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2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3.25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9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37" t="s">
        <v>39</v>
      </c>
      <c r="D32" s="37"/>
      <c r="E32" s="36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37" t="s">
        <v>40</v>
      </c>
      <c r="D33" s="37"/>
      <c r="E33" s="36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37" t="s">
        <v>41</v>
      </c>
      <c r="D34" s="37"/>
      <c r="E34" s="36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37" t="s">
        <v>42</v>
      </c>
      <c r="D35" s="37"/>
      <c r="E35" s="36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37" t="s">
        <v>43</v>
      </c>
      <c r="D36" s="37"/>
      <c r="E36" s="36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37" t="s">
        <v>44</v>
      </c>
      <c r="D37" s="37"/>
      <c r="E37" s="36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37" t="s">
        <v>45</v>
      </c>
      <c r="D38" s="37"/>
      <c r="E38" s="36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37" t="s">
        <v>46</v>
      </c>
      <c r="D39" s="37"/>
      <c r="E39" s="36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37" t="s">
        <v>47</v>
      </c>
      <c r="D40" s="37"/>
      <c r="E40" s="36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37" t="s">
        <v>48</v>
      </c>
      <c r="D41" s="37"/>
      <c r="E41" s="36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37" t="s">
        <v>49</v>
      </c>
      <c r="D42" s="37"/>
      <c r="E42" s="36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29" t="s">
        <v>51</v>
      </c>
      <c r="D45" s="29"/>
      <c r="E45" s="29"/>
      <c r="F45" s="29"/>
      <c r="G45" s="29"/>
      <c r="H45" s="29"/>
      <c r="I45" s="29"/>
      <c r="J45" s="12"/>
      <c r="K45" s="29" t="s">
        <v>52</v>
      </c>
      <c r="L45" s="29"/>
      <c r="M45" s="12"/>
      <c r="N45" s="29" t="s">
        <v>53</v>
      </c>
      <c r="O45" s="29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29" t="s">
        <v>57</v>
      </c>
      <c r="D48" s="29"/>
      <c r="E48" s="29"/>
      <c r="F48" s="29"/>
      <c r="G48" s="29"/>
      <c r="H48" s="29"/>
      <c r="I48" s="29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 t="s">
        <v>80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81</v>
      </c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81</v>
      </c>
    </row>
    <row r="51" spans="1:17" x14ac:dyDescent="0.2">
      <c r="A51" s="31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28" t="s">
        <v>59</v>
      </c>
      <c r="D52" s="29"/>
      <c r="E52" s="29"/>
      <c r="F52" s="29"/>
      <c r="G52" s="29"/>
      <c r="H52" s="29"/>
      <c r="I52" s="29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15:E15"/>
    <mergeCell ref="C16:E16"/>
    <mergeCell ref="C18:E18"/>
    <mergeCell ref="C19:E19"/>
    <mergeCell ref="C21:E21"/>
    <mergeCell ref="C17:E17"/>
    <mergeCell ref="C20:E20"/>
    <mergeCell ref="C12:F12"/>
    <mergeCell ref="G12:L12"/>
    <mergeCell ref="M12:N12"/>
    <mergeCell ref="O12:Q12"/>
    <mergeCell ref="C13:F13"/>
    <mergeCell ref="G13:Q13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E6:I6"/>
    <mergeCell ref="E2:P2"/>
    <mergeCell ref="E3:P3"/>
    <mergeCell ref="E4:P4"/>
    <mergeCell ref="C11:F11"/>
    <mergeCell ref="G11:L11"/>
    <mergeCell ref="M11:N11"/>
    <mergeCell ref="O11:Q1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TS_7A_137_2_30_34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2018-08-04T12:56:21Z</dcterms:modified>
</cp:coreProperties>
</file>