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EE9AAFA-3820-4CA5-A09D-FD4CDF3E9466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42_3_7-1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17" i="1"/>
  <c r="H16" i="1"/>
  <c r="H20" i="1" l="1"/>
  <c r="H17" i="1" l="1"/>
</calcChain>
</file>

<file path=xl/sharedStrings.xml><?xml version="1.0" encoding="utf-8"?>
<sst xmlns="http://schemas.openxmlformats.org/spreadsheetml/2006/main" count="89" uniqueCount="81">
  <si>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</si>
  <si>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</si>
  <si>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</si>
  <si>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</si>
  <si>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</si>
  <si>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</si>
  <si>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</si>
  <si>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</si>
  <si>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</si>
  <si>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</si>
  <si>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</si>
  <si>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</si>
  <si>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</si>
  <si>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</si>
  <si>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</si>
  <si>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</si>
  <si>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</si>
  <si>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</si>
  <si>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</si>
  <si>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</si>
  <si>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</si>
  <si>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</si>
  <si>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</si>
  <si>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</si>
  <si>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</si>
  <si>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</si>
  <si>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</si>
  <si>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</si>
  <si>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</si>
  <si>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</si>
  <si>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</si>
  <si>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</si>
  <si>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</si>
  <si>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</si>
  <si>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</si>
  <si>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</si>
  <si>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</si>
  <si>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</si>
  <si>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</si>
  <si>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</si>
  <si>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</si>
  <si>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</si>
  <si>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</si>
  <si>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</si>
  <si>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</si>
  <si>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</si>
  <si>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</si>
  <si>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</si>
  <si>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</si>
  <si>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</si>
  <si>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</si>
  <si>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</si>
  <si>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</si>
  <si>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</si>
  <si>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</si>
  <si>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</si>
  <si>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</si>
  <si>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</si>
  <si>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</si>
  <si>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</si>
  <si>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</si>
  <si>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</si>
  <si>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</si>
  <si>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</si>
  <si>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</si>
  <si>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</si>
  <si>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</si>
  <si>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</si>
  <si>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</si>
  <si>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TS_7A_142_3_7-11</t>
    <phoneticPr fontId="9" type="noConversion"/>
  </si>
  <si>
    <t>64a</t>
    <phoneticPr fontId="9" type="noConversion"/>
  </si>
  <si>
    <t>Anhedral</t>
    <phoneticPr fontId="9" type="noConversion"/>
  </si>
  <si>
    <t>Equant</t>
    <phoneticPr fontId="9" type="noConversion"/>
  </si>
  <si>
    <t>Equant</t>
    <phoneticPr fontId="9" type="noConversion"/>
  </si>
  <si>
    <t>Interstitial</t>
    <phoneticPr fontId="9" type="noConversion"/>
  </si>
  <si>
    <t>Medium grained</t>
    <phoneticPr fontId="9" type="noConversion"/>
  </si>
  <si>
    <t>Equigranular</t>
    <phoneticPr fontId="9" type="noConversion"/>
  </si>
  <si>
    <t>Granular</t>
    <phoneticPr fontId="9" type="noConversion"/>
  </si>
  <si>
    <t>Clinopyroxene-bearing dunite</t>
    <phoneticPr fontId="9" type="noConversion"/>
  </si>
  <si>
    <t>Almost completely altered cpx-opx-bearing dunite. The thin section contains a level rich in spinel, and relicts of pyroxenes.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</si>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</sst>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69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78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70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75</v>
      </c>
      <c r="H11" s="28"/>
      <c r="I11" s="28"/>
      <c r="J11" s="28"/>
      <c r="K11" s="28"/>
      <c r="L11" s="28"/>
      <c r="M11" s="28" t="s">
        <v>11</v>
      </c>
      <c r="N11" s="28"/>
      <c r="O11" s="28" t="s">
        <v>76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77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>
        <v>1.5</v>
      </c>
      <c r="G16" s="18">
        <v>3</v>
      </c>
      <c r="H16" s="23">
        <f t="shared" ref="H16:H17" si="0">(G16-F16)/G16*100</f>
        <v>50</v>
      </c>
      <c r="I16" s="24"/>
      <c r="J16" s="25">
        <v>1.65</v>
      </c>
      <c r="K16" s="25">
        <v>0.7</v>
      </c>
      <c r="L16" s="17" t="s">
        <v>71</v>
      </c>
      <c r="M16" s="17" t="s">
        <v>74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40</v>
      </c>
      <c r="G17" s="18">
        <v>94</v>
      </c>
      <c r="H17" s="23">
        <f t="shared" si="0"/>
        <v>57.446808510638306</v>
      </c>
      <c r="I17" s="24"/>
      <c r="J17" s="25">
        <f>(2.43+1.58)/2</f>
        <v>2.0049999999999999</v>
      </c>
      <c r="K17" s="25">
        <v>1.6</v>
      </c>
      <c r="L17" s="17" t="s">
        <v>71</v>
      </c>
      <c r="M17" s="17" t="s">
        <v>73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>
        <v>3</v>
      </c>
      <c r="G20" s="18">
        <v>3</v>
      </c>
      <c r="H20" s="23">
        <f t="shared" ref="H20" si="1">(G20-F20)/G20*100</f>
        <v>0</v>
      </c>
      <c r="I20" s="24"/>
      <c r="J20">
        <v>1.2</v>
      </c>
      <c r="K20" s="18">
        <f>(0.47+0.17)/2</f>
        <v>0.32</v>
      </c>
      <c r="L20" s="17" t="s">
        <v>71</v>
      </c>
      <c r="M20" s="17" t="s">
        <v>72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 t="s">
        <v>79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80</v>
      </c>
      <c r="H50" s="13"/>
      <c r="I50" s="13"/>
      <c r="J50" s="14" t="s">
        <v>61</v>
      </c>
      <c r="K50" s="13"/>
      <c r="M50" s="13"/>
      <c r="N50" s="13" t="s">
        <v>80</v>
      </c>
      <c r="O50" s="14" t="s">
        <v>62</v>
      </c>
      <c r="Q50" s="13" t="s">
        <v>80</v>
      </c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TS_7A_142_3_7-11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2018-08-04T12:58:47Z</dcterms:modified>
</cp:coreProperties>
</file>