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47CDA9F8-7545-4254-AB84-9839559758F5}" xr6:coauthVersionLast="34" xr6:coauthVersionMax="34" xr10:uidLastSave="{00000000-0000-0000-0000-000000000000}"/>
  <bookViews>
    <workbookView xWindow="4650" yWindow="0" windowWidth="17250" windowHeight="565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6" i="1"/>
  <c r="J17" i="1"/>
  <c r="J16" i="1"/>
  <c r="H16" i="1"/>
  <c r="H17" i="1"/>
</calcChain>
</file>

<file path=xl/sharedStrings.xml><?xml version="1.0" encoding="utf-8"?>
<sst xmlns="http://schemas.openxmlformats.org/spreadsheetml/2006/main" count="88" uniqueCount="82">
  <si>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</si>
  <si>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</si>
  <si>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</si>
  <si>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</si>
  <si>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</si>
  <si>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</si>
  <si>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</si>
  <si>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</si>
  <si>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</si>
  <si>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</si>
  <si>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</si>
  <si>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</si>
  <si>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</si>
  <si>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</si>
  <si>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</si>
  <si>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</si>
  <si>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</si>
  <si>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</si>
  <si>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</si>
  <si>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</si>
  <si>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</si>
  <si>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</si>
  <si>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</si>
  <si>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</si>
  <si>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</si>
  <si>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</si>
  <si>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</si>
  <si>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</si>
  <si>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</si>
  <si>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</si>
  <si>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</si>
  <si>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</si>
  <si>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</si>
  <si>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</si>
  <si>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</si>
  <si>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</si>
  <si>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</si>
  <si>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</si>
  <si>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</si>
  <si>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</si>
  <si>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</si>
  <si>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</si>
  <si>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</si>
  <si>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</si>
  <si>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</si>
  <si>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</si>
  <si>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</si>
  <si>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</si>
  <si>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</si>
  <si>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</si>
  <si>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</si>
  <si>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</si>
  <si>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</si>
  <si>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</si>
  <si>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</si>
  <si>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</si>
  <si>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</si>
  <si>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</si>
  <si>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</si>
  <si>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</si>
  <si>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</si>
  <si>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</si>
  <si>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</si>
  <si>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</si>
  <si>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</si>
  <si>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</si>
  <si>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</si>
  <si>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</si>
  <si>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</si>
  <si>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TS_7A_50_4_51_55</t>
    <phoneticPr fontId="9" type="noConversion"/>
  </si>
  <si>
    <t>50d</t>
    <phoneticPr fontId="9" type="noConversion"/>
  </si>
  <si>
    <t>Equant to prismatic</t>
    <phoneticPr fontId="9" type="noConversion"/>
  </si>
  <si>
    <t>Subhedral to anhedral</t>
    <phoneticPr fontId="9" type="noConversion"/>
  </si>
  <si>
    <t>Fine to medium grained</t>
    <phoneticPr fontId="9" type="noConversion"/>
  </si>
  <si>
    <t>Wehrlite</t>
    <phoneticPr fontId="9" type="noConversion"/>
  </si>
  <si>
    <t>Highly altered</t>
    <phoneticPr fontId="9" type="noConversion"/>
  </si>
  <si>
    <t>Granular</t>
    <phoneticPr fontId="9" type="noConversion"/>
  </si>
  <si>
    <t>Equigranular</t>
    <phoneticPr fontId="9" type="noConversion"/>
  </si>
  <si>
    <t>Prismatic to interstitial</t>
    <phoneticPr fontId="9" type="noConversion"/>
  </si>
  <si>
    <t>1</t>
  </si>
  <si>
    <t>Olivine-rich gabbro (40% olivine, 50% plagioclase, 10% cpx). Olivine shows kink bands, clinopyroxene is undeformed and plagioclase is completely altered. Weak shape preferred orientation of olivine and plagioclase. The sample is crosscut by serpentine veins.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</si>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</sst>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A51" sqref="A51:N5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69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74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68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73</v>
      </c>
      <c r="H11" s="26"/>
      <c r="I11" s="26"/>
      <c r="J11" s="26"/>
      <c r="K11" s="26"/>
      <c r="L11" s="26"/>
      <c r="M11" s="26" t="s">
        <v>11</v>
      </c>
      <c r="N11" s="26"/>
      <c r="O11" s="26" t="s">
        <v>77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76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>
        <v>11</v>
      </c>
      <c r="G16" s="18">
        <v>35</v>
      </c>
      <c r="H16" s="23">
        <f t="shared" ref="H16:H17" si="0">(G16-F16)/G16*100</f>
        <v>68.571428571428569</v>
      </c>
      <c r="I16" s="24"/>
      <c r="J16" s="18">
        <f>5.5/2.5</f>
        <v>2.2000000000000002</v>
      </c>
      <c r="K16" s="18">
        <f>3/2.5</f>
        <v>1.2</v>
      </c>
      <c r="L16" s="17" t="s">
        <v>72</v>
      </c>
      <c r="M16" s="17" t="s">
        <v>78</v>
      </c>
      <c r="N16" s="17">
        <v>0</v>
      </c>
      <c r="O16" s="17"/>
      <c r="P16" s="17"/>
      <c r="Q16" s="17" t="s">
        <v>75</v>
      </c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13</v>
      </c>
      <c r="G17" s="18">
        <v>65</v>
      </c>
      <c r="H17" s="23">
        <f t="shared" si="0"/>
        <v>80</v>
      </c>
      <c r="I17" s="24"/>
      <c r="J17" s="18">
        <f>4/2.5</f>
        <v>1.6</v>
      </c>
      <c r="K17" s="18">
        <f>2/2.5</f>
        <v>0.8</v>
      </c>
      <c r="L17" s="17" t="s">
        <v>72</v>
      </c>
      <c r="M17" s="17" t="s">
        <v>71</v>
      </c>
      <c r="N17" s="17">
        <v>0</v>
      </c>
      <c r="O17" s="17"/>
      <c r="P17" s="17"/>
      <c r="Q17" s="25" t="s">
        <v>75</v>
      </c>
    </row>
    <row r="18" spans="1:17" ht="11.1" customHeight="1" x14ac:dyDescent="0.2">
      <c r="A18" s="1"/>
      <c r="B18" s="1"/>
      <c r="C18" s="26" t="s">
        <v>28</v>
      </c>
      <c r="D18" s="26"/>
      <c r="E18" s="2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3.25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 t="s">
        <v>80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79</v>
      </c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79</v>
      </c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2018-08-04T08:20:26Z</dcterms:modified>
</cp:coreProperties>
</file>