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412D8C61-E30F-404F-8DDE-6F3E14EE9764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<sst xmlns="http://schemas.openxmlformats.org/spreadsheetml/2006/main" count="142" uniqueCount="100">
  <si>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</si>
  <si>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</si>
  <si>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</si>
  <si>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</si>
  <si>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</si>
  <si>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</si>
  <si>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</si>
  <si>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</si>
  <si>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</si>
  <si>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</si>
  <si>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</si>
  <si>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</si>
  <si>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</si>
  <si>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</si>
  <si>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</si>
  <si>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</si>
  <si>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</si>
  <si>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</si>
  <si>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</si>
  <si>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</si>
  <si>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</si>
  <si>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</si>
  <si>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</si>
  <si>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</si>
  <si>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</si>
  <si>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</si>
  <si>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</si>
  <si>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</si>
  <si>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</si>
  <si>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</si>
  <si>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</si>
  <si>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</si>
  <si>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</si>
  <si>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</si>
  <si>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</si>
  <si>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</si>
  <si>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</si>
  <si>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</si>
  <si>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</si>
  <si>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</si>
  <si>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</si>
  <si>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</si>
  <si>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</si>
  <si>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</si>
  <si>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</si>
  <si>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</si>
  <si>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</si>
  <si>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</si>
  <si>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</si>
  <si>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</si>
  <si>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</si>
  <si>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</si>
  <si>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</si>
  <si>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</si>
  <si>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</si>
  <si>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</si>
  <si>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</si>
  <si>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</si>
  <si>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</si>
  <si>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</si>
  <si>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</si>
  <si>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</si>
  <si>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</si>
  <si>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</si>
  <si>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</si>
  <si>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</si>
  <si>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</si>
  <si>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</si>
  <si>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</si>
  <si>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</si>
  <si>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</si>
  <si>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</si>
  <si>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</si>
  <si>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</si>
  <si>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</si>
  <si>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</si>
  <si>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</si>
  <si>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</si>
  <si>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</si>
  <si>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</si>
  <si>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</si>
  <si>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</si>
  <si>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TS_7A_25_4_53-56.5</t>
  </si>
  <si>
    <t>Gabbro</t>
  </si>
  <si>
    <t>23</t>
  </si>
  <si>
    <t>2</t>
  </si>
  <si>
    <t>1</t>
  </si>
  <si>
    <t>50</t>
  </si>
  <si>
    <t>Granular</t>
  </si>
  <si>
    <t>elongate</t>
  </si>
  <si>
    <t>euhedral</t>
  </si>
  <si>
    <t>subequant</t>
  </si>
  <si>
    <t>Domains of petmatitic and fine-medium grained gabbro</t>
  </si>
  <si>
    <t>Coarse</t>
  </si>
  <si>
    <t>equigranular</t>
  </si>
  <si>
    <t>Coarse to pegmatitic gabbro</t>
  </si>
  <si>
    <t>subhedral</t>
  </si>
  <si>
    <t>fine to medium grained gabbro</t>
  </si>
  <si>
    <t>Gabbro with two domains, one coarse grained and plagioclase rich, the other fine grained and with equal plag and cpx abundances</t>
  </si>
  <si>
    <t>A beautiful zoned cpx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</si>
</sst>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B1" zoomScale="160" zoomScaleNormal="160" zoomScalePageLayoutView="160" workbookViewId="0">
      <selection activeCell="Q17" sqref="Q1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98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85</v>
      </c>
      <c r="L8" s="1"/>
      <c r="M8" s="55" t="s">
        <v>7</v>
      </c>
      <c r="N8" s="56"/>
      <c r="O8" s="56"/>
      <c r="P8" s="55" t="s">
        <v>92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86</v>
      </c>
      <c r="H10" s="56"/>
      <c r="I10" s="56"/>
      <c r="J10" s="56"/>
      <c r="K10" s="56"/>
      <c r="L10" s="56"/>
      <c r="M10" s="56" t="s">
        <v>9</v>
      </c>
      <c r="N10" s="56"/>
      <c r="O10" s="56" t="s">
        <v>83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93</v>
      </c>
      <c r="H11" s="56"/>
      <c r="I11" s="56"/>
      <c r="J11" s="56"/>
      <c r="K11" s="56"/>
      <c r="L11" s="56"/>
      <c r="M11" s="56" t="s">
        <v>11</v>
      </c>
      <c r="N11" s="56"/>
      <c r="O11" s="56" t="s">
        <v>94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88</v>
      </c>
      <c r="H12" s="56"/>
      <c r="I12" s="56"/>
      <c r="J12" s="56"/>
      <c r="K12" s="56"/>
      <c r="L12" s="56"/>
      <c r="M12" s="56" t="s">
        <v>13</v>
      </c>
      <c r="N12" s="56"/>
      <c r="O12" s="56" t="s">
        <v>87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95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>
        <v>50</v>
      </c>
      <c r="G15" s="20">
        <v>70</v>
      </c>
      <c r="H15" s="21">
        <f>(G15-F15)/G15*100</f>
        <v>28.571428571428569</v>
      </c>
      <c r="I15" s="20"/>
      <c r="J15" s="20">
        <v>7.5</v>
      </c>
      <c r="K15" s="20">
        <v>3</v>
      </c>
      <c r="L15" s="19" t="s">
        <v>90</v>
      </c>
      <c r="M15" s="19" t="s">
        <v>89</v>
      </c>
      <c r="N15" s="19">
        <v>0</v>
      </c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15</v>
      </c>
      <c r="G16" s="20">
        <v>30</v>
      </c>
      <c r="H16" s="21">
        <f t="shared" ref="H16:H19" si="0">(G16-F16)/G16*100</f>
        <v>50</v>
      </c>
      <c r="I16" s="20"/>
      <c r="J16" s="20">
        <v>4</v>
      </c>
      <c r="K16" s="20">
        <v>1.5</v>
      </c>
      <c r="L16" s="19" t="s">
        <v>90</v>
      </c>
      <c r="M16" s="19" t="s">
        <v>91</v>
      </c>
      <c r="N16" s="19">
        <v>1</v>
      </c>
      <c r="O16" s="19"/>
      <c r="P16" s="19"/>
      <c r="Q16" s="19" t="s">
        <v>99</v>
      </c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85</v>
      </c>
      <c r="H25" s="56"/>
      <c r="I25" s="56"/>
      <c r="J25" s="56"/>
      <c r="K25" s="56"/>
      <c r="L25" s="56"/>
      <c r="M25" s="56" t="s">
        <v>9</v>
      </c>
      <c r="N25" s="56"/>
      <c r="O25" s="56" t="s">
        <v>83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93</v>
      </c>
      <c r="H26" s="56"/>
      <c r="I26" s="56"/>
      <c r="J26" s="56"/>
      <c r="K26" s="56"/>
      <c r="L26" s="56"/>
      <c r="M26" s="56" t="s">
        <v>11</v>
      </c>
      <c r="N26" s="56"/>
      <c r="O26" s="56" t="s">
        <v>94</v>
      </c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88</v>
      </c>
      <c r="H27" s="56"/>
      <c r="I27" s="56"/>
      <c r="J27" s="56"/>
      <c r="K27" s="56"/>
      <c r="L27" s="56"/>
      <c r="M27" s="56" t="s">
        <v>13</v>
      </c>
      <c r="N27" s="56"/>
      <c r="O27" s="56" t="s">
        <v>87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97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>
        <v>25</v>
      </c>
      <c r="G30" s="20">
        <v>50</v>
      </c>
      <c r="H30" s="21">
        <f>(G30-F30)/G30*100</f>
        <v>50</v>
      </c>
      <c r="I30" s="20"/>
      <c r="J30" s="20">
        <v>1</v>
      </c>
      <c r="K30" s="20">
        <v>0.8</v>
      </c>
      <c r="L30" s="19" t="s">
        <v>96</v>
      </c>
      <c r="M30" s="19" t="s">
        <v>89</v>
      </c>
      <c r="N30" s="19">
        <v>0</v>
      </c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>
        <v>25</v>
      </c>
      <c r="G31" s="20">
        <v>50</v>
      </c>
      <c r="H31" s="21">
        <f t="shared" ref="H31:H35" si="2">(G31-F31)/G31*100</f>
        <v>50</v>
      </c>
      <c r="I31" s="20"/>
      <c r="J31" s="20">
        <v>2</v>
      </c>
      <c r="K31" s="20">
        <v>0.4</v>
      </c>
      <c r="L31" s="19" t="s">
        <v>96</v>
      </c>
      <c r="M31" s="19" t="s">
        <v>91</v>
      </c>
      <c r="N31" s="19">
        <v>0</v>
      </c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2018-07-21T01:59:13Z</dcterms:modified>
</cp:coreProperties>
</file>