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000_All\Thin Sections\descriptions\CM1A\shipboard Described by Igneous\"/>
    </mc:Choice>
  </mc:AlternateContent>
  <bookViews>
    <workbookView xWindow="930" yWindow="0" windowWidth="19560" windowHeight="7635" tabRatio="500"/>
  </bookViews>
  <sheets>
    <sheet name="TS_7A_173_3_58-62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0" i="1" l="1"/>
  <c r="K20" i="1"/>
  <c r="J17" i="1"/>
  <c r="K17" i="1"/>
  <c r="K18" i="1"/>
  <c r="J18" i="1"/>
  <c r="H18" i="1"/>
  <c r="H17" i="1"/>
  <c r="H20" i="1"/>
</calcChain>
</file>

<file path=xl/sharedStrings.xml><?xml version="1.0" encoding="utf-8"?>
<sst xmlns="http://schemas.openxmlformats.org/spreadsheetml/2006/main" count="99" uniqueCount="95">
  <si>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</si>
  <si>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</si>
  <si>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</si>
  <si>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</si>
  <si>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</si>
  <si>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</si>
  <si>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</si>
  <si>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</si>
  <si>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</si>
  <si>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</si>
  <si>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</si>
  <si>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</si>
  <si>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</si>
  <si>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</si>
  <si>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</si>
  <si>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</si>
  <si>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</si>
  <si>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</si>
  <si>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</si>
  <si>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</si>
  <si>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</si>
  <si>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</si>
  <si>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</si>
  <si>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</si>
  <si>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</si>
  <si>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</si>
  <si>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</si>
  <si>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</si>
  <si>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</si>
  <si>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</si>
  <si>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</si>
  <si>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</si>
  <si>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</si>
  <si>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</si>
  <si>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</si>
  <si>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</si>
  <si>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</si>
  <si>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</si>
  <si>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</si>
  <si>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</si>
  <si>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</si>
  <si>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</si>
  <si>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</si>
  <si>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</si>
  <si>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</si>
  <si>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</si>
  <si>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</si>
  <si>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</si>
  <si>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</si>
  <si>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</si>
  <si>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</si>
  <si>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</si>
  <si>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</si>
  <si>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</si>
  <si>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</si>
  <si>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</si>
  <si>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</si>
  <si>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</si>
  <si>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</si>
  <si>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</si>
  <si>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</si>
  <si>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</si>
  <si>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</si>
  <si>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</si>
  <si>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</si>
  <si>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</si>
  <si>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</si>
  <si>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</si>
  <si>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</si>
  <si>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</si>
  <si>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</si>
  <si>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</si>
  <si>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</si>
  <si>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</si>
  <si>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</si>
  <si>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</si>
  <si>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</si>
  <si>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</si>
  <si>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</si>
  <si>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</si>
  <si>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</si>
  <si>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</si>
  <si>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1</t>
  </si>
  <si>
    <t>Anhedral</t>
    <phoneticPr fontId="1" type="noConversion"/>
  </si>
  <si>
    <t>Harzburgite</t>
    <phoneticPr fontId="1" type="noConversion"/>
  </si>
  <si>
    <t>Anhedral</t>
    <phoneticPr fontId="1" type="noConversion"/>
  </si>
  <si>
    <t>Equigranular</t>
    <phoneticPr fontId="1" type="noConversion"/>
  </si>
  <si>
    <t>Subequant</t>
    <phoneticPr fontId="1" type="noConversion"/>
  </si>
  <si>
    <t>Interstitial</t>
    <phoneticPr fontId="1" type="noConversion"/>
  </si>
  <si>
    <t>One interstitial chromite occurs along the grain boundary of an orthopyroxene porphyroclast</t>
    <phoneticPr fontId="1" type="noConversion"/>
  </si>
  <si>
    <t>TS_7A_173_3_58-62</t>
    <phoneticPr fontId="1" type="noConversion"/>
  </si>
  <si>
    <t>64ch</t>
    <phoneticPr fontId="1" type="noConversion"/>
  </si>
  <si>
    <t>Porphyroclastic</t>
    <phoneticPr fontId="1" type="noConversion"/>
  </si>
  <si>
    <t>Elongate</t>
    <phoneticPr fontId="1" type="noConversion"/>
  </si>
  <si>
    <t>Medium grained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</si>
</sst>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5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topLeftCell="A7" zoomScale="160" zoomScaleNormal="160" zoomScalePageLayoutView="160" workbookViewId="0">
      <selection activeCell="G18" sqref="G18"/>
    </sheetView>
  </sheetViews>
  <sheetFormatPr defaultColWidth="10" defaultRowHeight="11.25" x14ac:dyDescent="0.2"/>
  <cols>
    <col min="1" max="1" width="3.83203125" customWidth="1"/>
    <col min="2" max="3" width="2.1640625" customWidth="1"/>
    <col min="4" max="5" width="6.83203125" customWidth="1"/>
    <col min="6" max="7" width="5" customWidth="1"/>
    <col min="8" max="8" width="6.83203125" bestFit="1" customWidth="1"/>
    <col min="9" max="11" width="5" customWidth="1"/>
    <col min="12" max="14" width="10.83203125" customWidth="1"/>
    <col min="15" max="15" width="17.832031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48" t="s">
        <v>0</v>
      </c>
      <c r="B2" s="36"/>
      <c r="C2" s="36"/>
      <c r="D2" s="36"/>
      <c r="E2" s="36" t="s">
        <v>90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2">
      <c r="A3" s="48" t="s">
        <v>1</v>
      </c>
      <c r="B3" s="36"/>
      <c r="C3" s="36"/>
      <c r="D3" s="36"/>
      <c r="E3" s="36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2">
      <c r="A4" s="48" t="s">
        <v>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2">
      <c r="A5" s="48" t="s">
        <v>3</v>
      </c>
      <c r="B5" s="36"/>
      <c r="C5" s="36"/>
      <c r="D5" s="36"/>
      <c r="E5" s="36" t="s">
        <v>91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2">
      <c r="A6" s="48" t="s">
        <v>4</v>
      </c>
      <c r="B6" s="36"/>
      <c r="C6" s="36"/>
      <c r="D6" s="36"/>
      <c r="E6" s="51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48" t="s">
        <v>5</v>
      </c>
      <c r="B8" s="36"/>
      <c r="C8" s="36"/>
      <c r="D8" s="36"/>
      <c r="E8" s="36"/>
      <c r="F8" s="36"/>
      <c r="G8" s="51" t="s">
        <v>6</v>
      </c>
      <c r="H8" s="36"/>
      <c r="I8" s="36"/>
      <c r="J8" s="36"/>
      <c r="K8" s="34" t="s">
        <v>82</v>
      </c>
      <c r="L8" s="1"/>
      <c r="M8" s="51" t="s">
        <v>7</v>
      </c>
      <c r="N8" s="36"/>
      <c r="O8" s="36"/>
      <c r="P8" s="51"/>
      <c r="Q8" s="3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2">
      <c r="A11" s="1"/>
      <c r="B11" s="1"/>
      <c r="C11" s="36" t="s">
        <v>10</v>
      </c>
      <c r="D11" s="36"/>
      <c r="E11" s="36"/>
      <c r="F11" s="36"/>
      <c r="G11" s="36" t="s">
        <v>94</v>
      </c>
      <c r="H11" s="36"/>
      <c r="I11" s="36"/>
      <c r="J11" s="36"/>
      <c r="K11" s="36"/>
      <c r="L11" s="36"/>
      <c r="M11" s="36" t="s">
        <v>11</v>
      </c>
      <c r="N11" s="36"/>
      <c r="O11" s="36" t="s">
        <v>86</v>
      </c>
      <c r="P11" s="36"/>
      <c r="Q11" s="36"/>
    </row>
    <row r="12" spans="1:17" x14ac:dyDescent="0.2">
      <c r="A12" s="1"/>
      <c r="B12" s="1"/>
      <c r="C12" s="36" t="s">
        <v>12</v>
      </c>
      <c r="D12" s="36"/>
      <c r="E12" s="36"/>
      <c r="F12" s="36"/>
      <c r="G12" s="51" t="s">
        <v>92</v>
      </c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2">
      <c r="A13" s="1"/>
      <c r="B13" s="1"/>
      <c r="C13" s="53" t="s">
        <v>51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3" customFormat="1" ht="71.25" x14ac:dyDescent="0.2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0.9" customHeight="1" x14ac:dyDescent="0.2">
      <c r="A15" s="1"/>
      <c r="B15" s="1"/>
      <c r="C15" s="36" t="s">
        <v>25</v>
      </c>
      <c r="D15" s="36"/>
      <c r="E15" s="54"/>
      <c r="F15" s="19"/>
      <c r="G15" s="19"/>
      <c r="H15" s="20"/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0.9" customHeight="1" x14ac:dyDescent="0.2">
      <c r="A16" s="1"/>
      <c r="B16" s="1"/>
      <c r="C16" s="36" t="s">
        <v>26</v>
      </c>
      <c r="D16" s="36"/>
      <c r="E16" s="55"/>
      <c r="F16" s="19"/>
      <c r="G16" s="19"/>
      <c r="H16" s="20"/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0.9" customHeight="1" x14ac:dyDescent="0.2">
      <c r="A17" s="13"/>
      <c r="B17" s="13"/>
      <c r="C17" s="36" t="s">
        <v>52</v>
      </c>
      <c r="D17" s="36"/>
      <c r="E17" s="55"/>
      <c r="F17" s="19">
        <v>0</v>
      </c>
      <c r="G17" s="19">
        <v>89</v>
      </c>
      <c r="H17" s="20">
        <f t="shared" ref="H17:H18" si="0">(G17-F17)/G17*100</f>
        <v>100</v>
      </c>
      <c r="I17" s="19"/>
      <c r="J17" s="19">
        <f>(2.04+1.59)/2</f>
        <v>1.8149999999999999</v>
      </c>
      <c r="K17" s="19">
        <f>(1.09+1.13)/2</f>
        <v>1.1099999999999999</v>
      </c>
      <c r="L17" s="18" t="s">
        <v>85</v>
      </c>
      <c r="M17" s="18" t="s">
        <v>87</v>
      </c>
      <c r="N17" s="18"/>
      <c r="O17" s="18"/>
      <c r="P17" s="18"/>
      <c r="Q17" s="18"/>
    </row>
    <row r="18" spans="1:17" ht="10.9" customHeight="1" x14ac:dyDescent="0.2">
      <c r="A18" s="1"/>
      <c r="B18" s="1"/>
      <c r="C18" s="36" t="s">
        <v>27</v>
      </c>
      <c r="D18" s="36"/>
      <c r="E18" s="55"/>
      <c r="F18" s="19">
        <v>0.5</v>
      </c>
      <c r="G18" s="19">
        <v>10</v>
      </c>
      <c r="H18" s="20">
        <f t="shared" si="0"/>
        <v>95</v>
      </c>
      <c r="I18" s="19"/>
      <c r="J18" s="19">
        <f>(5.52+2.62)</f>
        <v>8.14</v>
      </c>
      <c r="K18" s="19">
        <f>(1.66+0.92)/2</f>
        <v>1.29</v>
      </c>
      <c r="L18" s="18" t="s">
        <v>85</v>
      </c>
      <c r="M18" s="18" t="s">
        <v>93</v>
      </c>
      <c r="N18" s="18"/>
      <c r="O18" s="18"/>
      <c r="P18" s="18"/>
      <c r="Q18" s="18"/>
    </row>
    <row r="19" spans="1:17" ht="10.9" customHeight="1" x14ac:dyDescent="0.2">
      <c r="A19" s="1"/>
      <c r="B19" s="1"/>
      <c r="C19" s="36" t="s">
        <v>28</v>
      </c>
      <c r="D19" s="36"/>
      <c r="E19" s="55"/>
      <c r="F19" s="19"/>
      <c r="G19" s="19"/>
      <c r="H19" s="20"/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0.9" customHeight="1" x14ac:dyDescent="0.2">
      <c r="A20" s="13"/>
      <c r="B20" s="13"/>
      <c r="C20" s="53" t="s">
        <v>55</v>
      </c>
      <c r="D20" s="36"/>
      <c r="E20" s="55"/>
      <c r="F20" s="19">
        <v>1</v>
      </c>
      <c r="G20" s="19">
        <v>1</v>
      </c>
      <c r="H20" s="20">
        <f t="shared" ref="H20" si="1">(G20-F20)/G20*100</f>
        <v>0</v>
      </c>
      <c r="I20" s="19"/>
      <c r="J20" s="19">
        <f>(0.82+0.51)/2</f>
        <v>0.66500000000000004</v>
      </c>
      <c r="K20" s="19">
        <f>(0.44+0.41)/2</f>
        <v>0.42499999999999999</v>
      </c>
      <c r="L20" s="18" t="s">
        <v>83</v>
      </c>
      <c r="M20" s="18" t="s">
        <v>88</v>
      </c>
      <c r="N20" s="18"/>
      <c r="O20" s="18"/>
      <c r="P20" s="18"/>
      <c r="Q20" s="18" t="s">
        <v>89</v>
      </c>
    </row>
    <row r="21" spans="1:17" ht="10.9" customHeight="1" x14ac:dyDescent="0.2">
      <c r="A21" s="1"/>
      <c r="B21" s="1"/>
      <c r="C21" s="53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0.9" customHeight="1" x14ac:dyDescent="0.2">
      <c r="A22" s="13"/>
      <c r="B22" s="13"/>
      <c r="C22" s="53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0.9" customHeight="1" x14ac:dyDescent="0.2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52" t="s">
        <v>29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" customHeight="1" x14ac:dyDescent="0.2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31</v>
      </c>
      <c r="D28" s="27"/>
      <c r="E28" s="27"/>
      <c r="F28" s="27"/>
      <c r="G28" s="52"/>
      <c r="H28" s="52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2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.15" customHeight="1" x14ac:dyDescent="0.2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2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2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2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2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2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2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2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2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2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2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2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0.9" customHeight="1" x14ac:dyDescent="0.2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2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2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0.9" customHeight="1" x14ac:dyDescent="0.2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2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2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2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2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2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2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2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0.9" customHeight="1" x14ac:dyDescent="0.2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2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2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2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2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2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2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2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2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2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2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2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TS_7A_173_3_58-62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cp:lastPrinted>2018-07-09T12:46:45Z</cp:lastPrinted>
  <dcterms:created xsi:type="dcterms:W3CDTF">2017-07-14T01:07:34Z</dcterms:created>
  <dcterms:modified xsi:type="dcterms:W3CDTF">2018-08-02T18:09:37Z</dcterms:modified>
</cp:coreProperties>
</file>