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D674A3EE-2CAC-418B-83DA-DEDD0B7CAD8F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<sst xmlns="http://schemas.openxmlformats.org/spreadsheetml/2006/main" count="145" uniqueCount="100">
  <si>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</si>
  <si>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</si>
  <si>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</si>
  <si>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</si>
  <si>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</si>
  <si>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</si>
  <si>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</si>
  <si>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</si>
  <si>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</si>
  <si>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</si>
  <si>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</si>
  <si>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</si>
  <si>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</si>
  <si>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</si>
  <si>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</si>
  <si>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</si>
  <si>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</si>
  <si>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</si>
  <si>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</si>
  <si>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</si>
  <si>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</si>
  <si>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</si>
  <si>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</si>
  <si>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</si>
  <si>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</si>
  <si>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</si>
  <si>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</si>
  <si>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</si>
  <si>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</si>
  <si>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</si>
  <si>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</si>
  <si>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</si>
  <si>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</si>
  <si>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</si>
  <si>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</si>
  <si>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</si>
  <si>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</si>
  <si>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</si>
  <si>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</si>
  <si>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</si>
  <si>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</si>
  <si>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</si>
  <si>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</si>
  <si>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</si>
  <si>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</si>
  <si>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</si>
  <si>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</si>
  <si>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</si>
  <si>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</si>
  <si>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</si>
  <si>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</si>
  <si>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</si>
  <si>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</si>
  <si>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</si>
  <si>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</si>
  <si>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</si>
  <si>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</si>
  <si>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</si>
  <si>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</si>
  <si>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</si>
  <si>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</si>
  <si>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</si>
  <si>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</si>
  <si>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</si>
  <si>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</si>
  <si>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</si>
  <si>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</si>
  <si>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</si>
  <si>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</si>
  <si>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</si>
  <si>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</si>
  <si>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</si>
  <si>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</si>
  <si>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</si>
  <si>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</si>
  <si>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</si>
  <si>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</si>
  <si>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</si>
  <si>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</si>
  <si>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</si>
  <si>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</si>
  <si>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</si>
  <si>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TS_7A_46_4_5-9</t>
  </si>
  <si>
    <t>Olivine gabbro</t>
  </si>
  <si>
    <t>Foliated olivine gabbro with olivine-rich and poor domains</t>
  </si>
  <si>
    <t>46a</t>
  </si>
  <si>
    <t>2</t>
  </si>
  <si>
    <t>Olivine-rich and poor olivine gabbros</t>
  </si>
  <si>
    <t>Olivine-bearing gabbro</t>
  </si>
  <si>
    <t>Equigranular</t>
  </si>
  <si>
    <t>30</t>
  </si>
  <si>
    <t>Fine</t>
  </si>
  <si>
    <t>Granular</t>
  </si>
  <si>
    <t>Anhedral</t>
  </si>
  <si>
    <t>Foliated olivine-bearing gabbro. Foliation defined by shape preferred orientation. Interprenetrating phase boundaries.</t>
  </si>
  <si>
    <t>elongate</t>
  </si>
  <si>
    <t>interstitial</t>
  </si>
  <si>
    <t>subequant</t>
  </si>
  <si>
    <t>70</t>
  </si>
  <si>
    <t>Foliated olivine-rich gabbro. Possible orthopyroxene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</si>
</sst>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B1" zoomScale="160" zoomScaleNormal="160" zoomScalePageLayoutView="160" workbookViewId="0">
      <selection activeCell="O37" sqref="O3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84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85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86</v>
      </c>
      <c r="L8" s="1"/>
      <c r="M8" s="55" t="s">
        <v>7</v>
      </c>
      <c r="N8" s="56"/>
      <c r="O8" s="56"/>
      <c r="P8" s="55" t="s">
        <v>87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88</v>
      </c>
      <c r="H10" s="56"/>
      <c r="I10" s="56"/>
      <c r="J10" s="56"/>
      <c r="K10" s="56"/>
      <c r="L10" s="56"/>
      <c r="M10" s="56" t="s">
        <v>9</v>
      </c>
      <c r="N10" s="56"/>
      <c r="O10" s="56" t="s">
        <v>88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91</v>
      </c>
      <c r="H11" s="56"/>
      <c r="I11" s="56"/>
      <c r="J11" s="56"/>
      <c r="K11" s="56"/>
      <c r="L11" s="56"/>
      <c r="M11" s="56" t="s">
        <v>11</v>
      </c>
      <c r="N11" s="56"/>
      <c r="O11" s="56" t="s">
        <v>89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92</v>
      </c>
      <c r="H12" s="56"/>
      <c r="I12" s="56"/>
      <c r="J12" s="56"/>
      <c r="K12" s="56"/>
      <c r="L12" s="56"/>
      <c r="M12" s="56" t="s">
        <v>13</v>
      </c>
      <c r="N12" s="56"/>
      <c r="O12" s="56" t="s">
        <v>90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94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>
        <v>30</v>
      </c>
      <c r="G15" s="20">
        <v>30</v>
      </c>
      <c r="H15" s="21">
        <f>(G15-F15)/G15*100</f>
        <v>0</v>
      </c>
      <c r="I15" s="20"/>
      <c r="J15" s="20">
        <v>0.8</v>
      </c>
      <c r="K15" s="20">
        <v>0.4</v>
      </c>
      <c r="L15" s="19" t="s">
        <v>93</v>
      </c>
      <c r="M15" s="19" t="s">
        <v>95</v>
      </c>
      <c r="N15" s="19">
        <v>0</v>
      </c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60</v>
      </c>
      <c r="G16" s="20">
        <v>60</v>
      </c>
      <c r="H16" s="21">
        <f t="shared" ref="H16:H19" si="0">(G16-F16)/G16*100</f>
        <v>0</v>
      </c>
      <c r="I16" s="20"/>
      <c r="J16">
        <v>1</v>
      </c>
      <c r="K16">
        <v>0.5</v>
      </c>
      <c r="L16" s="19" t="s">
        <v>93</v>
      </c>
      <c r="M16" s="19" t="s">
        <v>95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>
        <v>9</v>
      </c>
      <c r="G17" s="20">
        <v>10</v>
      </c>
      <c r="H17" s="21">
        <f t="shared" si="0"/>
        <v>10</v>
      </c>
      <c r="I17" s="20"/>
      <c r="J17" s="20">
        <v>1</v>
      </c>
      <c r="K17" s="20">
        <v>0.5</v>
      </c>
      <c r="L17" s="19" t="s">
        <v>93</v>
      </c>
      <c r="M17" s="19" t="s">
        <v>96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83</v>
      </c>
      <c r="H25" s="56"/>
      <c r="I25" s="56"/>
      <c r="J25" s="56"/>
      <c r="K25" s="56"/>
      <c r="L25" s="56"/>
      <c r="M25" s="56" t="s">
        <v>9</v>
      </c>
      <c r="N25" s="56"/>
      <c r="O25" s="56" t="s">
        <v>83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91</v>
      </c>
      <c r="H26" s="56"/>
      <c r="I26" s="56"/>
      <c r="J26" s="56"/>
      <c r="K26" s="56"/>
      <c r="L26" s="56"/>
      <c r="M26" s="56" t="s">
        <v>11</v>
      </c>
      <c r="N26" s="56"/>
      <c r="O26" s="56" t="s">
        <v>89</v>
      </c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92</v>
      </c>
      <c r="H27" s="56"/>
      <c r="I27" s="56"/>
      <c r="J27" s="56"/>
      <c r="K27" s="56"/>
      <c r="L27" s="56"/>
      <c r="M27" s="56" t="s">
        <v>13</v>
      </c>
      <c r="N27" s="56"/>
      <c r="O27" s="56" t="s">
        <v>98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99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7.2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>
        <v>18</v>
      </c>
      <c r="G30" s="20">
        <v>20</v>
      </c>
      <c r="H30" s="21">
        <f>(G30-F30)/G30*100</f>
        <v>10</v>
      </c>
      <c r="I30" s="20"/>
      <c r="J30" s="20">
        <v>0.4</v>
      </c>
      <c r="K30" s="20">
        <v>0.3</v>
      </c>
      <c r="L30" s="19" t="s">
        <v>93</v>
      </c>
      <c r="M30" s="19" t="s">
        <v>95</v>
      </c>
      <c r="N30" s="19">
        <v>0</v>
      </c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>
        <v>15</v>
      </c>
      <c r="G31" s="20">
        <v>15</v>
      </c>
      <c r="H31" s="21">
        <f t="shared" ref="H31:H35" si="2">(G31-F31)/G31*100</f>
        <v>0</v>
      </c>
      <c r="I31" s="20"/>
      <c r="J31">
        <v>1.2</v>
      </c>
      <c r="K31">
        <v>0.3</v>
      </c>
      <c r="L31" s="19" t="s">
        <v>93</v>
      </c>
      <c r="M31" s="19" t="s">
        <v>95</v>
      </c>
      <c r="N31" s="19">
        <v>0</v>
      </c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>
        <v>60</v>
      </c>
      <c r="G32" s="20">
        <v>65</v>
      </c>
      <c r="H32" s="21">
        <f t="shared" si="2"/>
        <v>7.6923076923076925</v>
      </c>
      <c r="I32" s="20"/>
      <c r="J32" s="20">
        <v>1</v>
      </c>
      <c r="K32" s="20">
        <v>0.4</v>
      </c>
      <c r="L32" s="19" t="s">
        <v>93</v>
      </c>
      <c r="M32" s="19" t="s">
        <v>97</v>
      </c>
      <c r="N32" s="19">
        <v>0</v>
      </c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2018-07-21T22:34:07Z</dcterms:modified>
</cp:coreProperties>
</file>