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744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K17" i="1"/>
  <c r="J17" i="1"/>
  <c r="J16" i="1"/>
  <c r="K15" i="1"/>
  <c r="J15" i="1"/>
  <c r="H17" i="1"/>
  <c r="H16" i="1"/>
  <c r="H15" i="1"/>
</calcChain>
</file>

<file path=xl/sharedStrings.xml><?xml version="1.0" encoding="utf-8"?>
<sst xmlns="http://schemas.openxmlformats.org/spreadsheetml/2006/main" count="87" uniqueCount="81">
  <si>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</si>
  <si>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</si>
  <si>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</si>
  <si>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</si>
  <si>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</si>
  <si>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</si>
  <si>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</si>
  <si>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</si>
  <si>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</si>
  <si>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</si>
  <si>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</si>
  <si>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</si>
  <si>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</si>
  <si>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</si>
  <si>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</si>
  <si>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</si>
  <si>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</si>
  <si>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</si>
  <si>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</si>
  <si>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</si>
  <si>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</si>
  <si>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</si>
  <si>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</si>
  <si>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</si>
  <si>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</si>
  <si>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</si>
  <si>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</si>
  <si>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</si>
  <si>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</si>
  <si>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</si>
  <si>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</si>
  <si>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</si>
  <si>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</si>
  <si>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</si>
  <si>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</si>
  <si>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</si>
  <si>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</si>
  <si>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</si>
  <si>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</si>
  <si>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</si>
  <si>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</si>
  <si>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</si>
  <si>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</si>
  <si>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</si>
  <si>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</si>
  <si>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</si>
  <si>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</si>
  <si>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</si>
  <si>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</si>
  <si>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</si>
  <si>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</si>
  <si>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</si>
  <si>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</si>
  <si>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</si>
  <si>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</si>
  <si>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</si>
  <si>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</si>
  <si>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</si>
  <si>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</si>
  <si>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</si>
  <si>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</si>
  <si>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</si>
  <si>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</si>
  <si>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</si>
  <si>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</si>
  <si>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</si>
  <si>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</si>
  <si>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</si>
  <si>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</si>
  <si>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TS_7A_51_2_13_17</t>
    <phoneticPr fontId="9" type="noConversion"/>
  </si>
  <si>
    <t>50g</t>
    <phoneticPr fontId="9" type="noConversion"/>
  </si>
  <si>
    <t>Anhedral</t>
    <phoneticPr fontId="9" type="noConversion"/>
  </si>
  <si>
    <t>Subhedral to anhedral</t>
    <phoneticPr fontId="9" type="noConversion"/>
  </si>
  <si>
    <t>Interstitial to poikilitic</t>
    <phoneticPr fontId="9" type="noConversion"/>
  </si>
  <si>
    <t>Equant to prismatic</t>
    <phoneticPr fontId="9" type="noConversion"/>
  </si>
  <si>
    <t>Intersitial</t>
    <phoneticPr fontId="9" type="noConversion"/>
  </si>
  <si>
    <t>Equigranular</t>
    <phoneticPr fontId="9" type="noConversion"/>
  </si>
  <si>
    <t>Granular</t>
    <phoneticPr fontId="9" type="noConversion"/>
  </si>
  <si>
    <t>Fine to medium grained</t>
    <phoneticPr fontId="9" type="noConversion"/>
  </si>
  <si>
    <t>Most of grains are altered</t>
    <phoneticPr fontId="9" type="noConversion"/>
  </si>
  <si>
    <t>Olivine-rich melagabbro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</si>
</sst>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5" sqref="O15:O1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69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80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68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78</v>
      </c>
      <c r="H11" s="26"/>
      <c r="I11" s="26"/>
      <c r="J11" s="26"/>
      <c r="K11" s="26"/>
      <c r="L11" s="26"/>
      <c r="M11" s="26" t="s">
        <v>11</v>
      </c>
      <c r="N11" s="26"/>
      <c r="O11" s="26" t="s">
        <v>76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77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>
        <v>2</v>
      </c>
      <c r="G15" s="18">
        <v>10</v>
      </c>
      <c r="H15" s="25">
        <f t="shared" ref="H15:H17" si="0">(G15-F15)/G15*100</f>
        <v>80</v>
      </c>
      <c r="I15" s="24"/>
      <c r="J15" s="18">
        <f>2/2.5</f>
        <v>0.8</v>
      </c>
      <c r="K15" s="18">
        <f>1.5/2.5</f>
        <v>0.6</v>
      </c>
      <c r="L15" s="17" t="s">
        <v>71</v>
      </c>
      <c r="M15" s="17" t="s">
        <v>75</v>
      </c>
      <c r="N15" s="18">
        <v>0</v>
      </c>
      <c r="O15" s="17"/>
      <c r="P15" s="17"/>
      <c r="Q15" s="17" t="s">
        <v>79</v>
      </c>
    </row>
    <row r="16" spans="1:17" ht="11.1" customHeight="1" x14ac:dyDescent="0.2">
      <c r="A16" s="1"/>
      <c r="B16" s="1"/>
      <c r="C16" s="26" t="s">
        <v>27</v>
      </c>
      <c r="D16" s="26"/>
      <c r="E16" s="27"/>
      <c r="F16" s="18">
        <v>15</v>
      </c>
      <c r="G16" s="18">
        <v>20</v>
      </c>
      <c r="H16" s="25">
        <f t="shared" si="0"/>
        <v>25</v>
      </c>
      <c r="I16" s="24"/>
      <c r="J16" s="18">
        <f>7/2.5</f>
        <v>2.8</v>
      </c>
      <c r="K16" s="18">
        <f>4/2.5</f>
        <v>1.6</v>
      </c>
      <c r="L16" s="17" t="s">
        <v>71</v>
      </c>
      <c r="M16" s="17" t="s">
        <v>73</v>
      </c>
      <c r="N16" s="17">
        <v>0</v>
      </c>
      <c r="O16" s="17"/>
      <c r="P16" s="17"/>
      <c r="Q16" s="17" t="s">
        <v>79</v>
      </c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20</v>
      </c>
      <c r="G17" s="18">
        <v>70</v>
      </c>
      <c r="H17" s="25">
        <f t="shared" si="0"/>
        <v>71.428571428571431</v>
      </c>
      <c r="I17" s="24"/>
      <c r="J17" s="18">
        <f>4.5/2.5</f>
        <v>1.8</v>
      </c>
      <c r="K17" s="18">
        <f>2/2.5</f>
        <v>0.8</v>
      </c>
      <c r="L17" s="17" t="s">
        <v>72</v>
      </c>
      <c r="M17" s="17" t="s">
        <v>74</v>
      </c>
      <c r="N17" s="17">
        <v>0</v>
      </c>
      <c r="O17" s="17"/>
      <c r="P17" s="17"/>
      <c r="Q17" s="17" t="s">
        <v>79</v>
      </c>
    </row>
    <row r="18" spans="1:17" ht="11.1" customHeight="1" x14ac:dyDescent="0.2">
      <c r="A18" s="1"/>
      <c r="B18" s="1"/>
      <c r="C18" s="26" t="s">
        <v>28</v>
      </c>
      <c r="D18" s="26"/>
      <c r="E18" s="27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2018-07-21T15:57:19Z</dcterms:modified>
</cp:coreProperties>
</file>