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10230" yWindow="0" windowWidth="17250" windowHeight="5655" tabRatio="500"/>
  </bookViews>
  <sheets>
    <sheet name="TS template_do not delete" sheetId="1" r:id="rId1"/>
  </sheet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16" i="1"/>
  <c r="K17" i="1"/>
  <c r="K16" i="1"/>
  <c r="H16" i="1"/>
  <c r="H17" i="1"/>
</calcChain>
</file>

<file path=xl/sharedStrings.xml><?xml version="1.0" encoding="utf-8"?>
<sst xmlns="http://schemas.openxmlformats.org/spreadsheetml/2006/main" count="84" uniqueCount="80">
  <si>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</si>
  <si>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</si>
  <si>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</si>
  <si>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</si>
  <si>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</si>
  <si>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</si>
  <si>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</si>
  <si>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</si>
  <si>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</si>
  <si>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</si>
  <si>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</si>
  <si>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</si>
  <si>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</si>
  <si>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</si>
  <si>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</si>
  <si>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</si>
  <si>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</si>
  <si>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</si>
  <si>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</si>
  <si>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</si>
  <si>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</si>
  <si>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</si>
  <si>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</si>
  <si>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</si>
  <si>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</si>
  <si>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</si>
  <si>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</si>
  <si>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</si>
  <si>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</si>
  <si>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</si>
  <si>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</si>
  <si>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</si>
  <si>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</si>
  <si>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</si>
  <si>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</si>
  <si>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</si>
  <si>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</si>
  <si>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</si>
  <si>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</si>
  <si>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</si>
  <si>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</si>
  <si>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</si>
  <si>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</si>
  <si>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</si>
  <si>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</si>
  <si>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</si>
  <si>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</si>
  <si>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</si>
  <si>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</si>
  <si>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</si>
  <si>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</si>
  <si>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</si>
  <si>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</si>
  <si>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</si>
  <si>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</si>
  <si>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</si>
  <si>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</si>
  <si>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</si>
  <si>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</si>
  <si>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</si>
  <si>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</si>
  <si>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</si>
  <si>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</si>
  <si>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</si>
  <si>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</si>
  <si>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</si>
  <si>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</si>
  <si>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</si>
  <si>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</si>
  <si>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TS_7A_58_2_1_3</t>
    <phoneticPr fontId="9" type="noConversion"/>
  </si>
  <si>
    <t>53d</t>
    <phoneticPr fontId="9" type="noConversion"/>
  </si>
  <si>
    <t>Clinopryoxene-bearing dunite</t>
    <phoneticPr fontId="9" type="noConversion"/>
  </si>
  <si>
    <t>Interstitial</t>
    <phoneticPr fontId="9" type="noConversion"/>
  </si>
  <si>
    <t>Anhedral</t>
    <phoneticPr fontId="9" type="noConversion"/>
  </si>
  <si>
    <t>Equant to prismatic</t>
    <phoneticPr fontId="9" type="noConversion"/>
  </si>
  <si>
    <t>Medium to fine grained</t>
    <phoneticPr fontId="9" type="noConversion"/>
  </si>
  <si>
    <t>Equigranular</t>
    <phoneticPr fontId="9" type="noConversion"/>
  </si>
  <si>
    <t>Granular</t>
    <phoneticPr fontId="9" type="noConversion"/>
  </si>
  <si>
    <t>Fully altered. Vol% and grains size of each mineral are not reliable.</t>
    <phoneticPr fontId="9" type="noConversion"/>
  </si>
  <si>
    <t>Cpx has different alteration mineral and habit from olivine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</si>
</sst>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0" fontId="10" fillId="0" borderId="0" xfId="0" applyFont="1" applyAlignment="1">
      <alignment vertical="top" wrapText="1"/>
      <protection locked="0"/>
    </xf>
    <xf numFmtId="0" fontId="1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Q16" sqref="Q16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0" t="s">
        <v>0</v>
      </c>
      <c r="B2" s="25"/>
      <c r="C2" s="25"/>
      <c r="D2" s="25"/>
      <c r="E2" s="25" t="s">
        <v>69</v>
      </c>
      <c r="F2" s="26"/>
      <c r="G2" s="26"/>
      <c r="H2" s="26"/>
      <c r="I2" s="26"/>
      <c r="J2" s="27"/>
      <c r="K2" s="27"/>
      <c r="L2" s="27"/>
      <c r="M2" s="27"/>
      <c r="N2" s="27"/>
      <c r="O2" s="27"/>
      <c r="P2" s="27"/>
      <c r="Q2" s="20"/>
    </row>
    <row r="3" spans="1:17" x14ac:dyDescent="0.2">
      <c r="A3" s="30" t="s">
        <v>1</v>
      </c>
      <c r="B3" s="25"/>
      <c r="C3" s="25"/>
      <c r="D3" s="25"/>
      <c r="E3" s="25" t="s">
        <v>71</v>
      </c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0"/>
    </row>
    <row r="4" spans="1:17" x14ac:dyDescent="0.2">
      <c r="A4" s="30" t="s">
        <v>2</v>
      </c>
      <c r="B4" s="25"/>
      <c r="C4" s="25"/>
      <c r="D4" s="25"/>
      <c r="E4" s="25" t="s">
        <v>78</v>
      </c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0"/>
    </row>
    <row r="5" spans="1:17" x14ac:dyDescent="0.2">
      <c r="A5" s="30" t="s">
        <v>3</v>
      </c>
      <c r="B5" s="25"/>
      <c r="C5" s="25"/>
      <c r="D5" s="25"/>
      <c r="E5" s="25" t="s">
        <v>70</v>
      </c>
      <c r="F5" s="26"/>
      <c r="G5" s="26"/>
      <c r="H5" s="26"/>
      <c r="I5" s="26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0" t="s">
        <v>4</v>
      </c>
      <c r="B6" s="25"/>
      <c r="C6" s="25"/>
      <c r="D6" s="25"/>
      <c r="E6" s="25"/>
      <c r="F6" s="26"/>
      <c r="G6" s="26"/>
      <c r="H6" s="26"/>
      <c r="I6" s="26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0" t="s">
        <v>5</v>
      </c>
      <c r="B8" s="25"/>
      <c r="C8" s="25"/>
      <c r="D8" s="25"/>
      <c r="E8" s="25"/>
      <c r="F8" s="25"/>
      <c r="G8" s="33" t="s">
        <v>6</v>
      </c>
      <c r="H8" s="25"/>
      <c r="I8" s="25"/>
      <c r="J8" s="25"/>
      <c r="K8" s="3" t="s">
        <v>68</v>
      </c>
      <c r="L8" s="1"/>
      <c r="M8" s="33" t="s">
        <v>7</v>
      </c>
      <c r="N8" s="25"/>
      <c r="O8" s="25"/>
      <c r="P8" s="33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0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75</v>
      </c>
      <c r="H11" s="25"/>
      <c r="I11" s="25"/>
      <c r="J11" s="25"/>
      <c r="K11" s="25"/>
      <c r="L11" s="25"/>
      <c r="M11" s="25" t="s">
        <v>11</v>
      </c>
      <c r="N11" s="25"/>
      <c r="O11" s="25" t="s">
        <v>76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3" t="s">
        <v>77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34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5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36"/>
      <c r="F16" s="18">
        <v>0</v>
      </c>
      <c r="G16" s="18">
        <v>2</v>
      </c>
      <c r="H16" s="23">
        <f t="shared" ref="H16:H17" si="0">(G16-F16)/G16*100</f>
        <v>100</v>
      </c>
      <c r="I16" s="18"/>
      <c r="J16" s="18">
        <f>4/2.5</f>
        <v>1.6</v>
      </c>
      <c r="K16" s="18">
        <f>2.3/2.5</f>
        <v>0.91999999999999993</v>
      </c>
      <c r="L16" s="17" t="s">
        <v>73</v>
      </c>
      <c r="M16" s="17" t="s">
        <v>72</v>
      </c>
      <c r="N16" s="17">
        <v>0</v>
      </c>
      <c r="O16" s="17"/>
      <c r="P16" s="17"/>
      <c r="Q16" s="17" t="s">
        <v>79</v>
      </c>
    </row>
    <row r="17" spans="1:17" ht="11.1" customHeight="1" x14ac:dyDescent="0.2">
      <c r="A17" s="15"/>
      <c r="B17" s="15"/>
      <c r="C17" s="25" t="s">
        <v>64</v>
      </c>
      <c r="D17" s="25"/>
      <c r="E17" s="36"/>
      <c r="F17" s="18">
        <v>0</v>
      </c>
      <c r="G17" s="18">
        <v>98</v>
      </c>
      <c r="H17" s="23">
        <f t="shared" si="0"/>
        <v>100</v>
      </c>
      <c r="I17" s="24"/>
      <c r="J17" s="18">
        <f>5/2.5</f>
        <v>2</v>
      </c>
      <c r="K17" s="18">
        <f>3/2.5</f>
        <v>1.2</v>
      </c>
      <c r="L17" s="17" t="s">
        <v>73</v>
      </c>
      <c r="M17" s="17" t="s">
        <v>74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3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3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4" t="s">
        <v>67</v>
      </c>
      <c r="D20" s="25"/>
      <c r="E20" s="36"/>
      <c r="F20" s="18"/>
      <c r="G20" s="18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4" t="s">
        <v>65</v>
      </c>
      <c r="D21" s="25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4" t="s">
        <v>66</v>
      </c>
      <c r="D22" s="25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1" t="s">
        <v>44</v>
      </c>
      <c r="D23" s="25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0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0" t="s">
        <v>31</v>
      </c>
      <c r="C27" s="25"/>
      <c r="D27" s="25"/>
      <c r="E27" s="25"/>
      <c r="F27" s="25"/>
      <c r="G27" s="33"/>
      <c r="H27" s="25" t="s">
        <v>32</v>
      </c>
      <c r="I27" s="25"/>
      <c r="J27" s="25"/>
      <c r="K27" s="25"/>
      <c r="L27" s="25" t="s">
        <v>33</v>
      </c>
      <c r="M27" s="25"/>
      <c r="N27" s="33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3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1" x14ac:dyDescent="0.2">
      <c r="A30" s="2"/>
      <c r="B30" s="2"/>
      <c r="C30" s="37"/>
      <c r="D30" s="37"/>
      <c r="E30" s="37"/>
      <c r="F30" s="7" t="s">
        <v>14</v>
      </c>
      <c r="G30" s="38" t="s">
        <v>25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">
      <c r="A31" s="1"/>
      <c r="B31" s="1"/>
      <c r="C31" s="39" t="s">
        <v>38</v>
      </c>
      <c r="D31" s="39"/>
      <c r="E31" s="35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40" t="s">
        <v>39</v>
      </c>
      <c r="D32" s="40"/>
      <c r="E32" s="36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40" t="s">
        <v>40</v>
      </c>
      <c r="D33" s="40"/>
      <c r="E33" s="36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40" t="s">
        <v>41</v>
      </c>
      <c r="D34" s="40"/>
      <c r="E34" s="36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40" t="s">
        <v>42</v>
      </c>
      <c r="D35" s="40"/>
      <c r="E35" s="36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40" t="s">
        <v>43</v>
      </c>
      <c r="D36" s="40"/>
      <c r="E36" s="36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40" t="s">
        <v>44</v>
      </c>
      <c r="D37" s="40"/>
      <c r="E37" s="36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40" t="s">
        <v>45</v>
      </c>
      <c r="D38" s="40"/>
      <c r="E38" s="36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40" t="s">
        <v>46</v>
      </c>
      <c r="D39" s="40"/>
      <c r="E39" s="36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40" t="s">
        <v>47</v>
      </c>
      <c r="D40" s="40"/>
      <c r="E40" s="36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40" t="s">
        <v>48</v>
      </c>
      <c r="D41" s="40"/>
      <c r="E41" s="36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40" t="s">
        <v>49</v>
      </c>
      <c r="D42" s="40"/>
      <c r="E42" s="36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0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0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0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31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2018-07-22T19:24:23Z</dcterms:modified>
</cp:coreProperties>
</file>