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13950" yWindow="0" windowWidth="17250" windowHeight="5655" tabRatio="500"/>
  </bookViews>
  <sheets>
    <sheet name="TS_7A_61_1_32_35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K16" i="1"/>
  <c r="H15" i="1" l="1"/>
  <c r="H16" i="1" l="1"/>
  <c r="H17" i="1"/>
</calcChain>
</file>

<file path=xl/sharedStrings.xml><?xml version="1.0" encoding="utf-8"?>
<sst xmlns="http://schemas.openxmlformats.org/spreadsheetml/2006/main" count="81" uniqueCount="78">
  <si>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</si>
  <si>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</si>
  <si>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</si>
  <si>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</si>
  <si>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</si>
  <si>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</si>
  <si>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</si>
  <si>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</si>
  <si>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</si>
  <si>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</si>
  <si>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</si>
  <si>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</si>
  <si>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</si>
  <si>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</si>
  <si>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</si>
  <si>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</si>
  <si>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</si>
  <si>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</si>
  <si>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</si>
  <si>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</si>
  <si>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</si>
  <si>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</si>
  <si>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</si>
  <si>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</si>
  <si>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</si>
  <si>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</si>
  <si>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</si>
  <si>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</si>
  <si>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</si>
  <si>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</si>
  <si>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</si>
  <si>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</si>
  <si>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</si>
  <si>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</si>
  <si>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</si>
  <si>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</si>
  <si>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</si>
  <si>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</si>
  <si>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</si>
  <si>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</si>
  <si>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</si>
  <si>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</si>
  <si>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</si>
  <si>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</si>
  <si>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</si>
  <si>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</si>
  <si>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</si>
  <si>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</si>
  <si>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</si>
  <si>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</si>
  <si>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</si>
  <si>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</si>
  <si>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</si>
  <si>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</si>
  <si>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</si>
  <si>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</si>
  <si>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</si>
  <si>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</si>
  <si>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</si>
  <si>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</si>
  <si>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</si>
  <si>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</si>
  <si>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</si>
  <si>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</si>
  <si>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</si>
  <si>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</si>
  <si>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</si>
  <si>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</si>
  <si>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</si>
  <si>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TS_7A_61_1_32_35</t>
    <phoneticPr fontId="9" type="noConversion"/>
  </si>
  <si>
    <t>55a</t>
    <phoneticPr fontId="9" type="noConversion"/>
  </si>
  <si>
    <t>Ol-bearing gabbro</t>
    <phoneticPr fontId="9" type="noConversion"/>
  </si>
  <si>
    <t>Prismatic</t>
    <phoneticPr fontId="9" type="noConversion"/>
  </si>
  <si>
    <t>Anhedral</t>
    <phoneticPr fontId="9" type="noConversion"/>
  </si>
  <si>
    <t>Fine grained</t>
    <phoneticPr fontId="9" type="noConversion"/>
  </si>
  <si>
    <t>Fully altered and vol% of each mineral is not reliable</t>
    <phoneticPr fontId="9" type="noConversion"/>
  </si>
  <si>
    <t>Equigranular</t>
    <phoneticPr fontId="9" type="noConversion"/>
  </si>
  <si>
    <t>Granular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</si>
</sst>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25" zoomScaleNormal="125" zoomScalePageLayoutView="125" workbookViewId="0">
      <selection activeCell="J17" sqref="J17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8" t="s">
        <v>0</v>
      </c>
      <c r="B2" s="25"/>
      <c r="C2" s="25"/>
      <c r="D2" s="25"/>
      <c r="E2" s="25" t="s">
        <v>69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28" t="s">
        <v>1</v>
      </c>
      <c r="B3" s="25"/>
      <c r="C3" s="25"/>
      <c r="D3" s="25"/>
      <c r="E3" s="25" t="s">
        <v>71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0"/>
    </row>
    <row r="4" spans="1:17" x14ac:dyDescent="0.2">
      <c r="A4" s="28" t="s">
        <v>2</v>
      </c>
      <c r="B4" s="25"/>
      <c r="C4" s="25"/>
      <c r="D4" s="25"/>
      <c r="E4" s="25" t="s">
        <v>75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28" t="s">
        <v>3</v>
      </c>
      <c r="B5" s="25"/>
      <c r="C5" s="25"/>
      <c r="D5" s="25"/>
      <c r="E5" s="25" t="s">
        <v>70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8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68</v>
      </c>
      <c r="L8" s="1"/>
      <c r="M8" s="31" t="s">
        <v>7</v>
      </c>
      <c r="N8" s="25"/>
      <c r="O8" s="25"/>
      <c r="P8" s="31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74</v>
      </c>
      <c r="H11" s="25"/>
      <c r="I11" s="25"/>
      <c r="J11" s="25"/>
      <c r="K11" s="25"/>
      <c r="L11" s="25"/>
      <c r="M11" s="25" t="s">
        <v>11</v>
      </c>
      <c r="N11" s="25"/>
      <c r="O11" s="25" t="s">
        <v>76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1" t="s">
        <v>77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2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3"/>
      <c r="F15" s="18">
        <v>0</v>
      </c>
      <c r="G15" s="18">
        <v>39</v>
      </c>
      <c r="H15" s="23">
        <f t="shared" ref="H15:H17" si="0">(G15-F15)/G15*100</f>
        <v>100</v>
      </c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34"/>
      <c r="F16" s="18">
        <v>3</v>
      </c>
      <c r="G16" s="18">
        <v>60</v>
      </c>
      <c r="H16" s="23">
        <f t="shared" si="0"/>
        <v>95</v>
      </c>
      <c r="I16" s="18"/>
      <c r="J16" s="18">
        <f>2.5/2.5</f>
        <v>1</v>
      </c>
      <c r="K16" s="18">
        <f>1.5/2.5</f>
        <v>0.6</v>
      </c>
      <c r="L16" s="17" t="s">
        <v>73</v>
      </c>
      <c r="M16" s="17" t="s">
        <v>72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34"/>
      <c r="F17" s="18">
        <v>0</v>
      </c>
      <c r="G17" s="18">
        <v>1</v>
      </c>
      <c r="H17" s="23">
        <f t="shared" si="0"/>
        <v>100</v>
      </c>
      <c r="I17" s="24"/>
      <c r="J17" s="18"/>
      <c r="K17" s="18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34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4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25"/>
      <c r="E20" s="34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2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2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8" t="s">
        <v>31</v>
      </c>
      <c r="C27" s="25"/>
      <c r="D27" s="25"/>
      <c r="E27" s="25"/>
      <c r="F27" s="25"/>
      <c r="G27" s="31"/>
      <c r="H27" s="25" t="s">
        <v>32</v>
      </c>
      <c r="I27" s="25"/>
      <c r="J27" s="25"/>
      <c r="K27" s="25"/>
      <c r="L27" s="25" t="s">
        <v>33</v>
      </c>
      <c r="M27" s="25"/>
      <c r="N27" s="31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1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3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8" t="s">
        <v>39</v>
      </c>
      <c r="D32" s="38"/>
      <c r="E32" s="34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8" t="s">
        <v>40</v>
      </c>
      <c r="D33" s="38"/>
      <c r="E33" s="34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8" t="s">
        <v>41</v>
      </c>
      <c r="D34" s="38"/>
      <c r="E34" s="34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8" t="s">
        <v>42</v>
      </c>
      <c r="D35" s="38"/>
      <c r="E35" s="34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8" t="s">
        <v>43</v>
      </c>
      <c r="D36" s="38"/>
      <c r="E36" s="34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8" t="s">
        <v>44</v>
      </c>
      <c r="D37" s="38"/>
      <c r="E37" s="34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8" t="s">
        <v>45</v>
      </c>
      <c r="D38" s="38"/>
      <c r="E38" s="34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8" t="s">
        <v>46</v>
      </c>
      <c r="D39" s="38"/>
      <c r="E39" s="34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8" t="s">
        <v>47</v>
      </c>
      <c r="D40" s="38"/>
      <c r="E40" s="34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8" t="s">
        <v>48</v>
      </c>
      <c r="D41" s="38"/>
      <c r="E41" s="34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8" t="s">
        <v>49</v>
      </c>
      <c r="D42" s="38"/>
      <c r="E42" s="34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8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0" t="s">
        <v>51</v>
      </c>
      <c r="D45" s="30"/>
      <c r="E45" s="30"/>
      <c r="F45" s="30"/>
      <c r="G45" s="30"/>
      <c r="H45" s="30"/>
      <c r="I45" s="30"/>
      <c r="J45" s="12"/>
      <c r="K45" s="30" t="s">
        <v>52</v>
      </c>
      <c r="L45" s="30"/>
      <c r="M45" s="12"/>
      <c r="N45" s="30" t="s">
        <v>53</v>
      </c>
      <c r="O45" s="30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8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0" t="s">
        <v>57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8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29" t="s">
        <v>59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TS_7A_61_1_32_35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2018-07-22T20:10:12Z</dcterms:modified>
</cp:coreProperties>
</file>