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1160" yWindow="0" windowWidth="17250" windowHeight="5655" tabRatio="500"/>
  </bookViews>
  <sheets>
    <sheet name="TS_8B_86_1_21-24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 l="1"/>
  <c r="J20" i="1"/>
  <c r="H17" i="1" l="1"/>
  <c r="H20" i="1" l="1"/>
  <c r="H18" i="1"/>
</calcChain>
</file>

<file path=xl/sharedStrings.xml><?xml version="1.0" encoding="utf-8"?>
<sst xmlns="http://schemas.openxmlformats.org/spreadsheetml/2006/main" count="87" uniqueCount="82">
  <si>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</si>
  <si>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</si>
  <si>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</si>
  <si>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</si>
  <si>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</si>
  <si>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</si>
  <si>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</si>
  <si>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</si>
  <si>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</si>
  <si>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</si>
  <si>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</si>
  <si>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</si>
  <si>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</si>
  <si>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</si>
  <si>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</si>
  <si>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</si>
  <si>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</si>
  <si>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</si>
  <si>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</si>
  <si>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</si>
  <si>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</si>
  <si>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</si>
  <si>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</si>
  <si>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</si>
  <si>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</si>
  <si>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</si>
  <si>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</si>
  <si>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</si>
  <si>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</si>
  <si>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</si>
  <si>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</si>
  <si>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</si>
  <si>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</si>
  <si>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</si>
  <si>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</si>
  <si>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</si>
  <si>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</si>
  <si>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</si>
  <si>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</si>
  <si>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</si>
  <si>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</si>
  <si>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</si>
  <si>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</si>
  <si>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</si>
  <si>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</si>
  <si>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</si>
  <si>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</si>
  <si>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</si>
  <si>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</si>
  <si>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</si>
  <si>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</si>
  <si>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</si>
  <si>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</si>
  <si>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</si>
  <si>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</si>
  <si>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</si>
  <si>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</si>
  <si>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</si>
  <si>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</si>
  <si>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</si>
  <si>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</si>
  <si>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</si>
  <si>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</si>
  <si>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</si>
  <si>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</si>
  <si>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</si>
  <si>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</si>
  <si>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</si>
  <si>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</si>
  <si>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</si>
  <si>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</si>
  <si>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</si>
  <si>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</si>
  <si>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</si>
  <si>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</si>
  <si>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</si>
  <si>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</si>
  <si>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32k</t>
    <phoneticPr fontId="9" type="noConversion"/>
  </si>
  <si>
    <t>TS_8B_86_1_21-24</t>
    <phoneticPr fontId="9" type="noConversion"/>
  </si>
  <si>
    <t>OPX recrystallized with more obvious shape fabric; olivine with subgrains and exhibits relatively strong CPO; minor brittle deformation</t>
  </si>
  <si>
    <t>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</si>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</sst>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0" t="s">
        <v>0</v>
      </c>
      <c r="B2" s="27"/>
      <c r="C2" s="27"/>
      <c r="D2" s="27"/>
      <c r="E2" s="27" t="s">
        <v>78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>
      <c r="A3" s="30" t="s">
        <v>1</v>
      </c>
      <c r="B3" s="27"/>
      <c r="C3" s="27"/>
      <c r="D3" s="27"/>
      <c r="E3" s="27" t="s">
        <v>70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>
      <c r="A5" s="30" t="s">
        <v>3</v>
      </c>
      <c r="B5" s="27"/>
      <c r="C5" s="27"/>
      <c r="D5" s="27"/>
      <c r="E5" s="27" t="s">
        <v>77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76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3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5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36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36"/>
      <c r="F17" s="26">
        <v>50</v>
      </c>
      <c r="G17" s="26">
        <v>84.7</v>
      </c>
      <c r="H17" s="23">
        <f t="shared" ref="H17:H20" si="0">(G17-F17)/G17*100</f>
        <v>40.968122786304605</v>
      </c>
      <c r="I17" s="24"/>
      <c r="J17" s="18">
        <f>4.5/2.5</f>
        <v>1.8</v>
      </c>
      <c r="K17" s="18">
        <f>2/2.5</f>
        <v>0.8</v>
      </c>
      <c r="L17" s="17" t="s">
        <v>72</v>
      </c>
      <c r="M17" s="17" t="s">
        <v>75</v>
      </c>
      <c r="N17" s="17"/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36"/>
      <c r="F18" s="26">
        <v>12</v>
      </c>
      <c r="G18" s="26">
        <v>15</v>
      </c>
      <c r="H18" s="23">
        <f t="shared" si="0"/>
        <v>20</v>
      </c>
      <c r="I18" s="18"/>
      <c r="J18" s="18">
        <f>7.5/2.5</f>
        <v>3</v>
      </c>
      <c r="K18" s="18">
        <f>3.5/2.5</f>
        <v>1.4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4" t="s">
        <v>67</v>
      </c>
      <c r="D20" s="27"/>
      <c r="E20" s="36"/>
      <c r="F20" s="26">
        <v>0.3</v>
      </c>
      <c r="G20" s="26">
        <v>0.3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79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TS_8B_86_1_21-24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2018-08-01T00:51:37Z</dcterms:modified>
</cp:coreProperties>
</file>