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</calcChain>
</file>

<file path=xl/sharedStrings.xml><?xml version="1.0" encoding="utf-8"?>
<sst xmlns="http://schemas.openxmlformats.org/spreadsheetml/2006/main" count="102" uniqueCount="94">
  <si>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</si>
  <si>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</si>
  <si>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</si>
  <si>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</si>
  <si>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</si>
  <si>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</si>
  <si>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</si>
  <si>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</si>
  <si>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</si>
  <si>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</si>
  <si>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</si>
  <si>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</si>
  <si>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</si>
  <si>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</si>
  <si>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</si>
  <si>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</si>
  <si>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</si>
  <si>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</si>
  <si>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</si>
  <si>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</si>
  <si>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</si>
  <si>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</si>
  <si>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</si>
  <si>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</si>
  <si>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</si>
  <si>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</si>
  <si>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</si>
  <si>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</si>
  <si>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</si>
  <si>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</si>
  <si>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</si>
  <si>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</si>
  <si>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</si>
  <si>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</si>
  <si>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</si>
  <si>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</si>
  <si>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</si>
  <si>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</si>
  <si>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</si>
  <si>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</si>
  <si>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</si>
  <si>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</si>
  <si>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</si>
  <si>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</si>
  <si>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</si>
  <si>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</si>
  <si>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</si>
  <si>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</si>
  <si>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</si>
  <si>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</si>
  <si>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</si>
  <si>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</si>
  <si>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</si>
  <si>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</si>
  <si>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</si>
  <si>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</si>
  <si>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</si>
  <si>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</si>
  <si>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</si>
  <si>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</si>
  <si>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</si>
  <si>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</si>
  <si>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</si>
  <si>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</si>
  <si>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</si>
  <si>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</si>
  <si>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</si>
  <si>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</si>
  <si>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</si>
  <si>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</si>
  <si>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</si>
  <si>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</si>
  <si>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</si>
  <si>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</si>
  <si>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</si>
  <si>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</si>
  <si>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</si>
  <si>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</si>
  <si>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</si>
  <si>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</si>
  <si>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</si>
  <si>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</si>
  <si>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TS_8B_102_2_58-62</t>
  </si>
  <si>
    <t>Harzburgite</t>
  </si>
  <si>
    <t>1</t>
  </si>
  <si>
    <t>anhedral</t>
  </si>
  <si>
    <t>equant</t>
  </si>
  <si>
    <t>interstitial</t>
  </si>
  <si>
    <t>bimodal: elongate or equant</t>
  </si>
  <si>
    <t>fine to medium grained</t>
  </si>
  <si>
    <t>equigranular</t>
  </si>
  <si>
    <t>46g</t>
  </si>
  <si>
    <t>Porphyroclastic</t>
    <phoneticPr fontId="1" type="noConversion"/>
  </si>
  <si>
    <t>Fine to medium grained spinel harzburgite with large (up to 4.5mm) orthopyroxene porphyroclasts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</si>
</sst>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7" zoomScale="160" zoomScaleNormal="160" zoomScalePageLayoutView="160" workbookViewId="0">
      <selection activeCell="G20" sqref="G20:M20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83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91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 t="s">
        <v>84</v>
      </c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83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89</v>
      </c>
      <c r="H11" s="38"/>
      <c r="I11" s="38"/>
      <c r="J11" s="38"/>
      <c r="K11" s="38"/>
      <c r="L11" s="38"/>
      <c r="M11" s="38" t="s">
        <v>11</v>
      </c>
      <c r="N11" s="38"/>
      <c r="O11" s="38" t="s">
        <v>90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92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93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0.1</v>
      </c>
      <c r="G16" s="20">
        <v>0.1</v>
      </c>
      <c r="H16" s="21">
        <f t="shared" ref="H16:H19" si="0">(G16-F16)/G16*100</f>
        <v>0</v>
      </c>
      <c r="I16" s="20"/>
      <c r="J16" s="20">
        <v>0.35</v>
      </c>
      <c r="K16" s="20">
        <v>0.35</v>
      </c>
      <c r="L16" s="19" t="s">
        <v>85</v>
      </c>
      <c r="M16" s="19" t="s">
        <v>87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70</v>
      </c>
      <c r="G17" s="20">
        <v>84.4</v>
      </c>
      <c r="H17" s="21">
        <f t="shared" si="0"/>
        <v>17.06161137440759</v>
      </c>
      <c r="I17" s="20"/>
      <c r="J17" s="20">
        <v>1.8</v>
      </c>
      <c r="K17" s="20">
        <v>1</v>
      </c>
      <c r="L17" s="19" t="s">
        <v>85</v>
      </c>
      <c r="M17" s="19" t="s">
        <v>86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>
        <v>12</v>
      </c>
      <c r="G18" s="20">
        <v>15</v>
      </c>
      <c r="H18" s="21">
        <f t="shared" si="0"/>
        <v>20</v>
      </c>
      <c r="I18" s="20"/>
      <c r="J18" s="20">
        <v>7</v>
      </c>
      <c r="K18" s="20">
        <v>1.5</v>
      </c>
      <c r="L18" s="19" t="s">
        <v>85</v>
      </c>
      <c r="M18" s="19" t="s">
        <v>86</v>
      </c>
      <c r="N18" s="19">
        <v>0</v>
      </c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>
        <v>0.5</v>
      </c>
      <c r="G20" s="20">
        <v>0.5</v>
      </c>
      <c r="H20" s="21">
        <f t="shared" ref="H20" si="1">(G20-F20)/G20*100</f>
        <v>0</v>
      </c>
      <c r="I20" s="20"/>
      <c r="J20" s="20">
        <v>1.7</v>
      </c>
      <c r="K20" s="20">
        <v>0.24</v>
      </c>
      <c r="L20" s="19" t="s">
        <v>85</v>
      </c>
      <c r="M20" s="19" t="s">
        <v>88</v>
      </c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2018-08-01T18:39:31Z</dcterms:modified>
</cp:coreProperties>
</file>