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BE642C4C-E4BE-4329-8C2D-442354A6F44D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<sst xmlns="http://schemas.openxmlformats.org/spreadsheetml/2006/main" count="99" uniqueCount="93">
  <si>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</si>
  <si>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</si>
  <si>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</si>
  <si>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</si>
  <si>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</si>
  <si>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</si>
  <si>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</si>
  <si>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</si>
  <si>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</si>
  <si>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</si>
  <si>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</si>
  <si>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</si>
  <si>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</si>
  <si>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</si>
  <si>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</si>
  <si>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</si>
  <si>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</si>
  <si>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</si>
  <si>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</si>
  <si>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</si>
  <si>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</si>
  <si>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</si>
  <si>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</si>
  <si>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</si>
  <si>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</si>
  <si>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</si>
  <si>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</si>
  <si>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</si>
  <si>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</si>
  <si>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</si>
  <si>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</si>
  <si>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</si>
  <si>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</si>
  <si>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</si>
  <si>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</si>
  <si>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</si>
  <si>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</si>
  <si>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</si>
  <si>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</si>
  <si>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</si>
  <si>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</si>
  <si>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</si>
  <si>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</si>
  <si>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</si>
  <si>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</si>
  <si>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</si>
  <si>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</si>
  <si>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</si>
  <si>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</si>
  <si>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</si>
  <si>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</si>
  <si>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</si>
  <si>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</si>
  <si>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</si>
  <si>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</si>
  <si>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</si>
  <si>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</si>
  <si>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</si>
  <si>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</si>
  <si>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</si>
  <si>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</si>
  <si>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</si>
  <si>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</si>
  <si>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</si>
  <si>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</si>
  <si>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</si>
  <si>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</si>
  <si>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</si>
  <si>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</si>
  <si>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</si>
  <si>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</si>
  <si>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</si>
  <si>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</si>
  <si>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</si>
  <si>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</si>
  <si>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</si>
  <si>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</si>
  <si>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</si>
  <si>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</si>
  <si>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</si>
  <si>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</si>
  <si>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</si>
  <si>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TS_8B_15_4_38-41</t>
  </si>
  <si>
    <t>Dunite</t>
  </si>
  <si>
    <t>3c</t>
  </si>
  <si>
    <t>1</t>
  </si>
  <si>
    <t>Subhedral</t>
  </si>
  <si>
    <t>Equant</t>
  </si>
  <si>
    <t>Euhedral</t>
  </si>
  <si>
    <t>Medium grained</t>
  </si>
  <si>
    <t>Granular</t>
  </si>
  <si>
    <t>Equigranular</t>
  </si>
  <si>
    <t>Spinel bearing dunite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</si>
</sst>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60" zoomScaleNormal="160" zoomScalePageLayoutView="160" workbookViewId="0"/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92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85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83</v>
      </c>
      <c r="H10" s="51"/>
      <c r="I10" s="51"/>
      <c r="J10" s="51"/>
      <c r="K10" s="51"/>
      <c r="L10" s="51"/>
      <c r="M10" s="51" t="s">
        <v>9</v>
      </c>
      <c r="N10" s="51"/>
      <c r="O10" s="51" t="s">
        <v>92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89</v>
      </c>
      <c r="H11" s="51"/>
      <c r="I11" s="51"/>
      <c r="J11" s="51"/>
      <c r="K11" s="51"/>
      <c r="L11" s="51"/>
      <c r="M11" s="51" t="s">
        <v>11</v>
      </c>
      <c r="N11" s="51"/>
      <c r="O11" s="51" t="s">
        <v>91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90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/>
      <c r="G17" s="20">
        <v>99</v>
      </c>
      <c r="H17" s="21">
        <f t="shared" si="0"/>
        <v>100</v>
      </c>
      <c r="I17" s="20"/>
      <c r="J17" s="20">
        <v>2</v>
      </c>
      <c r="K17" s="20">
        <v>1</v>
      </c>
      <c r="L17" s="19" t="s">
        <v>88</v>
      </c>
      <c r="M17" s="19" t="s">
        <v>87</v>
      </c>
      <c r="N17" s="19"/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/>
      <c r="G20" s="20">
        <v>1</v>
      </c>
      <c r="H20" s="21">
        <f t="shared" ref="H20" si="1">(G20-F20)/G20*100</f>
        <v>100</v>
      </c>
      <c r="I20" s="20"/>
      <c r="J20" s="20">
        <v>2</v>
      </c>
      <c r="K20" s="20">
        <v>0.15</v>
      </c>
      <c r="L20" s="19" t="s">
        <v>86</v>
      </c>
      <c r="M20" s="19" t="s">
        <v>87</v>
      </c>
      <c r="N20" s="19"/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2018-07-25T01:39:57Z</dcterms:modified>
</cp:coreProperties>
</file>