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1160" yWindow="0" windowWidth="17250" windowHeight="5655" tabRatio="500"/>
  </bookViews>
  <sheets>
    <sheet name="TS_8B_58_3_43-47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K20" i="1"/>
  <c r="J20" i="1"/>
  <c r="H20" i="1" l="1"/>
  <c r="H17" i="1"/>
</calcChain>
</file>

<file path=xl/sharedStrings.xml><?xml version="1.0" encoding="utf-8"?>
<sst xmlns="http://schemas.openxmlformats.org/spreadsheetml/2006/main" count="84" uniqueCount="81">
  <si>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</si>
  <si>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</si>
  <si>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</si>
  <si>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</si>
  <si>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</si>
  <si>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</si>
  <si>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</si>
  <si>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</si>
  <si>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</si>
  <si>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</si>
  <si>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</si>
  <si>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</si>
  <si>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</si>
  <si>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</si>
  <si>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</si>
  <si>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</si>
  <si>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</si>
  <si>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</si>
  <si>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</si>
  <si>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</si>
  <si>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</si>
  <si>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</si>
  <si>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</si>
  <si>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</si>
  <si>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</si>
  <si>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</si>
  <si>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</si>
  <si>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</si>
  <si>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</si>
  <si>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</si>
  <si>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</si>
  <si>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</si>
  <si>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</si>
  <si>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</si>
  <si>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</si>
  <si>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</si>
  <si>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</si>
  <si>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</si>
  <si>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</si>
  <si>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</si>
  <si>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</si>
  <si>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</si>
  <si>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</si>
  <si>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</si>
  <si>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</si>
  <si>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</si>
  <si>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</si>
  <si>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</si>
  <si>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</si>
  <si>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</si>
  <si>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</si>
  <si>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</si>
  <si>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</si>
  <si>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</si>
  <si>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</si>
  <si>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</si>
  <si>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</si>
  <si>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</si>
  <si>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</si>
  <si>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</si>
  <si>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</si>
  <si>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</si>
  <si>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</si>
  <si>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</si>
  <si>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</si>
  <si>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</si>
  <si>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</si>
  <si>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</si>
  <si>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</si>
  <si>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Dunite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</si>
  <si>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</si>
  <si>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</si>
  <si>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</si>
  <si>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TS_8B_58_3_43-47</t>
    <phoneticPr fontId="9" type="noConversion"/>
  </si>
  <si>
    <t>11b</t>
    <phoneticPr fontId="9" type="noConversion"/>
  </si>
  <si>
    <t>Subhedral to anhedral</t>
    <phoneticPr fontId="9" type="noConversion"/>
  </si>
  <si>
    <t>Equant to interstitial</t>
    <phoneticPr fontId="9" type="noConversion"/>
  </si>
  <si>
    <t>Layered (placed along y-axis)</t>
    <phoneticPr fontId="9" type="noConversion"/>
  </si>
  <si>
    <t>white altered mienrals around spinel are counted</t>
    <phoneticPr fontId="9" type="noConversion"/>
  </si>
  <si>
    <t>Seriate</t>
    <phoneticPr fontId="9" type="noConversion"/>
  </si>
  <si>
    <t>Porphyroclastic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</si>
</sst>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1" fillId="0" borderId="0" xfId="0" applyNumberFormat="1" applyFont="1" applyAlignment="1">
      <alignment vertical="top"/>
      <protection locked="0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G13" sqref="G13:Q13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2" t="s">
        <v>0</v>
      </c>
      <c r="B2" s="28"/>
      <c r="C2" s="28"/>
      <c r="D2" s="28"/>
      <c r="E2" s="28" t="s">
        <v>73</v>
      </c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20"/>
    </row>
    <row r="3" spans="1:17" x14ac:dyDescent="0.2">
      <c r="A3" s="32" t="s">
        <v>1</v>
      </c>
      <c r="B3" s="28"/>
      <c r="C3" s="28"/>
      <c r="D3" s="28"/>
      <c r="E3" s="28" t="s">
        <v>69</v>
      </c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20"/>
    </row>
    <row r="4" spans="1:17" x14ac:dyDescent="0.2">
      <c r="A4" s="32" t="s">
        <v>2</v>
      </c>
      <c r="B4" s="28"/>
      <c r="C4" s="28"/>
      <c r="D4" s="28"/>
      <c r="E4" s="28"/>
      <c r="F4" s="41"/>
      <c r="G4" s="41"/>
      <c r="H4" s="41"/>
      <c r="I4" s="41"/>
      <c r="J4" s="42"/>
      <c r="K4" s="42"/>
      <c r="L4" s="42"/>
      <c r="M4" s="42"/>
      <c r="N4" s="42"/>
      <c r="O4" s="42"/>
      <c r="P4" s="42"/>
      <c r="Q4" s="20"/>
    </row>
    <row r="5" spans="1:17" x14ac:dyDescent="0.2">
      <c r="A5" s="32" t="s">
        <v>3</v>
      </c>
      <c r="B5" s="28"/>
      <c r="C5" s="28"/>
      <c r="D5" s="28"/>
      <c r="E5" s="28" t="s">
        <v>74</v>
      </c>
      <c r="F5" s="41"/>
      <c r="G5" s="41"/>
      <c r="H5" s="41"/>
      <c r="I5" s="41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2" t="s">
        <v>4</v>
      </c>
      <c r="B6" s="28"/>
      <c r="C6" s="28"/>
      <c r="D6" s="28"/>
      <c r="E6" s="28"/>
      <c r="F6" s="41"/>
      <c r="G6" s="41"/>
      <c r="H6" s="41"/>
      <c r="I6" s="41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2" t="s">
        <v>5</v>
      </c>
      <c r="B8" s="28"/>
      <c r="C8" s="28"/>
      <c r="D8" s="28"/>
      <c r="E8" s="28"/>
      <c r="F8" s="28"/>
      <c r="G8" s="39" t="s">
        <v>6</v>
      </c>
      <c r="H8" s="28"/>
      <c r="I8" s="28"/>
      <c r="J8" s="28"/>
      <c r="K8" s="3" t="s">
        <v>68</v>
      </c>
      <c r="L8" s="1"/>
      <c r="M8" s="39" t="s">
        <v>7</v>
      </c>
      <c r="N8" s="28"/>
      <c r="O8" s="28"/>
      <c r="P8" s="39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2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72</v>
      </c>
      <c r="H11" s="28"/>
      <c r="I11" s="28"/>
      <c r="J11" s="28"/>
      <c r="K11" s="28"/>
      <c r="L11" s="28"/>
      <c r="M11" s="28" t="s">
        <v>11</v>
      </c>
      <c r="N11" s="28"/>
      <c r="O11" s="28" t="s">
        <v>79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9" t="s">
        <v>80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0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8"/>
      <c r="F15" s="18">
        <v>0</v>
      </c>
      <c r="G15" s="18">
        <v>1</v>
      </c>
      <c r="H15" s="23">
        <v>0</v>
      </c>
      <c r="I15" s="24"/>
      <c r="J15" s="18"/>
      <c r="K15" s="18"/>
      <c r="L15" s="17"/>
      <c r="M15" s="17"/>
      <c r="N15" s="18"/>
      <c r="O15" s="17"/>
      <c r="P15" s="17"/>
      <c r="Q15" s="17" t="s">
        <v>78</v>
      </c>
    </row>
    <row r="16" spans="1:17" ht="11.1" customHeight="1" x14ac:dyDescent="0.2">
      <c r="A16" s="1"/>
      <c r="B16" s="1"/>
      <c r="C16" s="28" t="s">
        <v>27</v>
      </c>
      <c r="D16" s="28"/>
      <c r="E16" s="29"/>
      <c r="F16" s="18"/>
      <c r="G16" s="18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29"/>
      <c r="F17" s="18">
        <v>80</v>
      </c>
      <c r="G17" s="18">
        <v>80</v>
      </c>
      <c r="H17" s="23">
        <f t="shared" ref="H17" si="0">(G17-F17)/G17*100</f>
        <v>0</v>
      </c>
      <c r="I17" s="24"/>
      <c r="J17" s="18">
        <f>2/2.5</f>
        <v>0.8</v>
      </c>
      <c r="K17" s="27">
        <f>0.8/2.5</f>
        <v>0.32</v>
      </c>
      <c r="L17" s="17" t="s">
        <v>70</v>
      </c>
      <c r="M17" s="17" t="s">
        <v>71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8" t="s">
        <v>28</v>
      </c>
      <c r="D18" s="28"/>
      <c r="E18" s="29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29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0" t="s">
        <v>67</v>
      </c>
      <c r="D20" s="28"/>
      <c r="E20" s="29"/>
      <c r="F20" s="18">
        <v>20</v>
      </c>
      <c r="G20" s="18">
        <v>20</v>
      </c>
      <c r="H20" s="23">
        <f t="shared" ref="H20" si="1">(G20-F20)/G20*100</f>
        <v>0</v>
      </c>
      <c r="I20" s="24"/>
      <c r="J20" s="26">
        <f>8/2.5</f>
        <v>3.2</v>
      </c>
      <c r="K20" s="27">
        <f>1.8/2.5</f>
        <v>0.72</v>
      </c>
      <c r="L20" t="s">
        <v>75</v>
      </c>
      <c r="M20" s="17" t="s">
        <v>76</v>
      </c>
      <c r="N20" s="17">
        <v>0</v>
      </c>
      <c r="O20" s="17"/>
      <c r="P20" s="17"/>
      <c r="Q20" s="17" t="s">
        <v>77</v>
      </c>
    </row>
    <row r="21" spans="1:17" ht="11.1" customHeight="1" x14ac:dyDescent="0.2">
      <c r="A21" s="1"/>
      <c r="B21" s="1"/>
      <c r="C21" s="30" t="s">
        <v>65</v>
      </c>
      <c r="D21" s="28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0" t="s">
        <v>66</v>
      </c>
      <c r="D22" s="28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1" t="s">
        <v>44</v>
      </c>
      <c r="D23" s="28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2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2" t="s">
        <v>31</v>
      </c>
      <c r="C27" s="28"/>
      <c r="D27" s="28"/>
      <c r="E27" s="28"/>
      <c r="F27" s="28"/>
      <c r="G27" s="39"/>
      <c r="H27" s="28" t="s">
        <v>32</v>
      </c>
      <c r="I27" s="28"/>
      <c r="J27" s="28"/>
      <c r="K27" s="28"/>
      <c r="L27" s="28" t="s">
        <v>33</v>
      </c>
      <c r="M27" s="28"/>
      <c r="N27" s="39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9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8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33" t="s">
        <v>39</v>
      </c>
      <c r="D32" s="33"/>
      <c r="E32" s="29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33" t="s">
        <v>40</v>
      </c>
      <c r="D33" s="33"/>
      <c r="E33" s="29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33" t="s">
        <v>41</v>
      </c>
      <c r="D34" s="33"/>
      <c r="E34" s="29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33" t="s">
        <v>42</v>
      </c>
      <c r="D35" s="33"/>
      <c r="E35" s="29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33" t="s">
        <v>43</v>
      </c>
      <c r="D36" s="33"/>
      <c r="E36" s="29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33" t="s">
        <v>44</v>
      </c>
      <c r="D37" s="33"/>
      <c r="E37" s="29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33" t="s">
        <v>45</v>
      </c>
      <c r="D38" s="33"/>
      <c r="E38" s="29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33" t="s">
        <v>46</v>
      </c>
      <c r="D39" s="33"/>
      <c r="E39" s="29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33" t="s">
        <v>47</v>
      </c>
      <c r="D40" s="33"/>
      <c r="E40" s="29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33" t="s">
        <v>48</v>
      </c>
      <c r="D41" s="33"/>
      <c r="E41" s="29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33" t="s">
        <v>49</v>
      </c>
      <c r="D42" s="33"/>
      <c r="E42" s="29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2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4" t="s">
        <v>51</v>
      </c>
      <c r="D45" s="34"/>
      <c r="E45" s="34"/>
      <c r="F45" s="34"/>
      <c r="G45" s="34"/>
      <c r="H45" s="34"/>
      <c r="I45" s="34"/>
      <c r="J45" s="12"/>
      <c r="K45" s="34" t="s">
        <v>52</v>
      </c>
      <c r="L45" s="34"/>
      <c r="M45" s="12"/>
      <c r="N45" s="34" t="s">
        <v>53</v>
      </c>
      <c r="O45" s="34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2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4" t="s">
        <v>57</v>
      </c>
      <c r="D48" s="34"/>
      <c r="E48" s="34"/>
      <c r="F48" s="34"/>
      <c r="G48" s="34"/>
      <c r="H48" s="34"/>
      <c r="I48" s="34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2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40" t="s">
        <v>59</v>
      </c>
      <c r="D52" s="34"/>
      <c r="E52" s="34"/>
      <c r="F52" s="34"/>
      <c r="G52" s="34"/>
      <c r="H52" s="34"/>
      <c r="I52" s="34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TS_8B_58_3_43-47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2018-07-27T02:41:32Z</dcterms:modified>
</cp:coreProperties>
</file>