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7440" yWindow="0" windowWidth="17250" windowHeight="5655" tabRatio="500"/>
  </bookViews>
  <sheets>
    <sheet name="TS_8B_67_1_47-50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8" i="1"/>
  <c r="J18" i="1"/>
  <c r="K17" i="1"/>
  <c r="J17" i="1"/>
  <c r="K16" i="1"/>
  <c r="J16" i="1"/>
  <c r="H16" i="1" l="1"/>
  <c r="H20" i="1" l="1"/>
  <c r="H18" i="1"/>
  <c r="H17" i="1" l="1"/>
</calcChain>
</file>

<file path=xl/sharedStrings.xml><?xml version="1.0" encoding="utf-8"?>
<sst xmlns="http://schemas.openxmlformats.org/spreadsheetml/2006/main" count="86" uniqueCount="79">
  <si>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</si>
  <si>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</si>
  <si>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</si>
  <si>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</si>
  <si>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</si>
  <si>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</si>
  <si>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</si>
  <si>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</si>
  <si>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</si>
  <si>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</si>
  <si>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</si>
  <si>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</si>
  <si>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</si>
  <si>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</si>
  <si>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</si>
  <si>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</si>
  <si>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</si>
  <si>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</si>
  <si>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</si>
  <si>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</si>
  <si>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</si>
  <si>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</si>
  <si>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</si>
  <si>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</si>
  <si>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</si>
  <si>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</si>
  <si>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</si>
  <si>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</si>
  <si>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</si>
  <si>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</si>
  <si>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</si>
  <si>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</si>
  <si>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</si>
  <si>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</si>
  <si>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</si>
  <si>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</si>
  <si>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</si>
  <si>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</si>
  <si>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</si>
  <si>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</si>
  <si>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</si>
  <si>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</si>
  <si>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</si>
  <si>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</si>
  <si>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</si>
  <si>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</si>
  <si>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</si>
  <si>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</si>
  <si>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</si>
  <si>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</si>
  <si>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</si>
  <si>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</si>
  <si>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</si>
  <si>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</si>
  <si>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</si>
  <si>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</si>
  <si>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</si>
  <si>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</si>
  <si>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</si>
  <si>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</si>
  <si>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</si>
  <si>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</si>
  <si>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</si>
  <si>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</si>
  <si>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</si>
  <si>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</si>
  <si>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</si>
  <si>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</si>
  <si>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</si>
  <si>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TS_8B_67_1_47-50</t>
    <phoneticPr fontId="9" type="noConversion"/>
  </si>
  <si>
    <t>18</t>
    <phoneticPr fontId="9" type="noConversion"/>
  </si>
  <si>
    <t>Harzburgite</t>
    <phoneticPr fontId="9" type="noConversion"/>
  </si>
  <si>
    <t xml:space="preserve">Anhedral </t>
    <phoneticPr fontId="9" type="noConversion"/>
  </si>
  <si>
    <t>Interstitial</t>
    <phoneticPr fontId="9" type="noConversion"/>
  </si>
  <si>
    <t>Anhedral</t>
    <phoneticPr fontId="9" type="noConversion"/>
  </si>
  <si>
    <t>Equant</t>
    <phoneticPr fontId="9" type="noConversion"/>
  </si>
  <si>
    <t>Equigranular</t>
    <phoneticPr fontId="9" type="noConversion"/>
  </si>
  <si>
    <t>Granular</t>
    <phoneticPr fontId="9" type="noConversion"/>
  </si>
  <si>
    <t>Medium to fine grained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</si>
</sst>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G12" sqref="G12:L1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0" t="s">
        <v>0</v>
      </c>
      <c r="B2" s="26"/>
      <c r="C2" s="26"/>
      <c r="D2" s="26"/>
      <c r="E2" s="26" t="s">
        <v>69</v>
      </c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20"/>
    </row>
    <row r="3" spans="1:17" x14ac:dyDescent="0.2">
      <c r="A3" s="30" t="s">
        <v>1</v>
      </c>
      <c r="B3" s="26"/>
      <c r="C3" s="26"/>
      <c r="D3" s="26"/>
      <c r="E3" s="26" t="s">
        <v>71</v>
      </c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20"/>
    </row>
    <row r="4" spans="1:17" x14ac:dyDescent="0.2">
      <c r="A4" s="30" t="s">
        <v>2</v>
      </c>
      <c r="B4" s="26"/>
      <c r="C4" s="26"/>
      <c r="D4" s="26"/>
      <c r="E4" s="26"/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20"/>
    </row>
    <row r="5" spans="1:17" x14ac:dyDescent="0.2">
      <c r="A5" s="30" t="s">
        <v>3</v>
      </c>
      <c r="B5" s="26"/>
      <c r="C5" s="26"/>
      <c r="D5" s="26"/>
      <c r="E5" s="26" t="s">
        <v>70</v>
      </c>
      <c r="F5" s="39"/>
      <c r="G5" s="39"/>
      <c r="H5" s="39"/>
      <c r="I5" s="3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0" t="s">
        <v>4</v>
      </c>
      <c r="B6" s="26"/>
      <c r="C6" s="26"/>
      <c r="D6" s="26"/>
      <c r="E6" s="26"/>
      <c r="F6" s="39"/>
      <c r="G6" s="39"/>
      <c r="H6" s="39"/>
      <c r="I6" s="3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0" t="s">
        <v>5</v>
      </c>
      <c r="B8" s="26"/>
      <c r="C8" s="26"/>
      <c r="D8" s="26"/>
      <c r="E8" s="26"/>
      <c r="F8" s="26"/>
      <c r="G8" s="37" t="s">
        <v>6</v>
      </c>
      <c r="H8" s="26"/>
      <c r="I8" s="26"/>
      <c r="J8" s="26"/>
      <c r="K8" s="3" t="s">
        <v>68</v>
      </c>
      <c r="L8" s="1"/>
      <c r="M8" s="37" t="s">
        <v>7</v>
      </c>
      <c r="N8" s="26"/>
      <c r="O8" s="26"/>
      <c r="P8" s="37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0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78</v>
      </c>
      <c r="H11" s="26"/>
      <c r="I11" s="26"/>
      <c r="J11" s="26"/>
      <c r="K11" s="26"/>
      <c r="L11" s="26"/>
      <c r="M11" s="26" t="s">
        <v>11</v>
      </c>
      <c r="N11" s="26"/>
      <c r="O11" s="26" t="s">
        <v>76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7" t="s">
        <v>77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28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6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6" t="s">
        <v>27</v>
      </c>
      <c r="D16" s="26"/>
      <c r="E16" s="27"/>
      <c r="F16" s="18">
        <v>0.1</v>
      </c>
      <c r="G16" s="18">
        <v>0.1</v>
      </c>
      <c r="H16" s="23">
        <f t="shared" ref="H16:H20" si="0">(G16-F16)/G16*100</f>
        <v>0</v>
      </c>
      <c r="I16" s="24"/>
      <c r="J16" s="18">
        <f>1.5/2.5</f>
        <v>0.6</v>
      </c>
      <c r="K16" s="18">
        <f>1.5/2.5</f>
        <v>0.6</v>
      </c>
      <c r="L16" s="17"/>
      <c r="M16" s="17" t="s">
        <v>72</v>
      </c>
      <c r="N16" s="17" t="s">
        <v>73</v>
      </c>
      <c r="O16" s="17"/>
      <c r="P16" s="17"/>
      <c r="Q16" s="17"/>
    </row>
    <row r="17" spans="1:17" ht="11.1" customHeight="1" x14ac:dyDescent="0.2">
      <c r="A17" s="15"/>
      <c r="B17" s="15"/>
      <c r="C17" s="26" t="s">
        <v>64</v>
      </c>
      <c r="D17" s="26"/>
      <c r="E17" s="27"/>
      <c r="F17" s="18">
        <v>30</v>
      </c>
      <c r="G17" s="18">
        <v>87.4</v>
      </c>
      <c r="H17" s="23">
        <f t="shared" si="0"/>
        <v>65.675057208237988</v>
      </c>
      <c r="I17" s="24"/>
      <c r="J17" s="18">
        <f>4/2.5</f>
        <v>1.6</v>
      </c>
      <c r="K17" s="18">
        <f>2/2.5</f>
        <v>0.8</v>
      </c>
      <c r="L17" s="17"/>
      <c r="M17" s="17" t="s">
        <v>74</v>
      </c>
      <c r="N17" s="17" t="s">
        <v>75</v>
      </c>
      <c r="O17" s="17"/>
      <c r="P17" s="17"/>
      <c r="Q17" s="25"/>
    </row>
    <row r="18" spans="1:17" ht="11.1" customHeight="1" x14ac:dyDescent="0.2">
      <c r="A18" s="1"/>
      <c r="B18" s="1"/>
      <c r="C18" s="26" t="s">
        <v>28</v>
      </c>
      <c r="D18" s="26"/>
      <c r="E18" s="27"/>
      <c r="F18" s="18">
        <v>6</v>
      </c>
      <c r="G18" s="18">
        <v>12</v>
      </c>
      <c r="H18" s="23">
        <f t="shared" si="0"/>
        <v>50</v>
      </c>
      <c r="I18" s="18"/>
      <c r="J18" s="18">
        <f>4.5/2.5</f>
        <v>1.8</v>
      </c>
      <c r="K18" s="18">
        <f>3/2.5</f>
        <v>1.2</v>
      </c>
      <c r="L18" s="17"/>
      <c r="M18" s="17" t="s">
        <v>74</v>
      </c>
      <c r="N18" s="17" t="s">
        <v>75</v>
      </c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27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8" t="s">
        <v>67</v>
      </c>
      <c r="D20" s="26"/>
      <c r="E20" s="27"/>
      <c r="F20" s="18">
        <v>0.5</v>
      </c>
      <c r="G20" s="18">
        <v>0.5</v>
      </c>
      <c r="H20" s="23">
        <f t="shared" si="0"/>
        <v>0</v>
      </c>
      <c r="I20" s="24"/>
      <c r="J20">
        <f>3/2.5</f>
        <v>1.2</v>
      </c>
      <c r="K20" s="18">
        <f>1/2.5</f>
        <v>0.4</v>
      </c>
      <c r="L20" s="17"/>
      <c r="M20" s="17" t="s">
        <v>74</v>
      </c>
      <c r="N20" s="17" t="s">
        <v>73</v>
      </c>
      <c r="O20" s="17"/>
      <c r="P20" s="17"/>
      <c r="Q20" s="17"/>
    </row>
    <row r="21" spans="1:17" ht="11.1" customHeight="1" x14ac:dyDescent="0.2">
      <c r="A21" s="1"/>
      <c r="B21" s="1"/>
      <c r="C21" s="28" t="s">
        <v>65</v>
      </c>
      <c r="D21" s="26"/>
      <c r="E21" s="27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8" t="s">
        <v>66</v>
      </c>
      <c r="D22" s="26"/>
      <c r="E22" s="27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9" t="s">
        <v>44</v>
      </c>
      <c r="D23" s="26"/>
      <c r="E23" s="2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0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0" t="s">
        <v>31</v>
      </c>
      <c r="C27" s="26"/>
      <c r="D27" s="26"/>
      <c r="E27" s="26"/>
      <c r="F27" s="26"/>
      <c r="G27" s="37"/>
      <c r="H27" s="26" t="s">
        <v>32</v>
      </c>
      <c r="I27" s="26"/>
      <c r="J27" s="26"/>
      <c r="K27" s="26"/>
      <c r="L27" s="26" t="s">
        <v>33</v>
      </c>
      <c r="M27" s="26"/>
      <c r="N27" s="37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7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1" x14ac:dyDescent="0.2">
      <c r="A30" s="2"/>
      <c r="B30" s="2"/>
      <c r="C30" s="33"/>
      <c r="D30" s="33"/>
      <c r="E30" s="33"/>
      <c r="F30" s="7" t="s">
        <v>14</v>
      </c>
      <c r="G30" s="34" t="s">
        <v>25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1"/>
      <c r="B31" s="1"/>
      <c r="C31" s="35" t="s">
        <v>38</v>
      </c>
      <c r="D31" s="35"/>
      <c r="E31" s="36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1" t="s">
        <v>39</v>
      </c>
      <c r="D32" s="31"/>
      <c r="E32" s="27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1" t="s">
        <v>40</v>
      </c>
      <c r="D33" s="31"/>
      <c r="E33" s="27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1" t="s">
        <v>41</v>
      </c>
      <c r="D34" s="31"/>
      <c r="E34" s="27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1" t="s">
        <v>42</v>
      </c>
      <c r="D35" s="31"/>
      <c r="E35" s="27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1" t="s">
        <v>43</v>
      </c>
      <c r="D36" s="31"/>
      <c r="E36" s="27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1" t="s">
        <v>44</v>
      </c>
      <c r="D37" s="31"/>
      <c r="E37" s="27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1" t="s">
        <v>45</v>
      </c>
      <c r="D38" s="31"/>
      <c r="E38" s="27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1" t="s">
        <v>46</v>
      </c>
      <c r="D39" s="31"/>
      <c r="E39" s="27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1" t="s">
        <v>47</v>
      </c>
      <c r="D40" s="31"/>
      <c r="E40" s="27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1" t="s">
        <v>48</v>
      </c>
      <c r="D41" s="31"/>
      <c r="E41" s="27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1" t="s">
        <v>49</v>
      </c>
      <c r="D42" s="31"/>
      <c r="E42" s="27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0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0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0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8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TS_8B_67_1_47-50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2018-07-27T20:16:57Z</dcterms:modified>
</cp:coreProperties>
</file>