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8370" yWindow="0" windowWidth="17250" windowHeight="5655" tabRatio="500"/>
  </bookViews>
  <sheets>
    <sheet name="TS_8B_69_2_45.5-48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8" i="1"/>
  <c r="J18" i="1"/>
  <c r="K17" i="1"/>
  <c r="J17" i="1"/>
  <c r="K16" i="1"/>
  <c r="J16" i="1"/>
  <c r="H16" i="1" l="1"/>
  <c r="H20" i="1" l="1"/>
  <c r="H18" i="1"/>
  <c r="H17" i="1" l="1"/>
</calcChain>
</file>

<file path=xl/sharedStrings.xml><?xml version="1.0" encoding="utf-8"?>
<sst xmlns="http://schemas.openxmlformats.org/spreadsheetml/2006/main" count="87" uniqueCount="79">
  <si>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</si>
  <si>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</si>
  <si>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</si>
  <si>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</si>
  <si>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</si>
  <si>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</si>
  <si>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</si>
  <si>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</si>
  <si>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</si>
  <si>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</si>
  <si>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</si>
  <si>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</si>
  <si>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</si>
  <si>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</si>
  <si>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</si>
  <si>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</si>
  <si>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</si>
  <si>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</si>
  <si>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</si>
  <si>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</si>
  <si>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</si>
  <si>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</si>
  <si>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</si>
  <si>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</si>
  <si>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</si>
  <si>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</si>
  <si>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</si>
  <si>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</si>
  <si>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</si>
  <si>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</si>
  <si>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</si>
  <si>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</si>
  <si>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</si>
  <si>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</si>
  <si>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</si>
  <si>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</si>
  <si>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</si>
  <si>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</si>
  <si>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</si>
  <si>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</si>
  <si>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</si>
  <si>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</si>
  <si>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</si>
  <si>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</si>
  <si>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</si>
  <si>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</si>
  <si>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</si>
  <si>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</si>
  <si>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</si>
  <si>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</si>
  <si>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</si>
  <si>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</si>
  <si>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</si>
  <si>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</si>
  <si>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</si>
  <si>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</si>
  <si>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</si>
  <si>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</si>
  <si>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</si>
  <si>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</si>
  <si>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</si>
  <si>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</si>
  <si>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</si>
  <si>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</si>
  <si>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</si>
  <si>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</si>
  <si>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</si>
  <si>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</si>
  <si>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</si>
  <si>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TS_8B_69_2_45.5-48</t>
    <phoneticPr fontId="9" type="noConversion"/>
  </si>
  <si>
    <t>20a</t>
    <phoneticPr fontId="9" type="noConversion"/>
  </si>
  <si>
    <t>Anhedral</t>
    <phoneticPr fontId="9" type="noConversion"/>
  </si>
  <si>
    <t>Interstitial</t>
    <phoneticPr fontId="9" type="noConversion"/>
  </si>
  <si>
    <t>Equant</t>
    <phoneticPr fontId="9" type="noConversion"/>
  </si>
  <si>
    <t>Completely altered. Grain size and vol% are measured based on grain boundary of altered minerals.</t>
    <phoneticPr fontId="9" type="noConversion"/>
  </si>
  <si>
    <t>Harzburgite</t>
    <phoneticPr fontId="9" type="noConversion"/>
  </si>
  <si>
    <t>Medium to fine grained</t>
    <phoneticPr fontId="9" type="noConversion"/>
  </si>
  <si>
    <t>Equigranular</t>
    <phoneticPr fontId="9" type="noConversion"/>
  </si>
  <si>
    <t>Porphyroclastic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</si>
</sst>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176" fontId="6" fillId="0" borderId="0" xfId="0" applyNumberFormat="1" applyFont="1" applyAlignment="1" applyProtection="1">
      <alignment horizontal="center"/>
    </xf>
    <xf numFmtId="176" fontId="1" fillId="0" borderId="0" xfId="0" applyNumberFormat="1" applyFont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N16" sqref="N16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6"/>
      <c r="C2" s="26"/>
      <c r="D2" s="26"/>
      <c r="E2" s="26" t="s">
        <v>69</v>
      </c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0"/>
    </row>
    <row r="3" spans="1:17" x14ac:dyDescent="0.2">
      <c r="A3" s="29" t="s">
        <v>1</v>
      </c>
      <c r="B3" s="26"/>
      <c r="C3" s="26"/>
      <c r="D3" s="26"/>
      <c r="E3" s="26" t="s">
        <v>75</v>
      </c>
      <c r="F3" s="27"/>
      <c r="G3" s="27"/>
      <c r="H3" s="27"/>
      <c r="I3" s="27"/>
      <c r="J3" s="28"/>
      <c r="K3" s="28"/>
      <c r="L3" s="28"/>
      <c r="M3" s="28"/>
      <c r="N3" s="28"/>
      <c r="O3" s="28"/>
      <c r="P3" s="28"/>
      <c r="Q3" s="20"/>
    </row>
    <row r="4" spans="1:17" x14ac:dyDescent="0.2">
      <c r="A4" s="29" t="s">
        <v>2</v>
      </c>
      <c r="B4" s="26"/>
      <c r="C4" s="26"/>
      <c r="D4" s="26"/>
      <c r="E4" s="26" t="s">
        <v>74</v>
      </c>
      <c r="F4" s="27"/>
      <c r="G4" s="27"/>
      <c r="H4" s="27"/>
      <c r="I4" s="27"/>
      <c r="J4" s="28"/>
      <c r="K4" s="28"/>
      <c r="L4" s="28"/>
      <c r="M4" s="28"/>
      <c r="N4" s="28"/>
      <c r="O4" s="28"/>
      <c r="P4" s="28"/>
      <c r="Q4" s="20"/>
    </row>
    <row r="5" spans="1:17" x14ac:dyDescent="0.2">
      <c r="A5" s="29" t="s">
        <v>3</v>
      </c>
      <c r="B5" s="26"/>
      <c r="C5" s="26"/>
      <c r="D5" s="26"/>
      <c r="E5" s="26" t="s">
        <v>70</v>
      </c>
      <c r="F5" s="27"/>
      <c r="G5" s="27"/>
      <c r="H5" s="27"/>
      <c r="I5" s="27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6"/>
      <c r="C6" s="26"/>
      <c r="D6" s="26"/>
      <c r="E6" s="26"/>
      <c r="F6" s="27"/>
      <c r="G6" s="27"/>
      <c r="H6" s="27"/>
      <c r="I6" s="27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6"/>
      <c r="C8" s="26"/>
      <c r="D8" s="26"/>
      <c r="E8" s="26"/>
      <c r="F8" s="26"/>
      <c r="G8" s="32" t="s">
        <v>6</v>
      </c>
      <c r="H8" s="26"/>
      <c r="I8" s="26"/>
      <c r="J8" s="26"/>
      <c r="K8" s="3" t="s">
        <v>68</v>
      </c>
      <c r="L8" s="1"/>
      <c r="M8" s="32" t="s">
        <v>7</v>
      </c>
      <c r="N8" s="26"/>
      <c r="O8" s="26"/>
      <c r="P8" s="32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9</v>
      </c>
      <c r="N10" s="26"/>
      <c r="O10" s="26"/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76</v>
      </c>
      <c r="H11" s="26"/>
      <c r="I11" s="26"/>
      <c r="J11" s="26"/>
      <c r="K11" s="26"/>
      <c r="L11" s="26"/>
      <c r="M11" s="26" t="s">
        <v>11</v>
      </c>
      <c r="N11" s="26"/>
      <c r="O11" s="26" t="s">
        <v>77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2" t="s">
        <v>78</v>
      </c>
      <c r="H12" s="26"/>
      <c r="I12" s="26"/>
      <c r="J12" s="26"/>
      <c r="K12" s="26"/>
      <c r="L12" s="26"/>
      <c r="M12" s="26" t="s">
        <v>13</v>
      </c>
      <c r="N12" s="26"/>
      <c r="O12" s="26"/>
      <c r="P12" s="26"/>
      <c r="Q12" s="26"/>
    </row>
    <row r="13" spans="1:17" x14ac:dyDescent="0.2">
      <c r="A13" s="1"/>
      <c r="B13" s="1"/>
      <c r="C13" s="33" t="s">
        <v>63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6" t="s">
        <v>26</v>
      </c>
      <c r="D15" s="26"/>
      <c r="E15" s="34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6" t="s">
        <v>27</v>
      </c>
      <c r="D16" s="26"/>
      <c r="E16" s="35"/>
      <c r="F16" s="18">
        <v>0</v>
      </c>
      <c r="G16" s="18">
        <v>0.5</v>
      </c>
      <c r="H16" s="23">
        <f t="shared" ref="H16:H20" si="0">(G16-F16)/G16*100</f>
        <v>100</v>
      </c>
      <c r="I16" s="24"/>
      <c r="J16" s="41">
        <f>1.5/2.5</f>
        <v>0.6</v>
      </c>
      <c r="K16" s="41">
        <f>1.5/2.5</f>
        <v>0.6</v>
      </c>
      <c r="L16" s="17" t="s">
        <v>71</v>
      </c>
      <c r="M16" s="17" t="s">
        <v>72</v>
      </c>
      <c r="N16" s="17"/>
      <c r="O16" s="17"/>
      <c r="P16" s="17"/>
      <c r="Q16" s="17"/>
    </row>
    <row r="17" spans="1:17" ht="11.1" customHeight="1" x14ac:dyDescent="0.2">
      <c r="A17" s="15"/>
      <c r="B17" s="15"/>
      <c r="C17" s="26" t="s">
        <v>64</v>
      </c>
      <c r="D17" s="26"/>
      <c r="E17" s="35"/>
      <c r="F17" s="18">
        <v>0</v>
      </c>
      <c r="G17" s="18">
        <v>89.3</v>
      </c>
      <c r="H17" s="23">
        <f t="shared" si="0"/>
        <v>100</v>
      </c>
      <c r="I17" s="24"/>
      <c r="J17" s="41">
        <f>3/2.5</f>
        <v>1.2</v>
      </c>
      <c r="K17" s="41">
        <f>1.5/2.5</f>
        <v>0.6</v>
      </c>
      <c r="L17" s="17" t="s">
        <v>71</v>
      </c>
      <c r="M17" s="17" t="s">
        <v>73</v>
      </c>
      <c r="N17" s="17"/>
      <c r="O17" s="17"/>
      <c r="P17" s="17"/>
      <c r="Q17" s="25"/>
    </row>
    <row r="18" spans="1:17" ht="11.1" customHeight="1" x14ac:dyDescent="0.2">
      <c r="A18" s="1"/>
      <c r="B18" s="1"/>
      <c r="C18" s="26" t="s">
        <v>28</v>
      </c>
      <c r="D18" s="26"/>
      <c r="E18" s="35"/>
      <c r="F18" s="18">
        <v>0</v>
      </c>
      <c r="G18" s="18">
        <v>10</v>
      </c>
      <c r="H18" s="23">
        <f t="shared" si="0"/>
        <v>100</v>
      </c>
      <c r="I18" s="18"/>
      <c r="J18" s="41">
        <f>4/2.5</f>
        <v>1.6</v>
      </c>
      <c r="K18" s="41">
        <f>3/2.5</f>
        <v>1.2</v>
      </c>
      <c r="L18" s="17" t="s">
        <v>71</v>
      </c>
      <c r="M18" s="17" t="s">
        <v>73</v>
      </c>
      <c r="N18" s="17"/>
      <c r="O18" s="17"/>
      <c r="P18" s="17"/>
      <c r="Q18" s="17"/>
    </row>
    <row r="19" spans="1:17" ht="11.1" customHeight="1" x14ac:dyDescent="0.2">
      <c r="A19" s="1"/>
      <c r="B19" s="1"/>
      <c r="C19" s="26" t="s">
        <v>29</v>
      </c>
      <c r="D19" s="26"/>
      <c r="E19" s="35"/>
      <c r="F19" s="18"/>
      <c r="G19" s="18"/>
      <c r="H19" s="23"/>
      <c r="I19" s="18"/>
      <c r="J19" s="41"/>
      <c r="K19" s="41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3" t="s">
        <v>67</v>
      </c>
      <c r="D20" s="26"/>
      <c r="E20" s="35"/>
      <c r="F20" s="18">
        <v>0.2</v>
      </c>
      <c r="G20" s="18">
        <v>0.2</v>
      </c>
      <c r="H20" s="23">
        <f t="shared" si="0"/>
        <v>0</v>
      </c>
      <c r="I20" s="24"/>
      <c r="J20" s="42">
        <f>0.8/2.5</f>
        <v>0.32</v>
      </c>
      <c r="K20" s="41">
        <f>0.8/2.5</f>
        <v>0.32</v>
      </c>
      <c r="L20" s="17" t="s">
        <v>71</v>
      </c>
      <c r="M20" s="17" t="s">
        <v>72</v>
      </c>
      <c r="N20" s="17"/>
      <c r="O20" s="17"/>
      <c r="P20" s="17"/>
      <c r="Q20" s="17"/>
    </row>
    <row r="21" spans="1:17" ht="11.1" customHeight="1" x14ac:dyDescent="0.2">
      <c r="A21" s="1"/>
      <c r="B21" s="1"/>
      <c r="C21" s="33" t="s">
        <v>65</v>
      </c>
      <c r="D21" s="26"/>
      <c r="E21" s="35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3" t="s">
        <v>66</v>
      </c>
      <c r="D22" s="26"/>
      <c r="E22" s="35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0" t="s">
        <v>44</v>
      </c>
      <c r="D23" s="26"/>
      <c r="E23" s="35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6"/>
      <c r="D27" s="26"/>
      <c r="E27" s="26"/>
      <c r="F27" s="26"/>
      <c r="G27" s="32"/>
      <c r="H27" s="26" t="s">
        <v>32</v>
      </c>
      <c r="I27" s="26"/>
      <c r="J27" s="26"/>
      <c r="K27" s="26"/>
      <c r="L27" s="26" t="s">
        <v>33</v>
      </c>
      <c r="M27" s="26"/>
      <c r="N27" s="32"/>
      <c r="O27" s="26"/>
      <c r="P27" s="1"/>
      <c r="Q27" s="1"/>
    </row>
    <row r="28" spans="1:17" x14ac:dyDescent="0.2">
      <c r="A28" s="1"/>
      <c r="B28" s="1"/>
      <c r="C28" s="26" t="s">
        <v>34</v>
      </c>
      <c r="D28" s="26"/>
      <c r="E28" s="26"/>
      <c r="F28" s="26"/>
      <c r="G28" s="32"/>
      <c r="H28" s="26"/>
      <c r="I28" s="26"/>
      <c r="J28" s="26"/>
      <c r="K28" s="26"/>
      <c r="L28" s="26" t="s">
        <v>35</v>
      </c>
      <c r="M28" s="26"/>
      <c r="N28" s="26"/>
      <c r="O28" s="26"/>
      <c r="P28" s="1"/>
      <c r="Q28" s="3"/>
    </row>
    <row r="29" spans="1:17" x14ac:dyDescent="0.2">
      <c r="A29" s="1"/>
      <c r="B29" s="1"/>
      <c r="C29" s="26" t="s">
        <v>36</v>
      </c>
      <c r="D29" s="26"/>
      <c r="E29" s="26"/>
      <c r="F29" s="26"/>
      <c r="G29" s="3"/>
      <c r="H29" s="26" t="s">
        <v>37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51" x14ac:dyDescent="0.2">
      <c r="A30" s="2"/>
      <c r="B30" s="2"/>
      <c r="C30" s="36"/>
      <c r="D30" s="36"/>
      <c r="E30" s="36"/>
      <c r="F30" s="7" t="s">
        <v>14</v>
      </c>
      <c r="G30" s="37" t="s">
        <v>25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">
      <c r="A31" s="1"/>
      <c r="B31" s="1"/>
      <c r="C31" s="38" t="s">
        <v>38</v>
      </c>
      <c r="D31" s="38"/>
      <c r="E31" s="34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39" t="s">
        <v>39</v>
      </c>
      <c r="D32" s="39"/>
      <c r="E32" s="35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39" t="s">
        <v>40</v>
      </c>
      <c r="D33" s="39"/>
      <c r="E33" s="35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39" t="s">
        <v>41</v>
      </c>
      <c r="D34" s="39"/>
      <c r="E34" s="35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39" t="s">
        <v>42</v>
      </c>
      <c r="D35" s="39"/>
      <c r="E35" s="35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39" t="s">
        <v>43</v>
      </c>
      <c r="D36" s="39"/>
      <c r="E36" s="35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39" t="s">
        <v>44</v>
      </c>
      <c r="D37" s="39"/>
      <c r="E37" s="35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39" t="s">
        <v>45</v>
      </c>
      <c r="D38" s="39"/>
      <c r="E38" s="35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39" t="s">
        <v>46</v>
      </c>
      <c r="D39" s="39"/>
      <c r="E39" s="35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39" t="s">
        <v>47</v>
      </c>
      <c r="D40" s="39"/>
      <c r="E40" s="35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 s="1"/>
      <c r="B41" s="1"/>
      <c r="C41" s="39" t="s">
        <v>48</v>
      </c>
      <c r="D41" s="39"/>
      <c r="E41" s="35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 s="1"/>
      <c r="B42" s="1"/>
      <c r="C42" s="39" t="s">
        <v>49</v>
      </c>
      <c r="D42" s="39"/>
      <c r="E42" s="35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9" t="s">
        <v>58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2">
      <c r="A52" s="1"/>
      <c r="B52" s="1"/>
      <c r="C52" s="30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TS_8B_69_2_45.5-48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2018-07-27T20:29:51Z</dcterms:modified>
</cp:coreProperties>
</file>