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5810" yWindow="0" windowWidth="17250" windowHeight="5655" tabRatio="500"/>
  </bookViews>
  <sheets>
    <sheet name="TS_8B_80_3_37-40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18" i="1"/>
  <c r="K17" i="1"/>
  <c r="J20" i="1"/>
  <c r="J18" i="1"/>
  <c r="J17" i="1"/>
  <c r="F20" i="1" l="1"/>
  <c r="H20" i="1" s="1"/>
  <c r="H18" i="1" l="1"/>
  <c r="H17" i="1" l="1"/>
</calcChain>
</file>

<file path=xl/sharedStrings.xml><?xml version="1.0" encoding="utf-8"?>
<sst xmlns="http://schemas.openxmlformats.org/spreadsheetml/2006/main" count="86" uniqueCount="82">
  <si>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</si>
  <si>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</si>
  <si>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</si>
  <si>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</si>
  <si>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</si>
  <si>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</si>
  <si>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</si>
  <si>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</si>
  <si>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</si>
  <si>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</si>
  <si>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</si>
  <si>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</si>
  <si>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</si>
  <si>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</si>
  <si>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</si>
  <si>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</si>
  <si>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</si>
  <si>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</si>
  <si>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</si>
  <si>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</si>
  <si>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</si>
  <si>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</si>
  <si>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</si>
  <si>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</si>
  <si>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</si>
  <si>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</si>
  <si>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</si>
  <si>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</si>
  <si>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</si>
  <si>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</si>
  <si>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</si>
  <si>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</si>
  <si>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</si>
  <si>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</si>
  <si>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</si>
  <si>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</si>
  <si>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</si>
  <si>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</si>
  <si>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</si>
  <si>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</si>
  <si>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</si>
  <si>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</si>
  <si>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</si>
  <si>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</si>
  <si>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</si>
  <si>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</si>
  <si>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</si>
  <si>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</si>
  <si>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</si>
  <si>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</si>
  <si>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</si>
  <si>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</si>
  <si>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</si>
  <si>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</si>
  <si>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</si>
  <si>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</si>
  <si>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</si>
  <si>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</si>
  <si>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</si>
  <si>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</si>
  <si>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</si>
  <si>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</si>
  <si>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</si>
  <si>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</si>
  <si>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</si>
  <si>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</si>
  <si>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</si>
  <si>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</si>
  <si>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</si>
  <si>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Anhedral</t>
    <phoneticPr fontId="9" type="noConversion"/>
  </si>
  <si>
    <t>Equigranular</t>
    <phoneticPr fontId="9" type="noConversion"/>
  </si>
  <si>
    <t>Elongated</t>
    <phoneticPr fontId="9" type="noConversion"/>
  </si>
  <si>
    <t>TS_8B_80_3_37-40</t>
    <phoneticPr fontId="9" type="noConversion"/>
  </si>
  <si>
    <t>28</t>
    <phoneticPr fontId="9" type="noConversion"/>
  </si>
  <si>
    <t>Medium to fine grained</t>
    <phoneticPr fontId="9" type="noConversion"/>
  </si>
  <si>
    <t>Anhedral</t>
    <phoneticPr fontId="9" type="noConversion"/>
  </si>
  <si>
    <t>Elongated</t>
    <phoneticPr fontId="9" type="noConversion"/>
  </si>
  <si>
    <t>Harzburgite</t>
    <phoneticPr fontId="9" type="noConversion"/>
  </si>
  <si>
    <t>Subequant</t>
    <phoneticPr fontId="9" type="noConversion"/>
  </si>
  <si>
    <t xml:space="preserve">Deformed harzburgite </t>
    <phoneticPr fontId="9" type="noConversion"/>
  </si>
  <si>
    <t>Porphyroclastic</t>
    <phoneticPr fontId="9" type="noConversion"/>
  </si>
  <si>
    <t>Occur at dunitic part at the bottom of thin section only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</si>
</sst>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176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0" fontId="10" fillId="0" borderId="0" xfId="0" applyFont="1" applyAlignment="1">
      <alignment vertical="top" wrapText="1"/>
      <protection locked="0"/>
    </xf>
    <xf numFmtId="0" fontId="1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" zoomScale="125" zoomScaleNormal="125" zoomScalePageLayoutView="125" workbookViewId="0">
      <selection activeCell="Q20" sqref="Q2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3" t="s">
        <v>0</v>
      </c>
      <c r="B2" s="28"/>
      <c r="C2" s="28"/>
      <c r="D2" s="28"/>
      <c r="E2" s="28" t="s">
        <v>72</v>
      </c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20"/>
    </row>
    <row r="3" spans="1:17" x14ac:dyDescent="0.2">
      <c r="A3" s="33" t="s">
        <v>1</v>
      </c>
      <c r="B3" s="28"/>
      <c r="C3" s="28"/>
      <c r="D3" s="28"/>
      <c r="E3" s="28" t="s">
        <v>77</v>
      </c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20"/>
    </row>
    <row r="4" spans="1:17" x14ac:dyDescent="0.2">
      <c r="A4" s="33" t="s">
        <v>2</v>
      </c>
      <c r="B4" s="28"/>
      <c r="C4" s="28"/>
      <c r="D4" s="28"/>
      <c r="E4" s="28" t="s">
        <v>79</v>
      </c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20"/>
    </row>
    <row r="5" spans="1:17" x14ac:dyDescent="0.2">
      <c r="A5" s="33" t="s">
        <v>3</v>
      </c>
      <c r="B5" s="28"/>
      <c r="C5" s="28"/>
      <c r="D5" s="28"/>
      <c r="E5" s="28" t="s">
        <v>73</v>
      </c>
      <c r="F5" s="29"/>
      <c r="G5" s="29"/>
      <c r="H5" s="29"/>
      <c r="I5" s="2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3" t="s">
        <v>4</v>
      </c>
      <c r="B6" s="28"/>
      <c r="C6" s="28"/>
      <c r="D6" s="28"/>
      <c r="E6" s="28"/>
      <c r="F6" s="29"/>
      <c r="G6" s="29"/>
      <c r="H6" s="29"/>
      <c r="I6" s="2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3" t="s">
        <v>5</v>
      </c>
      <c r="B8" s="28"/>
      <c r="C8" s="28"/>
      <c r="D8" s="28"/>
      <c r="E8" s="28"/>
      <c r="F8" s="28"/>
      <c r="G8" s="36" t="s">
        <v>6</v>
      </c>
      <c r="H8" s="28"/>
      <c r="I8" s="28"/>
      <c r="J8" s="28"/>
      <c r="K8" s="3" t="s">
        <v>68</v>
      </c>
      <c r="L8" s="1"/>
      <c r="M8" s="36" t="s">
        <v>7</v>
      </c>
      <c r="N8" s="28"/>
      <c r="O8" s="28"/>
      <c r="P8" s="36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3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74</v>
      </c>
      <c r="H11" s="28"/>
      <c r="I11" s="28"/>
      <c r="J11" s="28"/>
      <c r="K11" s="28"/>
      <c r="L11" s="28"/>
      <c r="M11" s="28" t="s">
        <v>11</v>
      </c>
      <c r="N11" s="28"/>
      <c r="O11" s="28" t="s">
        <v>70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6" t="s">
        <v>80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7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8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9"/>
      <c r="F16" s="26"/>
      <c r="G16" s="26"/>
      <c r="H16" s="23"/>
      <c r="I16" s="24"/>
      <c r="J16" s="26"/>
      <c r="K16" s="26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9"/>
      <c r="F17" s="26">
        <v>0</v>
      </c>
      <c r="G17" s="26">
        <v>89.9</v>
      </c>
      <c r="H17" s="23">
        <f t="shared" ref="H17:H20" si="0">(G17-F17)/G17*100</f>
        <v>100</v>
      </c>
      <c r="I17" s="24"/>
      <c r="J17" s="26">
        <f>3/2.5</f>
        <v>1.2</v>
      </c>
      <c r="K17" s="26">
        <f>1.5/2.5</f>
        <v>0.6</v>
      </c>
      <c r="L17" s="17" t="s">
        <v>69</v>
      </c>
      <c r="M17" s="17" t="s">
        <v>71</v>
      </c>
      <c r="N17" s="17"/>
      <c r="O17" s="17"/>
      <c r="P17" s="17"/>
      <c r="Q17" s="25"/>
    </row>
    <row r="18" spans="1:17" ht="11.1" customHeight="1" x14ac:dyDescent="0.2">
      <c r="A18" s="1"/>
      <c r="B18" s="1"/>
      <c r="C18" s="28" t="s">
        <v>28</v>
      </c>
      <c r="D18" s="28"/>
      <c r="E18" s="39"/>
      <c r="F18" s="26">
        <v>0</v>
      </c>
      <c r="G18" s="26">
        <v>10</v>
      </c>
      <c r="H18" s="23">
        <f t="shared" si="0"/>
        <v>100</v>
      </c>
      <c r="I18" s="18"/>
      <c r="J18" s="26">
        <f>7/2.5</f>
        <v>2.8</v>
      </c>
      <c r="K18" s="26">
        <f>3/2.5</f>
        <v>1.2</v>
      </c>
      <c r="L18" s="17" t="s">
        <v>75</v>
      </c>
      <c r="M18" s="17" t="s">
        <v>76</v>
      </c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9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7" t="s">
        <v>67</v>
      </c>
      <c r="D20" s="28"/>
      <c r="E20" s="39"/>
      <c r="F20" s="26">
        <f>G20</f>
        <v>0.1</v>
      </c>
      <c r="G20" s="26">
        <v>0.1</v>
      </c>
      <c r="H20" s="23">
        <f t="shared" si="0"/>
        <v>0</v>
      </c>
      <c r="I20" s="24"/>
      <c r="J20" s="27">
        <f>1.5/2.5</f>
        <v>0.6</v>
      </c>
      <c r="K20" s="26">
        <f>0.5/2.5</f>
        <v>0.2</v>
      </c>
      <c r="L20" s="17" t="s">
        <v>75</v>
      </c>
      <c r="M20" s="17" t="s">
        <v>78</v>
      </c>
      <c r="N20" s="17"/>
      <c r="O20" s="17"/>
      <c r="P20" s="17"/>
      <c r="Q20" s="17" t="s">
        <v>81</v>
      </c>
    </row>
    <row r="21" spans="1:17" ht="11.1" customHeight="1" x14ac:dyDescent="0.2">
      <c r="A21" s="1"/>
      <c r="B21" s="1"/>
      <c r="C21" s="37" t="s">
        <v>65</v>
      </c>
      <c r="D21" s="28"/>
      <c r="E21" s="3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7" t="s">
        <v>66</v>
      </c>
      <c r="D22" s="28"/>
      <c r="E22" s="3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4" t="s">
        <v>44</v>
      </c>
      <c r="D23" s="28"/>
      <c r="E23" s="3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3" t="s">
        <v>31</v>
      </c>
      <c r="C27" s="28"/>
      <c r="D27" s="28"/>
      <c r="E27" s="28"/>
      <c r="F27" s="28"/>
      <c r="G27" s="36"/>
      <c r="H27" s="28" t="s">
        <v>32</v>
      </c>
      <c r="I27" s="28"/>
      <c r="J27" s="28"/>
      <c r="K27" s="28"/>
      <c r="L27" s="28" t="s">
        <v>33</v>
      </c>
      <c r="M27" s="28"/>
      <c r="N27" s="36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6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40"/>
      <c r="D30" s="40"/>
      <c r="E30" s="40"/>
      <c r="F30" s="7" t="s">
        <v>14</v>
      </c>
      <c r="G30" s="41" t="s">
        <v>25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">
      <c r="A31" s="1"/>
      <c r="B31" s="1"/>
      <c r="C31" s="42" t="s">
        <v>38</v>
      </c>
      <c r="D31" s="42"/>
      <c r="E31" s="38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43" t="s">
        <v>39</v>
      </c>
      <c r="D32" s="43"/>
      <c r="E32" s="39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43" t="s">
        <v>40</v>
      </c>
      <c r="D33" s="43"/>
      <c r="E33" s="39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43" t="s">
        <v>41</v>
      </c>
      <c r="D34" s="43"/>
      <c r="E34" s="39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43" t="s">
        <v>42</v>
      </c>
      <c r="D35" s="43"/>
      <c r="E35" s="39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43" t="s">
        <v>43</v>
      </c>
      <c r="D36" s="43"/>
      <c r="E36" s="39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43" t="s">
        <v>44</v>
      </c>
      <c r="D37" s="43"/>
      <c r="E37" s="39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43" t="s">
        <v>45</v>
      </c>
      <c r="D38" s="43"/>
      <c r="E38" s="39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43" t="s">
        <v>46</v>
      </c>
      <c r="D39" s="43"/>
      <c r="E39" s="39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43" t="s">
        <v>47</v>
      </c>
      <c r="D40" s="43"/>
      <c r="E40" s="39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43" t="s">
        <v>48</v>
      </c>
      <c r="D41" s="43"/>
      <c r="E41" s="39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43" t="s">
        <v>49</v>
      </c>
      <c r="D42" s="43"/>
      <c r="E42" s="39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3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5" t="s">
        <v>51</v>
      </c>
      <c r="D45" s="35"/>
      <c r="E45" s="35"/>
      <c r="F45" s="35"/>
      <c r="G45" s="35"/>
      <c r="H45" s="35"/>
      <c r="I45" s="35"/>
      <c r="J45" s="12"/>
      <c r="K45" s="35" t="s">
        <v>52</v>
      </c>
      <c r="L45" s="35"/>
      <c r="M45" s="12"/>
      <c r="N45" s="35" t="s">
        <v>53</v>
      </c>
      <c r="O45" s="35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3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5" t="s">
        <v>57</v>
      </c>
      <c r="D48" s="35"/>
      <c r="E48" s="35"/>
      <c r="F48" s="35"/>
      <c r="G48" s="35"/>
      <c r="H48" s="35"/>
      <c r="I48" s="35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3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34" t="s">
        <v>59</v>
      </c>
      <c r="D52" s="35"/>
      <c r="E52" s="35"/>
      <c r="F52" s="35"/>
      <c r="G52" s="35"/>
      <c r="H52" s="35"/>
      <c r="I52" s="35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TS_8B_80_3_37-40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2018-07-31T17:37:16Z</dcterms:modified>
</cp:coreProperties>
</file>