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989503\Documents\Research\Oman DP\On Ship\Thin Sections\GT1A ship TS\Structure Complete\"/>
    </mc:Choice>
  </mc:AlternateContent>
  <bookViews>
    <workbookView xWindow="2790" yWindow="0" windowWidth="14565" windowHeight="7500"/>
  </bookViews>
  <sheets>
    <sheet name="GT1A_82Z3_33-36"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3" i="1" l="1"/>
  <c r="T12" i="1"/>
  <c r="T11" i="1"/>
  <c r="T10" i="1"/>
  <c r="R9" i="1"/>
</calcChain>
</file>

<file path=xl/sharedStrings.xml><?xml version="1.0" encoding="utf-8"?>
<sst xmlns="http://schemas.openxmlformats.org/spreadsheetml/2006/main" count="123" uniqueCount="106">
  <si>
    <t>SAMPLE:</t>
  </si>
  <si>
    <t>Rock name:</t>
  </si>
  <si>
    <t>Rock comment:</t>
  </si>
  <si>
    <t>Unit/subunit:</t>
  </si>
  <si>
    <t>Piece no.:</t>
  </si>
  <si>
    <t>1</t>
    <phoneticPr fontId="4"/>
  </si>
  <si>
    <t>PRIMARY MINERALOGY</t>
  </si>
  <si>
    <t>Number of domains:</t>
  </si>
  <si>
    <t>Nature of igneous domains:</t>
  </si>
  <si>
    <t>Igneous domain name:</t>
  </si>
  <si>
    <t>domain 1</t>
    <phoneticPr fontId="4"/>
  </si>
  <si>
    <t>Domain lithology:</t>
  </si>
  <si>
    <t>Domain grain size:</t>
  </si>
  <si>
    <t>medium grained</t>
    <phoneticPr fontId="4"/>
  </si>
  <si>
    <t>Grain size distribution:</t>
  </si>
  <si>
    <t>equigranular</t>
    <phoneticPr fontId="4"/>
  </si>
  <si>
    <t>Domain texture:</t>
  </si>
  <si>
    <t>granular</t>
    <phoneticPr fontId="4"/>
  </si>
  <si>
    <t>Relative abundance (%):</t>
  </si>
  <si>
    <t>General comment:</t>
  </si>
  <si>
    <t>Present (%)</t>
  </si>
  <si>
    <t>Original (%)</t>
  </si>
  <si>
    <t>Vol. repl. (%)</t>
  </si>
  <si>
    <t>Size max. (mm)</t>
  </si>
  <si>
    <t>Size mode (mm)</t>
  </si>
  <si>
    <t>Shape</t>
  </si>
  <si>
    <t>Habit</t>
  </si>
  <si>
    <t>Zoning</t>
  </si>
  <si>
    <t>Color, exsolution</t>
  </si>
  <si>
    <t>Special features</t>
  </si>
  <si>
    <t>Comment</t>
  </si>
  <si>
    <t>Plagioclase</t>
  </si>
  <si>
    <t>tabular</t>
    <phoneticPr fontId="4"/>
  </si>
  <si>
    <t>Olivine</t>
    <phoneticPr fontId="4"/>
  </si>
  <si>
    <t>20</t>
    <phoneticPr fontId="4"/>
  </si>
  <si>
    <t>elongate</t>
    <phoneticPr fontId="4"/>
  </si>
  <si>
    <t>Clinopyroxene</t>
  </si>
  <si>
    <t>anhedral</t>
    <phoneticPr fontId="4"/>
  </si>
  <si>
    <t>Orthopyroxene</t>
  </si>
  <si>
    <t>Amphibole</t>
  </si>
  <si>
    <t>Opaque</t>
  </si>
  <si>
    <t>&lt;1</t>
    <phoneticPr fontId="4"/>
  </si>
  <si>
    <t>euhedral</t>
    <phoneticPr fontId="4"/>
  </si>
  <si>
    <t>SECONDARY MINERALOGY</t>
  </si>
  <si>
    <t>Alteration domain or feature:</t>
  </si>
  <si>
    <t>background</t>
  </si>
  <si>
    <t>Total alteration (%):</t>
  </si>
  <si>
    <t>Recrystallization:</t>
  </si>
  <si>
    <t>Recrystallization degree:</t>
  </si>
  <si>
    <t>General alteration comment:</t>
  </si>
  <si>
    <t>presence of clays within plag</t>
  </si>
  <si>
    <t>Actinolite</t>
  </si>
  <si>
    <t>Green hornblende</t>
  </si>
  <si>
    <t>Brown hornblende</t>
  </si>
  <si>
    <t>Talc</t>
  </si>
  <si>
    <t>Smectite</t>
  </si>
  <si>
    <t>Chlorite</t>
  </si>
  <si>
    <t>Quartz</t>
  </si>
  <si>
    <t>Secondary plag.</t>
  </si>
  <si>
    <t>Prehnite</t>
  </si>
  <si>
    <t>Titanite</t>
  </si>
  <si>
    <t>Chalcopyrite</t>
  </si>
  <si>
    <t>Pyrolite</t>
  </si>
  <si>
    <t>VEINS AND HALOS</t>
  </si>
  <si>
    <t>Vein fill compositional comment:</t>
  </si>
  <si>
    <t>Vein generation:</t>
  </si>
  <si>
    <t>Average vein thicknes (mm):</t>
  </si>
  <si>
    <t>Halo width (mm):</t>
  </si>
  <si>
    <t>Total halo (%):</t>
  </si>
  <si>
    <t>MICROSTRUCTURES</t>
  </si>
  <si>
    <t>Microstructure comments</t>
  </si>
  <si>
    <t>Magmatic Fabric Intensity:</t>
  </si>
  <si>
    <t>Crystal Plastic Fabric Intensity:</t>
  </si>
  <si>
    <t>Britle Deformation Intensity:</t>
  </si>
  <si>
    <t xml:space="preserve">Images </t>
  </si>
  <si>
    <t>Image file names</t>
  </si>
  <si>
    <t>5</t>
    <phoneticPr fontId="4"/>
  </si>
  <si>
    <t>2</t>
    <phoneticPr fontId="4"/>
  </si>
  <si>
    <t>A1m</t>
    <phoneticPr fontId="4"/>
  </si>
  <si>
    <t>X2.5</t>
    <phoneticPr fontId="4"/>
  </si>
  <si>
    <t>subequant</t>
    <phoneticPr fontId="4"/>
  </si>
  <si>
    <t>GT1A_82Z3_33-36</t>
    <phoneticPr fontId="4"/>
  </si>
  <si>
    <t>Olivine-bearing gabbro</t>
    <phoneticPr fontId="4"/>
  </si>
  <si>
    <t>52</t>
    <phoneticPr fontId="4"/>
  </si>
  <si>
    <t>Olivine-bearing gabbro</t>
  </si>
  <si>
    <t>X5</t>
    <phoneticPr fontId="4"/>
  </si>
  <si>
    <t>100</t>
    <phoneticPr fontId="4"/>
  </si>
  <si>
    <t>X10</t>
    <phoneticPr fontId="4"/>
  </si>
  <si>
    <t>3.3</t>
    <phoneticPr fontId="4"/>
  </si>
  <si>
    <t>1.5</t>
    <phoneticPr fontId="4"/>
  </si>
  <si>
    <t>subhedral</t>
    <phoneticPr fontId="4"/>
  </si>
  <si>
    <t>Bimodal size distribution. Larger crystals with deformation twin tend to show an irregular outline in contact with smaller plag and cpx crystals</t>
    <phoneticPr fontId="4"/>
  </si>
  <si>
    <t>Weak deformation</t>
    <phoneticPr fontId="4"/>
  </si>
  <si>
    <t>4</t>
    <phoneticPr fontId="4"/>
  </si>
  <si>
    <t>3.6</t>
    <phoneticPr fontId="4"/>
  </si>
  <si>
    <t>Elongate aggregates alligned subparallel to larger plag.</t>
    <phoneticPr fontId="4"/>
  </si>
  <si>
    <t>74</t>
    <phoneticPr fontId="4"/>
  </si>
  <si>
    <t>75</t>
    <phoneticPr fontId="4"/>
  </si>
  <si>
    <t>Bimodal size distribution. Larger crystals tend to show an irregular outline in contact with smaller plag and cpx crystals.</t>
    <phoneticPr fontId="4"/>
  </si>
  <si>
    <t>0.1</t>
    <phoneticPr fontId="4"/>
  </si>
  <si>
    <t>0.05</t>
    <phoneticPr fontId="4"/>
  </si>
  <si>
    <t>Included in ol and cpx.</t>
    <phoneticPr fontId="4"/>
  </si>
  <si>
    <t>Brown amphibole replacing clinopyroxene in the core and along the margin.</t>
    <phoneticPr fontId="4"/>
  </si>
  <si>
    <t>1.5</t>
  </si>
  <si>
    <t>0.5</t>
  </si>
  <si>
    <t>Weak to moderate magmatic fabric defined by plagioclase and to some extent olivine and pyroxene.  Plagioclase has tapered twin and in some cases is bent.  Some olivine has undulose extinction.  Fracturing is limited to alteration around olivine.</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</si>
</sst>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Meiryo UI"/>
      <family val="2"/>
      <charset val="128"/>
    </font>
    <font>
      <sz val="8"/>
      <name val="Arial"/>
      <family val="2"/>
    </font>
    <font>
      <sz val="6"/>
      <name val="Meiryo UI"/>
      <family val="2"/>
      <charset val="128"/>
    </font>
    <font>
      <b/>
      <sz val="8"/>
      <name val="Arial"/>
      <family val="2"/>
    </font>
    <font>
      <sz val="6"/>
      <name val="ＭＳ Ｐゴシック"/>
      <family val="3"/>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right style="thin">
        <color indexed="8"/>
      </right>
      <top/>
      <bottom/>
      <diagonal/>
    </border>
    <border>
      <left/>
      <right/>
      <top style="thin">
        <color indexed="8"/>
      </top>
      <bottom/>
      <diagonal/>
    </border>
  </borders>
  <cellStyleXfs count="1">
    <xf numFmtId="0" fontId="0" fillId="0" borderId="0">
      <alignment vertical="center"/>
    </xf>
  </cellStyleXfs>
  <cellXfs count="29">
    <xf numFmtId="0" fontId="0" fillId="0" borderId="0" xfId="0">
      <alignment vertical="center"/>
    </xf>
    <xf numFmtId="0" fontId="1" fillId="0" borderId="0" xfId="0" applyFont="1" applyAlignment="1" applyProtection="1">
      <alignment vertical="top"/>
      <protection locked="0"/>
    </xf>
    <xf numFmtId="49" fontId="3" fillId="0" borderId="2" xfId="0" applyNumberFormat="1" applyFont="1" applyBorder="1" applyAlignment="1" applyProtection="1">
      <alignment vertical="top" wrapText="1"/>
      <protection locked="0"/>
    </xf>
    <xf numFmtId="49" fontId="3" fillId="0" borderId="3" xfId="0" applyNumberFormat="1" applyFont="1" applyBorder="1" applyAlignment="1" applyProtection="1">
      <alignment horizontal="center" vertical="center" textRotation="90"/>
      <protection locked="0"/>
    </xf>
    <xf numFmtId="49" fontId="3" fillId="0" borderId="1" xfId="0" applyNumberFormat="1" applyFont="1" applyBorder="1" applyAlignment="1" applyProtection="1">
      <alignment horizontal="center" vertical="center" textRotation="90"/>
      <protection locked="0"/>
    </xf>
    <xf numFmtId="49" fontId="3" fillId="2" borderId="1" xfId="0" applyNumberFormat="1" applyFont="1" applyFill="1" applyBorder="1" applyAlignment="1" applyProtection="1">
      <alignment horizontal="center" vertical="center" textRotation="90"/>
      <protection locked="0"/>
    </xf>
    <xf numFmtId="49" fontId="3" fillId="0" borderId="1" xfId="0" applyNumberFormat="1" applyFont="1" applyBorder="1" applyAlignment="1" applyProtection="1">
      <alignment horizontal="center" vertical="center" wrapText="1"/>
      <protection locked="0"/>
    </xf>
    <xf numFmtId="0" fontId="3" fillId="0" borderId="0" xfId="0" applyFont="1" applyAlignment="1" applyProtection="1">
      <alignment vertical="top"/>
      <protection locked="0"/>
    </xf>
    <xf numFmtId="49" fontId="1" fillId="0" borderId="0" xfId="0" applyNumberFormat="1" applyFont="1" applyAlignment="1" applyProtection="1">
      <alignment horizontal="center" vertical="top" wrapText="1"/>
      <protection locked="0"/>
    </xf>
    <xf numFmtId="49" fontId="1" fillId="0" borderId="0" xfId="0" applyNumberFormat="1" applyFont="1" applyAlignment="1" applyProtection="1">
      <alignment vertical="top"/>
      <protection locked="0"/>
    </xf>
    <xf numFmtId="49" fontId="0" fillId="0" borderId="0" xfId="0" applyNumberFormat="1" applyFont="1" applyAlignment="1" applyProtection="1">
      <alignment vertical="top"/>
      <protection locked="0"/>
    </xf>
    <xf numFmtId="49" fontId="3" fillId="0" borderId="0" xfId="0" applyNumberFormat="1" applyFont="1" applyAlignment="1" applyProtection="1">
      <alignment vertical="top" wrapText="1"/>
      <protection locked="0"/>
    </xf>
    <xf numFmtId="49" fontId="1" fillId="0" borderId="0" xfId="0" applyNumberFormat="1" applyFont="1" applyAlignment="1" applyProtection="1">
      <alignment vertical="top" wrapText="1"/>
      <protection locked="0"/>
    </xf>
    <xf numFmtId="49" fontId="1" fillId="0" borderId="1" xfId="0" applyNumberFormat="1" applyFont="1" applyBorder="1" applyAlignment="1" applyProtection="1">
      <alignment vertical="top" wrapText="1"/>
      <protection locked="0"/>
    </xf>
    <xf numFmtId="49" fontId="1" fillId="0" borderId="5" xfId="0" applyNumberFormat="1" applyFont="1" applyBorder="1" applyAlignment="1" applyProtection="1">
      <alignment vertical="top" wrapText="1"/>
      <protection locked="0"/>
    </xf>
    <xf numFmtId="49" fontId="3" fillId="0" borderId="1" xfId="0" applyNumberFormat="1" applyFont="1" applyBorder="1" applyAlignment="1" applyProtection="1">
      <alignment vertical="top" wrapText="1"/>
      <protection locked="0"/>
    </xf>
    <xf numFmtId="49" fontId="3" fillId="0" borderId="1" xfId="0" applyNumberFormat="1" applyFont="1" applyBorder="1" applyAlignment="1" applyProtection="1">
      <alignment horizontal="left" vertical="center" wrapText="1"/>
      <protection locked="0"/>
    </xf>
    <xf numFmtId="49" fontId="1" fillId="0" borderId="0" xfId="0" applyNumberFormat="1" applyFont="1" applyAlignment="1" applyProtection="1">
      <alignment horizontal="left" vertical="top" wrapText="1"/>
      <protection locked="0"/>
    </xf>
    <xf numFmtId="49" fontId="1" fillId="0" borderId="0" xfId="0" applyNumberFormat="1" applyFont="1" applyAlignment="1" applyProtection="1">
      <alignment vertical="top" wrapText="1"/>
      <protection locked="0"/>
    </xf>
    <xf numFmtId="49" fontId="1" fillId="0" borderId="0" xfId="0" applyNumberFormat="1" applyFont="1" applyBorder="1" applyAlignment="1" applyProtection="1">
      <alignment vertical="top" wrapText="1"/>
      <protection locked="0"/>
    </xf>
    <xf numFmtId="49" fontId="1" fillId="0" borderId="5" xfId="0" applyNumberFormat="1" applyFont="1" applyBorder="1" applyAlignment="1" applyProtection="1">
      <alignment vertical="top" wrapText="1"/>
      <protection locked="0"/>
    </xf>
    <xf numFmtId="49" fontId="3" fillId="0" borderId="0" xfId="0" applyNumberFormat="1" applyFont="1" applyAlignment="1" applyProtection="1">
      <alignment vertical="top" wrapText="1"/>
      <protection locked="0"/>
    </xf>
    <xf numFmtId="49" fontId="1" fillId="0" borderId="1" xfId="0" applyNumberFormat="1" applyFont="1" applyBorder="1" applyAlignment="1" applyProtection="1">
      <alignment vertical="top" wrapText="1"/>
      <protection locked="0"/>
    </xf>
    <xf numFmtId="49" fontId="0" fillId="0" borderId="1" xfId="0" applyNumberFormat="1" applyFont="1" applyBorder="1" applyAlignment="1" applyProtection="1">
      <alignment vertical="top" wrapText="1"/>
      <protection locked="0"/>
    </xf>
    <xf numFmtId="49" fontId="3" fillId="0" borderId="1" xfId="0" applyNumberFormat="1" applyFont="1" applyBorder="1" applyAlignment="1" applyProtection="1">
      <alignment vertical="top" wrapText="1"/>
      <protection locked="0"/>
    </xf>
    <xf numFmtId="49" fontId="3" fillId="0" borderId="1" xfId="0" applyNumberFormat="1" applyFont="1" applyBorder="1" applyAlignment="1" applyProtection="1">
      <alignment horizontal="left" vertical="center" wrapText="1"/>
      <protection locked="0"/>
    </xf>
    <xf numFmtId="49" fontId="1" fillId="0" borderId="6" xfId="0" applyNumberFormat="1" applyFont="1" applyBorder="1" applyAlignment="1" applyProtection="1">
      <alignment vertical="top" wrapText="1"/>
      <protection locked="0"/>
    </xf>
    <xf numFmtId="49" fontId="1" fillId="0" borderId="4" xfId="0" applyNumberFormat="1" applyFont="1" applyBorder="1" applyAlignment="1" applyProtection="1">
      <alignment vertical="top" wrapText="1"/>
      <protection locked="0"/>
    </xf>
    <xf numFmtId="49" fontId="1" fillId="0" borderId="0" xfId="0" applyNumberFormat="1" applyFont="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topLeftCell="A25" workbookViewId="0">
      <selection activeCell="I47" sqref="I47"/>
    </sheetView>
  </sheetViews>
  <sheetFormatPr defaultColWidth="6.6640625" defaultRowHeight="11.25"/>
  <cols>
    <col min="1" max="3" width="1.44140625" style="1" customWidth="1"/>
    <col min="4" max="5" width="4.44140625" style="1" customWidth="1"/>
    <col min="6" max="11" width="3.33203125" style="1" customWidth="1"/>
    <col min="12" max="14" width="7.109375" style="1" customWidth="1"/>
    <col min="15" max="15" width="10.88671875" style="1" customWidth="1"/>
    <col min="16" max="16" width="10" style="1" customWidth="1"/>
    <col min="17" max="17" width="21.33203125" style="1" customWidth="1"/>
    <col min="18" max="20" width="3.44140625" style="1" customWidth="1"/>
    <col min="21" max="16384" width="6.6640625" style="1"/>
  </cols>
  <sheetData>
    <row r="1" spans="1:20">
      <c r="A1" s="12"/>
      <c r="B1" s="12"/>
      <c r="C1" s="12"/>
      <c r="D1" s="12"/>
      <c r="E1" s="12"/>
      <c r="F1" s="12"/>
      <c r="G1" s="12"/>
      <c r="H1" s="12"/>
      <c r="I1" s="12"/>
      <c r="J1" s="12"/>
      <c r="K1" s="12"/>
      <c r="L1" s="12"/>
      <c r="M1" s="12"/>
      <c r="N1" s="12"/>
      <c r="O1" s="12"/>
      <c r="P1" s="12"/>
      <c r="Q1" s="12"/>
    </row>
    <row r="2" spans="1:20">
      <c r="A2" s="21" t="s">
        <v>0</v>
      </c>
      <c r="B2" s="18"/>
      <c r="C2" s="18"/>
      <c r="D2" s="18"/>
      <c r="E2" s="18" t="s">
        <v>81</v>
      </c>
      <c r="F2" s="18"/>
      <c r="G2" s="18"/>
      <c r="H2" s="18"/>
      <c r="I2" s="18"/>
      <c r="J2" s="18"/>
      <c r="K2" s="18"/>
      <c r="L2" s="18"/>
      <c r="M2" s="18"/>
      <c r="N2" s="18"/>
      <c r="O2" s="18"/>
      <c r="P2" s="18"/>
      <c r="Q2" s="18"/>
    </row>
    <row r="3" spans="1:20">
      <c r="A3" s="21" t="s">
        <v>1</v>
      </c>
      <c r="B3" s="18"/>
      <c r="C3" s="18"/>
      <c r="D3" s="18"/>
      <c r="E3" s="18" t="s">
        <v>82</v>
      </c>
      <c r="F3" s="18"/>
      <c r="G3" s="18"/>
      <c r="H3" s="18"/>
      <c r="I3" s="18"/>
      <c r="J3" s="18"/>
      <c r="K3" s="18"/>
      <c r="L3" s="18"/>
      <c r="M3" s="18"/>
      <c r="N3" s="18"/>
      <c r="O3" s="18"/>
      <c r="P3" s="18"/>
      <c r="Q3" s="18"/>
    </row>
    <row r="4" spans="1:20" ht="11.25" customHeight="1">
      <c r="A4" s="21" t="s">
        <v>2</v>
      </c>
      <c r="B4" s="18"/>
      <c r="C4" s="18"/>
      <c r="D4" s="18"/>
      <c r="E4" s="18" t="s">
        <v>82</v>
      </c>
      <c r="F4" s="18"/>
      <c r="G4" s="18"/>
      <c r="H4" s="18"/>
      <c r="I4" s="18"/>
      <c r="J4" s="18"/>
      <c r="K4" s="18"/>
      <c r="L4" s="18"/>
      <c r="M4" s="18"/>
      <c r="N4" s="18"/>
      <c r="O4" s="18"/>
      <c r="P4" s="18"/>
      <c r="Q4" s="18"/>
    </row>
    <row r="5" spans="1:20">
      <c r="A5" s="21" t="s">
        <v>3</v>
      </c>
      <c r="B5" s="18"/>
      <c r="C5" s="18"/>
      <c r="D5" s="18"/>
      <c r="E5" s="18" t="s">
        <v>83</v>
      </c>
      <c r="F5" s="18"/>
      <c r="G5" s="18"/>
      <c r="H5" s="18"/>
      <c r="I5" s="18"/>
      <c r="J5" s="18"/>
      <c r="K5" s="18"/>
      <c r="L5" s="18"/>
      <c r="M5" s="18"/>
      <c r="N5" s="18"/>
      <c r="O5" s="18"/>
      <c r="P5" s="18"/>
      <c r="Q5" s="18"/>
    </row>
    <row r="6" spans="1:20">
      <c r="A6" s="21" t="s">
        <v>4</v>
      </c>
      <c r="B6" s="18"/>
      <c r="C6" s="18"/>
      <c r="D6" s="18"/>
      <c r="E6" s="28" t="s">
        <v>5</v>
      </c>
      <c r="F6" s="18"/>
      <c r="G6" s="18"/>
      <c r="H6" s="18"/>
      <c r="I6" s="18"/>
      <c r="J6" s="18"/>
      <c r="K6" s="18"/>
      <c r="L6" s="18"/>
      <c r="M6" s="18"/>
      <c r="N6" s="18"/>
      <c r="O6" s="18"/>
      <c r="P6" s="18"/>
      <c r="Q6" s="18"/>
    </row>
    <row r="7" spans="1:20">
      <c r="A7" s="12"/>
      <c r="B7" s="12"/>
      <c r="C7" s="12"/>
      <c r="D7" s="12"/>
      <c r="E7" s="12"/>
      <c r="F7" s="12"/>
      <c r="G7" s="12"/>
      <c r="H7" s="12"/>
      <c r="I7" s="12"/>
      <c r="J7" s="12"/>
      <c r="K7" s="12"/>
      <c r="L7" s="12"/>
      <c r="M7" s="12"/>
      <c r="N7" s="12"/>
      <c r="O7" s="12"/>
      <c r="P7" s="12"/>
      <c r="Q7" s="12"/>
    </row>
    <row r="8" spans="1:20">
      <c r="A8" s="21" t="s">
        <v>6</v>
      </c>
      <c r="B8" s="18"/>
      <c r="C8" s="18"/>
      <c r="D8" s="18"/>
      <c r="E8" s="18"/>
      <c r="F8" s="18"/>
      <c r="G8" s="28" t="s">
        <v>7</v>
      </c>
      <c r="H8" s="18"/>
      <c r="I8" s="18"/>
      <c r="J8" s="18"/>
      <c r="K8" s="17" t="s">
        <v>5</v>
      </c>
      <c r="L8" s="12"/>
      <c r="M8" s="28" t="s">
        <v>8</v>
      </c>
      <c r="N8" s="18"/>
      <c r="O8" s="18"/>
      <c r="P8" s="28"/>
      <c r="Q8" s="18"/>
    </row>
    <row r="9" spans="1:20">
      <c r="A9" s="12"/>
      <c r="B9" s="12"/>
      <c r="C9" s="12"/>
      <c r="D9" s="12"/>
      <c r="E9" s="12"/>
      <c r="F9" s="12"/>
      <c r="G9" s="12"/>
      <c r="H9" s="12"/>
      <c r="I9" s="12"/>
      <c r="J9" s="12"/>
      <c r="K9" s="12"/>
      <c r="L9" s="12"/>
      <c r="M9" s="12"/>
      <c r="N9" s="12"/>
      <c r="O9" s="12"/>
      <c r="P9" s="12"/>
      <c r="Q9" s="12"/>
      <c r="R9" s="1">
        <f>45*0.98</f>
        <v>44.1</v>
      </c>
      <c r="T9" s="1" t="s">
        <v>78</v>
      </c>
    </row>
    <row r="10" spans="1:20">
      <c r="A10" s="12"/>
      <c r="B10" s="21" t="s">
        <v>9</v>
      </c>
      <c r="C10" s="18"/>
      <c r="D10" s="18"/>
      <c r="E10" s="18"/>
      <c r="F10" s="18"/>
      <c r="G10" s="18" t="s">
        <v>10</v>
      </c>
      <c r="H10" s="18"/>
      <c r="I10" s="18"/>
      <c r="J10" s="18"/>
      <c r="K10" s="18"/>
      <c r="L10" s="18"/>
      <c r="M10" s="18" t="s">
        <v>11</v>
      </c>
      <c r="N10" s="18"/>
      <c r="O10" s="18" t="s">
        <v>84</v>
      </c>
      <c r="P10" s="18"/>
      <c r="Q10" s="18"/>
      <c r="R10" s="1" t="s">
        <v>79</v>
      </c>
      <c r="S10" s="1">
        <v>50</v>
      </c>
      <c r="T10" s="1">
        <f>S10/25</f>
        <v>2</v>
      </c>
    </row>
    <row r="11" spans="1:20">
      <c r="A11" s="12"/>
      <c r="B11" s="12"/>
      <c r="C11" s="18" t="s">
        <v>12</v>
      </c>
      <c r="D11" s="18"/>
      <c r="E11" s="18"/>
      <c r="F11" s="18"/>
      <c r="G11" s="18" t="s">
        <v>13</v>
      </c>
      <c r="H11" s="18"/>
      <c r="I11" s="18"/>
      <c r="J11" s="18"/>
      <c r="K11" s="18"/>
      <c r="L11" s="18"/>
      <c r="M11" s="18" t="s">
        <v>14</v>
      </c>
      <c r="N11" s="18"/>
      <c r="O11" s="18" t="s">
        <v>15</v>
      </c>
      <c r="P11" s="18"/>
      <c r="Q11" s="18"/>
      <c r="R11" s="1" t="s">
        <v>85</v>
      </c>
      <c r="S11" s="1">
        <v>1</v>
      </c>
      <c r="T11" s="1">
        <f>S11/47</f>
        <v>2.1276595744680851E-2</v>
      </c>
    </row>
    <row r="12" spans="1:20">
      <c r="A12" s="12"/>
      <c r="B12" s="12"/>
      <c r="C12" s="18" t="s">
        <v>16</v>
      </c>
      <c r="D12" s="18"/>
      <c r="E12" s="18"/>
      <c r="F12" s="18"/>
      <c r="G12" s="28" t="s">
        <v>17</v>
      </c>
      <c r="H12" s="18"/>
      <c r="I12" s="18"/>
      <c r="J12" s="18"/>
      <c r="K12" s="18"/>
      <c r="L12" s="18"/>
      <c r="M12" s="18" t="s">
        <v>18</v>
      </c>
      <c r="N12" s="18"/>
      <c r="O12" s="18" t="s">
        <v>86</v>
      </c>
      <c r="P12" s="18"/>
      <c r="Q12" s="18"/>
      <c r="R12" s="1" t="s">
        <v>87</v>
      </c>
      <c r="S12" s="1">
        <v>6</v>
      </c>
      <c r="T12" s="1">
        <f>S12/95</f>
        <v>6.3157894736842107E-2</v>
      </c>
    </row>
    <row r="13" spans="1:20">
      <c r="A13" s="12"/>
      <c r="B13" s="12"/>
      <c r="C13" s="18" t="s">
        <v>19</v>
      </c>
      <c r="D13" s="18"/>
      <c r="E13" s="18"/>
      <c r="F13" s="18"/>
      <c r="G13" s="18"/>
      <c r="H13" s="18"/>
      <c r="I13" s="18"/>
      <c r="J13" s="18"/>
      <c r="K13" s="18"/>
      <c r="L13" s="18"/>
      <c r="M13" s="18"/>
      <c r="N13" s="18"/>
      <c r="O13" s="18"/>
      <c r="P13" s="18"/>
      <c r="Q13" s="18"/>
      <c r="R13" s="1">
        <f>75*0.98</f>
        <v>73.5</v>
      </c>
    </row>
    <row r="14" spans="1:20" s="7" customFormat="1" ht="73.5">
      <c r="A14" s="11"/>
      <c r="B14" s="11"/>
      <c r="C14" s="15"/>
      <c r="D14" s="15"/>
      <c r="E14" s="2"/>
      <c r="F14" s="3" t="s">
        <v>20</v>
      </c>
      <c r="G14" s="4" t="s">
        <v>21</v>
      </c>
      <c r="H14" s="5" t="s">
        <v>22</v>
      </c>
      <c r="I14" s="4"/>
      <c r="J14" s="4" t="s">
        <v>23</v>
      </c>
      <c r="K14" s="4" t="s">
        <v>24</v>
      </c>
      <c r="L14" s="16" t="s">
        <v>25</v>
      </c>
      <c r="M14" s="16" t="s">
        <v>26</v>
      </c>
      <c r="N14" s="16" t="s">
        <v>27</v>
      </c>
      <c r="O14" s="6" t="s">
        <v>28</v>
      </c>
      <c r="P14" s="16" t="s">
        <v>29</v>
      </c>
      <c r="Q14" s="16" t="s">
        <v>30</v>
      </c>
    </row>
    <row r="15" spans="1:20" ht="45">
      <c r="A15" s="12"/>
      <c r="B15" s="12"/>
      <c r="C15" s="18" t="s">
        <v>31</v>
      </c>
      <c r="D15" s="18"/>
      <c r="E15" s="27"/>
      <c r="F15" s="8" t="s">
        <v>34</v>
      </c>
      <c r="G15" s="8" t="s">
        <v>34</v>
      </c>
      <c r="H15" s="8" t="s">
        <v>5</v>
      </c>
      <c r="I15" s="8"/>
      <c r="J15" s="8" t="s">
        <v>88</v>
      </c>
      <c r="K15" s="8" t="s">
        <v>89</v>
      </c>
      <c r="L15" s="12" t="s">
        <v>32</v>
      </c>
      <c r="M15" s="12" t="s">
        <v>90</v>
      </c>
      <c r="N15" s="12" t="s">
        <v>77</v>
      </c>
      <c r="O15" s="12"/>
      <c r="P15" s="12"/>
      <c r="Q15" s="12" t="s">
        <v>91</v>
      </c>
      <c r="R15" s="1" t="s">
        <v>92</v>
      </c>
    </row>
    <row r="16" spans="1:20" ht="22.5">
      <c r="A16" s="12"/>
      <c r="B16" s="12"/>
      <c r="C16" s="9" t="s">
        <v>33</v>
      </c>
      <c r="D16" s="12"/>
      <c r="E16" s="14"/>
      <c r="F16" s="8" t="s">
        <v>93</v>
      </c>
      <c r="G16" s="8" t="s">
        <v>76</v>
      </c>
      <c r="H16" s="8" t="s">
        <v>34</v>
      </c>
      <c r="I16" s="8"/>
      <c r="J16" s="8" t="s">
        <v>94</v>
      </c>
      <c r="K16" s="8" t="s">
        <v>77</v>
      </c>
      <c r="L16" s="12" t="s">
        <v>35</v>
      </c>
      <c r="M16" s="12" t="s">
        <v>37</v>
      </c>
      <c r="N16" s="12"/>
      <c r="O16" s="12"/>
      <c r="P16" s="12"/>
      <c r="Q16" s="12" t="s">
        <v>95</v>
      </c>
    </row>
    <row r="17" spans="1:17" ht="45">
      <c r="A17" s="12"/>
      <c r="B17" s="12"/>
      <c r="C17" s="18" t="s">
        <v>36</v>
      </c>
      <c r="D17" s="18"/>
      <c r="E17" s="20"/>
      <c r="F17" s="8" t="s">
        <v>96</v>
      </c>
      <c r="G17" s="8" t="s">
        <v>97</v>
      </c>
      <c r="H17" s="8" t="s">
        <v>77</v>
      </c>
      <c r="I17" s="8"/>
      <c r="J17" s="8" t="s">
        <v>94</v>
      </c>
      <c r="K17" s="8" t="s">
        <v>77</v>
      </c>
      <c r="L17" s="12" t="s">
        <v>32</v>
      </c>
      <c r="M17" s="12" t="s">
        <v>90</v>
      </c>
      <c r="N17" s="12"/>
      <c r="O17" s="12"/>
      <c r="P17" s="12"/>
      <c r="Q17" s="12" t="s">
        <v>98</v>
      </c>
    </row>
    <row r="18" spans="1:17">
      <c r="A18" s="12"/>
      <c r="B18" s="12"/>
      <c r="C18" s="18" t="s">
        <v>38</v>
      </c>
      <c r="D18" s="18"/>
      <c r="E18" s="20"/>
      <c r="F18" s="8"/>
      <c r="G18" s="8"/>
      <c r="H18" s="8"/>
      <c r="I18" s="8"/>
      <c r="J18" s="8"/>
      <c r="K18" s="8"/>
      <c r="L18" s="12"/>
      <c r="M18" s="12"/>
      <c r="N18" s="12"/>
      <c r="O18" s="12"/>
      <c r="P18" s="12"/>
      <c r="Q18" s="12"/>
    </row>
    <row r="19" spans="1:17">
      <c r="A19" s="12"/>
      <c r="B19" s="12"/>
      <c r="C19" s="18" t="s">
        <v>39</v>
      </c>
      <c r="D19" s="18"/>
      <c r="E19" s="20"/>
      <c r="F19" s="8"/>
      <c r="G19" s="8"/>
      <c r="H19" s="8"/>
      <c r="I19" s="8"/>
      <c r="J19" s="8"/>
      <c r="K19" s="8"/>
      <c r="L19" s="12"/>
      <c r="M19" s="12"/>
      <c r="N19" s="12"/>
      <c r="O19" s="12"/>
      <c r="P19" s="12"/>
      <c r="Q19" s="12"/>
    </row>
    <row r="20" spans="1:17">
      <c r="A20" s="12"/>
      <c r="B20" s="12"/>
      <c r="C20" s="18" t="s">
        <v>40</v>
      </c>
      <c r="D20" s="18"/>
      <c r="E20" s="20"/>
      <c r="F20" s="8" t="s">
        <v>41</v>
      </c>
      <c r="G20" s="8" t="s">
        <v>41</v>
      </c>
      <c r="H20" s="8" t="s">
        <v>41</v>
      </c>
      <c r="I20" s="8"/>
      <c r="J20" s="8" t="s">
        <v>99</v>
      </c>
      <c r="K20" s="8" t="s">
        <v>100</v>
      </c>
      <c r="L20" s="12" t="s">
        <v>80</v>
      </c>
      <c r="M20" s="12" t="s">
        <v>42</v>
      </c>
      <c r="N20" s="12"/>
      <c r="O20" s="12"/>
      <c r="P20" s="12"/>
      <c r="Q20" s="12" t="s">
        <v>101</v>
      </c>
    </row>
    <row r="21" spans="1:17">
      <c r="A21" s="12"/>
      <c r="B21" s="12"/>
      <c r="C21" s="12"/>
      <c r="D21" s="12"/>
      <c r="E21" s="12"/>
      <c r="F21" s="12"/>
      <c r="G21" s="12"/>
      <c r="H21" s="12"/>
      <c r="I21" s="12"/>
      <c r="J21" s="12"/>
      <c r="K21" s="12"/>
      <c r="L21" s="12"/>
      <c r="M21" s="12"/>
      <c r="N21" s="12"/>
      <c r="O21" s="12"/>
      <c r="P21" s="12"/>
      <c r="Q21" s="12"/>
    </row>
    <row r="22" spans="1:17">
      <c r="A22" s="21" t="s">
        <v>43</v>
      </c>
      <c r="B22" s="18"/>
      <c r="C22" s="18"/>
      <c r="D22" s="18"/>
      <c r="E22" s="18"/>
      <c r="F22" s="18"/>
      <c r="G22" s="18"/>
      <c r="H22" s="18"/>
      <c r="I22" s="18"/>
      <c r="J22" s="18"/>
      <c r="K22" s="18"/>
      <c r="L22" s="18"/>
      <c r="M22" s="18"/>
      <c r="N22" s="18"/>
      <c r="O22" s="18"/>
      <c r="P22" s="18"/>
      <c r="Q22" s="18"/>
    </row>
    <row r="23" spans="1:17">
      <c r="A23" s="12"/>
      <c r="B23" s="12"/>
      <c r="C23" s="12"/>
      <c r="D23" s="12"/>
      <c r="E23" s="12"/>
      <c r="F23" s="12"/>
      <c r="G23" s="12"/>
      <c r="H23" s="12"/>
      <c r="I23" s="12"/>
      <c r="J23" s="12"/>
      <c r="K23" s="12"/>
      <c r="L23" s="12"/>
      <c r="M23" s="12"/>
      <c r="N23" s="12"/>
      <c r="O23" s="12"/>
      <c r="P23" s="12"/>
      <c r="Q23" s="12"/>
    </row>
    <row r="24" spans="1:17">
      <c r="A24" s="12"/>
      <c r="B24" s="21" t="s">
        <v>44</v>
      </c>
      <c r="C24" s="18"/>
      <c r="D24" s="18"/>
      <c r="E24" s="18"/>
      <c r="F24" s="18"/>
      <c r="G24" s="28"/>
      <c r="H24" s="18" t="s">
        <v>45</v>
      </c>
      <c r="I24" s="18"/>
      <c r="J24" s="18"/>
      <c r="K24" s="18"/>
      <c r="L24" s="18" t="s">
        <v>46</v>
      </c>
      <c r="M24" s="18"/>
      <c r="N24" s="28"/>
      <c r="O24" s="18"/>
      <c r="P24" s="12"/>
      <c r="Q24" s="12"/>
    </row>
    <row r="25" spans="1:17">
      <c r="A25" s="12"/>
      <c r="B25" s="12"/>
      <c r="C25" s="18" t="s">
        <v>47</v>
      </c>
      <c r="D25" s="18"/>
      <c r="E25" s="18"/>
      <c r="F25" s="18"/>
      <c r="G25" s="28"/>
      <c r="H25" s="18"/>
      <c r="I25" s="18"/>
      <c r="J25" s="18"/>
      <c r="K25" s="18"/>
      <c r="L25" s="18" t="s">
        <v>48</v>
      </c>
      <c r="M25" s="18"/>
      <c r="N25" s="18"/>
      <c r="O25" s="18"/>
      <c r="P25" s="12"/>
      <c r="Q25" s="17"/>
    </row>
    <row r="26" spans="1:17">
      <c r="A26" s="12"/>
      <c r="B26" s="12"/>
      <c r="C26" s="18" t="s">
        <v>49</v>
      </c>
      <c r="D26" s="18"/>
      <c r="E26" s="18"/>
      <c r="F26" s="18"/>
      <c r="G26" s="17"/>
      <c r="H26" s="18" t="s">
        <v>50</v>
      </c>
      <c r="I26" s="18"/>
      <c r="J26" s="18"/>
      <c r="K26" s="18"/>
      <c r="L26" s="18"/>
      <c r="M26" s="18"/>
      <c r="N26" s="18"/>
      <c r="O26" s="18"/>
      <c r="P26" s="18"/>
      <c r="Q26" s="18"/>
    </row>
    <row r="27" spans="1:17" s="7" customFormat="1" ht="53.25">
      <c r="A27" s="11"/>
      <c r="B27" s="11"/>
      <c r="C27" s="24"/>
      <c r="D27" s="24"/>
      <c r="E27" s="24"/>
      <c r="F27" s="3" t="s">
        <v>20</v>
      </c>
      <c r="G27" s="25" t="s">
        <v>30</v>
      </c>
      <c r="H27" s="24"/>
      <c r="I27" s="24"/>
      <c r="J27" s="24"/>
      <c r="K27" s="24"/>
      <c r="L27" s="24"/>
      <c r="M27" s="24"/>
      <c r="N27" s="24"/>
      <c r="O27" s="24"/>
      <c r="P27" s="24"/>
      <c r="Q27" s="24"/>
    </row>
    <row r="28" spans="1:17">
      <c r="A28" s="12"/>
      <c r="B28" s="12"/>
      <c r="C28" s="26" t="s">
        <v>51</v>
      </c>
      <c r="D28" s="26"/>
      <c r="E28" s="27"/>
      <c r="F28" s="8"/>
      <c r="G28" s="18"/>
      <c r="H28" s="18"/>
      <c r="I28" s="18"/>
      <c r="J28" s="18"/>
      <c r="K28" s="18"/>
      <c r="L28" s="18"/>
      <c r="M28" s="18"/>
      <c r="N28" s="18"/>
      <c r="O28" s="18"/>
      <c r="P28" s="18"/>
      <c r="Q28" s="18"/>
    </row>
    <row r="29" spans="1:17">
      <c r="A29" s="12"/>
      <c r="B29" s="12"/>
      <c r="C29" s="19" t="s">
        <v>52</v>
      </c>
      <c r="D29" s="19"/>
      <c r="E29" s="20"/>
      <c r="F29" s="8"/>
      <c r="G29" s="18"/>
      <c r="H29" s="18"/>
      <c r="I29" s="18"/>
      <c r="J29" s="18"/>
      <c r="K29" s="18"/>
      <c r="L29" s="18"/>
      <c r="M29" s="18"/>
      <c r="N29" s="18"/>
      <c r="O29" s="18"/>
      <c r="P29" s="18"/>
      <c r="Q29" s="18"/>
    </row>
    <row r="30" spans="1:17">
      <c r="A30" s="12"/>
      <c r="B30" s="12"/>
      <c r="C30" s="19" t="s">
        <v>53</v>
      </c>
      <c r="D30" s="19"/>
      <c r="E30" s="20"/>
      <c r="F30" s="8" t="s">
        <v>41</v>
      </c>
      <c r="G30" s="18" t="s">
        <v>102</v>
      </c>
      <c r="H30" s="18"/>
      <c r="I30" s="18"/>
      <c r="J30" s="18"/>
      <c r="K30" s="18"/>
      <c r="L30" s="18"/>
      <c r="M30" s="18"/>
      <c r="N30" s="18"/>
      <c r="O30" s="18"/>
      <c r="P30" s="18"/>
      <c r="Q30" s="18"/>
    </row>
    <row r="31" spans="1:17">
      <c r="A31" s="12"/>
      <c r="B31" s="12"/>
      <c r="C31" s="19" t="s">
        <v>54</v>
      </c>
      <c r="D31" s="19"/>
      <c r="E31" s="20"/>
      <c r="F31" s="8"/>
      <c r="G31" s="18"/>
      <c r="H31" s="18"/>
      <c r="I31" s="18"/>
      <c r="J31" s="18"/>
      <c r="K31" s="18"/>
      <c r="L31" s="18"/>
      <c r="M31" s="18"/>
      <c r="N31" s="18"/>
      <c r="O31" s="18"/>
      <c r="P31" s="18"/>
      <c r="Q31" s="18"/>
    </row>
    <row r="32" spans="1:17">
      <c r="A32" s="12"/>
      <c r="B32" s="12"/>
      <c r="C32" s="19" t="s">
        <v>55</v>
      </c>
      <c r="D32" s="19"/>
      <c r="E32" s="20"/>
      <c r="F32" s="8"/>
      <c r="G32" s="18"/>
      <c r="H32" s="18"/>
      <c r="I32" s="18"/>
      <c r="J32" s="18"/>
      <c r="K32" s="18"/>
      <c r="L32" s="18"/>
      <c r="M32" s="18"/>
      <c r="N32" s="18"/>
      <c r="O32" s="18"/>
      <c r="P32" s="18"/>
      <c r="Q32" s="18"/>
    </row>
    <row r="33" spans="1:17">
      <c r="A33" s="12"/>
      <c r="B33" s="12"/>
      <c r="C33" s="19" t="s">
        <v>56</v>
      </c>
      <c r="D33" s="19"/>
      <c r="E33" s="20"/>
      <c r="F33" s="8"/>
      <c r="G33" s="18"/>
      <c r="H33" s="18"/>
      <c r="I33" s="18"/>
      <c r="J33" s="18"/>
      <c r="K33" s="18"/>
      <c r="L33" s="18"/>
      <c r="M33" s="18"/>
      <c r="N33" s="18"/>
      <c r="O33" s="18"/>
      <c r="P33" s="18"/>
      <c r="Q33" s="18"/>
    </row>
    <row r="34" spans="1:17">
      <c r="A34" s="12"/>
      <c r="B34" s="12"/>
      <c r="C34" s="19" t="s">
        <v>57</v>
      </c>
      <c r="D34" s="19"/>
      <c r="E34" s="20"/>
      <c r="F34" s="8"/>
      <c r="G34" s="18"/>
      <c r="H34" s="18"/>
      <c r="I34" s="18"/>
      <c r="J34" s="18"/>
      <c r="K34" s="18"/>
      <c r="L34" s="18"/>
      <c r="M34" s="18"/>
      <c r="N34" s="18"/>
      <c r="O34" s="18"/>
      <c r="P34" s="18"/>
      <c r="Q34" s="18"/>
    </row>
    <row r="35" spans="1:17">
      <c r="A35" s="12"/>
      <c r="B35" s="12"/>
      <c r="C35" s="19" t="s">
        <v>58</v>
      </c>
      <c r="D35" s="19"/>
      <c r="E35" s="20"/>
      <c r="F35" s="8"/>
      <c r="G35" s="18"/>
      <c r="H35" s="18"/>
      <c r="I35" s="18"/>
      <c r="J35" s="18"/>
      <c r="K35" s="18"/>
      <c r="L35" s="18"/>
      <c r="M35" s="18"/>
      <c r="N35" s="18"/>
      <c r="O35" s="18"/>
      <c r="P35" s="18"/>
      <c r="Q35" s="18"/>
    </row>
    <row r="36" spans="1:17">
      <c r="A36" s="12"/>
      <c r="B36" s="12"/>
      <c r="C36" s="19" t="s">
        <v>59</v>
      </c>
      <c r="D36" s="19"/>
      <c r="E36" s="20"/>
      <c r="F36" s="8"/>
      <c r="G36" s="18"/>
      <c r="H36" s="18"/>
      <c r="I36" s="18"/>
      <c r="J36" s="18"/>
      <c r="K36" s="18"/>
      <c r="L36" s="18"/>
      <c r="M36" s="18"/>
      <c r="N36" s="18"/>
      <c r="O36" s="18"/>
      <c r="P36" s="18"/>
      <c r="Q36" s="18"/>
    </row>
    <row r="37" spans="1:17">
      <c r="A37" s="12"/>
      <c r="B37" s="12"/>
      <c r="C37" s="19" t="s">
        <v>60</v>
      </c>
      <c r="D37" s="19"/>
      <c r="E37" s="20"/>
      <c r="F37" s="8"/>
      <c r="G37" s="18"/>
      <c r="H37" s="18"/>
      <c r="I37" s="18"/>
      <c r="J37" s="18"/>
      <c r="K37" s="18"/>
      <c r="L37" s="18"/>
      <c r="M37" s="18"/>
      <c r="N37" s="18"/>
      <c r="O37" s="18"/>
      <c r="P37" s="18"/>
      <c r="Q37" s="18"/>
    </row>
    <row r="38" spans="1:17">
      <c r="A38" s="12"/>
      <c r="B38" s="12"/>
      <c r="C38" s="19" t="s">
        <v>61</v>
      </c>
      <c r="D38" s="19"/>
      <c r="E38" s="20"/>
      <c r="F38" s="8"/>
      <c r="G38" s="18"/>
      <c r="H38" s="18"/>
      <c r="I38" s="18"/>
      <c r="J38" s="18"/>
      <c r="K38" s="18"/>
      <c r="L38" s="18"/>
      <c r="M38" s="18"/>
      <c r="N38" s="18"/>
      <c r="O38" s="18"/>
      <c r="P38" s="18"/>
      <c r="Q38" s="18"/>
    </row>
    <row r="39" spans="1:17">
      <c r="A39" s="12"/>
      <c r="B39" s="12"/>
      <c r="C39" s="19" t="s">
        <v>62</v>
      </c>
      <c r="D39" s="19"/>
      <c r="E39" s="20"/>
      <c r="F39" s="8"/>
      <c r="G39" s="18"/>
      <c r="H39" s="18"/>
      <c r="I39" s="18"/>
      <c r="J39" s="18"/>
      <c r="K39" s="18"/>
      <c r="L39" s="18"/>
      <c r="M39" s="18"/>
      <c r="N39" s="18"/>
      <c r="O39" s="18"/>
      <c r="P39" s="18"/>
      <c r="Q39" s="18"/>
    </row>
    <row r="40" spans="1:17">
      <c r="A40" s="12"/>
      <c r="B40" s="12"/>
      <c r="C40" s="12"/>
      <c r="D40" s="12"/>
      <c r="E40" s="12"/>
      <c r="F40" s="12"/>
      <c r="G40" s="12"/>
      <c r="H40" s="12"/>
      <c r="I40" s="12"/>
      <c r="J40" s="12"/>
      <c r="K40" s="12"/>
      <c r="L40" s="12"/>
      <c r="M40" s="12"/>
      <c r="N40" s="12"/>
      <c r="O40" s="12"/>
      <c r="P40" s="12"/>
      <c r="Q40" s="12"/>
    </row>
    <row r="41" spans="1:17">
      <c r="A41" s="21" t="s">
        <v>63</v>
      </c>
      <c r="B41" s="18"/>
      <c r="C41" s="18"/>
      <c r="D41" s="18"/>
      <c r="E41" s="18"/>
      <c r="F41" s="18"/>
      <c r="G41" s="18"/>
      <c r="H41" s="18"/>
      <c r="I41" s="18"/>
      <c r="J41" s="18"/>
      <c r="K41" s="18"/>
      <c r="L41" s="12"/>
      <c r="M41" s="12"/>
      <c r="N41" s="12"/>
      <c r="O41" s="12"/>
      <c r="P41" s="12"/>
      <c r="Q41" s="12"/>
    </row>
    <row r="42" spans="1:17">
      <c r="A42" s="12"/>
      <c r="B42" s="12"/>
      <c r="C42" s="22" t="s">
        <v>64</v>
      </c>
      <c r="D42" s="22"/>
      <c r="E42" s="22"/>
      <c r="F42" s="22"/>
      <c r="G42" s="22"/>
      <c r="H42" s="22"/>
      <c r="I42" s="22"/>
      <c r="J42" s="13"/>
      <c r="K42" s="22" t="s">
        <v>65</v>
      </c>
      <c r="L42" s="22"/>
      <c r="M42" s="13"/>
      <c r="N42" s="22" t="s">
        <v>66</v>
      </c>
      <c r="O42" s="22"/>
      <c r="P42" s="13" t="s">
        <v>67</v>
      </c>
      <c r="Q42" s="13" t="s">
        <v>68</v>
      </c>
    </row>
    <row r="43" spans="1:17">
      <c r="A43" s="12"/>
      <c r="B43" s="12"/>
      <c r="C43" s="12"/>
      <c r="D43" s="12"/>
      <c r="E43" s="12"/>
      <c r="F43" s="12"/>
      <c r="G43" s="12"/>
      <c r="H43" s="12"/>
      <c r="I43" s="12"/>
      <c r="J43" s="12"/>
      <c r="K43" s="12"/>
      <c r="L43" s="12"/>
      <c r="M43" s="12"/>
      <c r="N43" s="12"/>
      <c r="O43" s="12"/>
      <c r="P43" s="12"/>
      <c r="Q43" s="12"/>
    </row>
    <row r="44" spans="1:17">
      <c r="A44" s="21" t="s">
        <v>69</v>
      </c>
      <c r="B44" s="18"/>
      <c r="C44" s="18"/>
      <c r="D44" s="18"/>
      <c r="E44" s="18"/>
      <c r="F44" s="18"/>
      <c r="G44" s="18"/>
      <c r="H44" s="18"/>
      <c r="I44" s="18"/>
      <c r="J44" s="18"/>
      <c r="K44" s="18"/>
      <c r="L44" s="18"/>
      <c r="M44" s="18"/>
      <c r="N44" s="18"/>
      <c r="O44" s="12"/>
      <c r="P44" s="12"/>
      <c r="Q44" s="12"/>
    </row>
    <row r="45" spans="1:17">
      <c r="A45" s="12"/>
      <c r="B45" s="12"/>
      <c r="C45" s="22" t="s">
        <v>70</v>
      </c>
      <c r="D45" s="22"/>
      <c r="E45" s="22"/>
      <c r="F45" s="22"/>
      <c r="G45" s="22"/>
      <c r="H45" s="22"/>
      <c r="I45" s="22"/>
      <c r="J45" s="13"/>
      <c r="K45" s="13"/>
      <c r="L45" s="13"/>
      <c r="M45" s="13"/>
      <c r="N45" s="13"/>
      <c r="O45" s="13"/>
      <c r="P45" s="13"/>
      <c r="Q45" s="13"/>
    </row>
    <row r="46" spans="1:17">
      <c r="A46" s="12"/>
      <c r="B46" s="12"/>
      <c r="C46" s="18" t="s">
        <v>105</v>
      </c>
      <c r="D46" s="18"/>
      <c r="E46" s="18"/>
      <c r="F46" s="18"/>
      <c r="G46" s="18"/>
      <c r="H46" s="18"/>
      <c r="I46" s="18"/>
      <c r="J46" s="18"/>
      <c r="K46" s="18"/>
      <c r="L46" s="18"/>
      <c r="M46" s="18"/>
      <c r="N46" s="18"/>
      <c r="O46" s="18"/>
      <c r="P46" s="18"/>
      <c r="Q46" s="18"/>
    </row>
    <row r="47" spans="1:17" ht="15.75">
      <c r="A47" s="12"/>
      <c r="B47" s="12"/>
      <c r="C47" s="10" t="s">
        <v>71</v>
      </c>
      <c r="D47" s="12"/>
      <c r="E47" s="12"/>
      <c r="F47" s="12"/>
      <c r="G47" s="12"/>
      <c r="H47" s="12"/>
      <c r="I47" s="12" t="s">
        <v>103</v>
      </c>
      <c r="J47" s="10" t="s">
        <v>72</v>
      </c>
      <c r="K47" s="12"/>
      <c r="M47" s="12"/>
      <c r="N47" s="12" t="s">
        <v>104</v>
      </c>
      <c r="O47" s="10" t="s">
        <v>73</v>
      </c>
      <c r="Q47" s="12" t="s">
        <v>104</v>
      </c>
    </row>
    <row r="48" spans="1:17">
      <c r="A48" s="21" t="s">
        <v>74</v>
      </c>
      <c r="B48" s="18"/>
      <c r="C48" s="18"/>
      <c r="D48" s="18"/>
      <c r="E48" s="18"/>
      <c r="F48" s="18"/>
      <c r="G48" s="18"/>
      <c r="H48" s="18"/>
      <c r="I48" s="18"/>
      <c r="J48" s="18"/>
      <c r="K48" s="18"/>
      <c r="L48" s="18"/>
      <c r="M48" s="18"/>
      <c r="N48" s="18"/>
      <c r="O48" s="12"/>
      <c r="P48" s="12"/>
      <c r="Q48" s="12"/>
    </row>
    <row r="49" spans="1:17">
      <c r="A49" s="12"/>
      <c r="B49" s="12"/>
      <c r="C49" s="23" t="s">
        <v>75</v>
      </c>
      <c r="D49" s="22"/>
      <c r="E49" s="22"/>
      <c r="F49" s="22"/>
      <c r="G49" s="22"/>
      <c r="H49" s="22"/>
      <c r="I49" s="22"/>
      <c r="J49" s="13"/>
      <c r="K49" s="13"/>
      <c r="L49" s="13"/>
      <c r="M49" s="13"/>
      <c r="N49" s="13"/>
      <c r="O49" s="13"/>
      <c r="P49" s="13"/>
      <c r="Q49" s="13"/>
    </row>
    <row r="50" spans="1:17">
      <c r="A50" s="12"/>
      <c r="B50" s="12"/>
      <c r="C50" s="18"/>
      <c r="D50" s="18"/>
      <c r="E50" s="18"/>
      <c r="F50" s="18"/>
      <c r="G50" s="18"/>
      <c r="H50" s="18"/>
      <c r="I50" s="18"/>
      <c r="J50" s="18"/>
      <c r="K50" s="18"/>
      <c r="L50" s="18"/>
      <c r="M50" s="18"/>
      <c r="N50" s="18"/>
      <c r="O50" s="18"/>
      <c r="P50" s="18"/>
      <c r="Q50" s="18"/>
    </row>
  </sheetData>
  <mergeCells count="80">
    <mergeCell ref="A2:D2"/>
    <mergeCell ref="E2:Q2"/>
    <mergeCell ref="A3:D3"/>
    <mergeCell ref="E3:Q3"/>
    <mergeCell ref="A4:D4"/>
    <mergeCell ref="E4:Q4"/>
    <mergeCell ref="A5:D5"/>
    <mergeCell ref="E5:Q5"/>
    <mergeCell ref="A6:D6"/>
    <mergeCell ref="E6:Q6"/>
    <mergeCell ref="A8:F8"/>
    <mergeCell ref="G8:J8"/>
    <mergeCell ref="M8:O8"/>
    <mergeCell ref="P8:Q8"/>
    <mergeCell ref="B10:F10"/>
    <mergeCell ref="G10:L10"/>
    <mergeCell ref="M10:N10"/>
    <mergeCell ref="O10:Q10"/>
    <mergeCell ref="C11:F11"/>
    <mergeCell ref="G11:L11"/>
    <mergeCell ref="M11:N11"/>
    <mergeCell ref="O11:Q11"/>
    <mergeCell ref="A22:Q22"/>
    <mergeCell ref="C12:F12"/>
    <mergeCell ref="G12:L12"/>
    <mergeCell ref="M12:N12"/>
    <mergeCell ref="O12:Q12"/>
    <mergeCell ref="C13:F13"/>
    <mergeCell ref="G13:Q13"/>
    <mergeCell ref="C15:E15"/>
    <mergeCell ref="C17:E17"/>
    <mergeCell ref="C18:E18"/>
    <mergeCell ref="C19:E19"/>
    <mergeCell ref="C20:E20"/>
    <mergeCell ref="B24:G24"/>
    <mergeCell ref="H24:K24"/>
    <mergeCell ref="L24:M24"/>
    <mergeCell ref="N24:O24"/>
    <mergeCell ref="C25:G25"/>
    <mergeCell ref="H25:K25"/>
    <mergeCell ref="L25:M25"/>
    <mergeCell ref="N25:O25"/>
    <mergeCell ref="C26:F26"/>
    <mergeCell ref="H26:Q26"/>
    <mergeCell ref="C27:E27"/>
    <mergeCell ref="G27:Q27"/>
    <mergeCell ref="C28:E28"/>
    <mergeCell ref="G28:Q28"/>
    <mergeCell ref="C29:E29"/>
    <mergeCell ref="G29:Q29"/>
    <mergeCell ref="C30:E30"/>
    <mergeCell ref="G30:Q30"/>
    <mergeCell ref="C31:E31"/>
    <mergeCell ref="G31:Q31"/>
    <mergeCell ref="C32:E32"/>
    <mergeCell ref="G32:Q32"/>
    <mergeCell ref="C33:E33"/>
    <mergeCell ref="G33:Q33"/>
    <mergeCell ref="C34:E34"/>
    <mergeCell ref="G34:Q34"/>
    <mergeCell ref="C35:E35"/>
    <mergeCell ref="G35:Q35"/>
    <mergeCell ref="C36:E36"/>
    <mergeCell ref="G36:Q36"/>
    <mergeCell ref="C37:E37"/>
    <mergeCell ref="G37:Q37"/>
    <mergeCell ref="C50:Q50"/>
    <mergeCell ref="C38:E38"/>
    <mergeCell ref="G38:Q38"/>
    <mergeCell ref="C39:E39"/>
    <mergeCell ref="G39:Q39"/>
    <mergeCell ref="A41:K41"/>
    <mergeCell ref="C42:I42"/>
    <mergeCell ref="K42:L42"/>
    <mergeCell ref="N42:O42"/>
    <mergeCell ref="A44:N44"/>
    <mergeCell ref="C45:I45"/>
    <mergeCell ref="C46:Q46"/>
    <mergeCell ref="A48:N48"/>
    <mergeCell ref="C49:I49"/>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GT1A_82Z3_33-36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umino</dc:creator>
  <cp:lastModifiedBy>User</cp:lastModifiedBy>
  <dcterms:created xsi:type="dcterms:W3CDTF">2017-07-27T02:25:01Z</dcterms:created>
  <dcterms:modified xsi:type="dcterms:W3CDTF">2017-08-14T12:11:24Z</dcterms:modified>
</cp:coreProperties>
</file>