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b.chikyu.jamstec.go.jp\Temporary\THIN SECTIONS\GT1A\GT1A_THIN_SECTION_DESCRIPTIONS\ShipboardSamples\"/>
    </mc:Choice>
  </mc:AlternateContent>
  <bookViews>
    <workbookView xWindow="0" yWindow="0" windowWidth="23040" windowHeight="8448" tabRatio="500" firstSheet="2" activeTab="2"/>
  </bookViews>
  <sheets>
    <sheet name="TS template_do not delete" sheetId="1" r:id="rId1"/>
    <sheet name="GT2A_26_1_45_50" sheetId="3" r:id="rId2"/>
    <sheet name="GT1A_5Z4_35_39" sheetId="5" r:id="rId3"/>
  </sheets>
  <calcPr calcId="162913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T24" i="5" l="1"/>
  <c r="T23" i="5"/>
  <c r="T22" i="5"/>
  <c r="R9" i="5"/>
  <c r="T12" i="5"/>
  <c r="T11" i="5"/>
  <c r="T10" i="5"/>
  <c r="O19" i="3"/>
  <c r="F18" i="3"/>
</calcChain>
</file>

<file path=xl/sharedStrings.xml><?xml version="1.0" encoding="utf-8"?>
<sst xmlns="http://schemas.openxmlformats.org/spreadsheetml/2006/main" count="407" uniqueCount="157">
  <si>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</si>
  <si>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</si>
  <si>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</si>
  <si>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</si>
  <si>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</si>
  <si>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</si>
  <si>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</si>
  <si>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</si>
  <si>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</si>
  <si>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</si>
  <si>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</si>
  <si>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</si>
  <si>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</si>
  <si>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</si>
  <si>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</si>
  <si>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</si>
  <si>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</si>
  <si>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</si>
  <si>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</si>
  <si>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</si>
  <si>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</si>
  <si>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</si>
  <si>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</si>
  <si>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</si>
  <si>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</si>
  <si>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</si>
  <si>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</si>
  <si>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</si>
  <si>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</si>
  <si>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</si>
  <si>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</si>
  <si>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</si>
  <si>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</si>
  <si>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</si>
  <si>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</si>
  <si>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</si>
  <si>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</si>
  <si>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</si>
  <si>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</si>
  <si>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</si>
  <si>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</si>
  <si>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</si>
  <si>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</si>
  <si>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</si>
  <si>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</si>
  <si>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</si>
  <si>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</si>
  <si>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</si>
  <si>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</si>
  <si>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</si>
  <si>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</si>
  <si>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</si>
  <si>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</si>
  <si>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</si>
  <si>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</si>
  <si>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</si>
  <si>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</si>
  <si>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</si>
  <si>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</si>
  <si>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</si>
  <si>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</si>
  <si>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</si>
  <si>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</si>
  <si>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</si>
  <si>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</si>
  <si>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1</t>
    <phoneticPr fontId="3"/>
  </si>
  <si>
    <t>olivine-bearing gabbro</t>
    <phoneticPr fontId="3"/>
  </si>
  <si>
    <t>domain 1</t>
    <phoneticPr fontId="3"/>
  </si>
  <si>
    <t>medium grained</t>
    <phoneticPr fontId="3"/>
  </si>
  <si>
    <t>equigranular</t>
    <phoneticPr fontId="3"/>
  </si>
  <si>
    <t>granular</t>
    <phoneticPr fontId="3"/>
  </si>
  <si>
    <t>100</t>
    <phoneticPr fontId="3"/>
  </si>
  <si>
    <t>Olivine</t>
    <phoneticPr fontId="3"/>
  </si>
  <si>
    <t>70</t>
    <phoneticPr fontId="3"/>
  </si>
  <si>
    <t>3.4</t>
    <phoneticPr fontId="3"/>
  </si>
  <si>
    <t>subhedral</t>
    <phoneticPr fontId="3"/>
  </si>
  <si>
    <t>Tabular</t>
    <phoneticPr fontId="3"/>
  </si>
  <si>
    <t>3</t>
    <phoneticPr fontId="3"/>
  </si>
  <si>
    <t>0.3</t>
    <phoneticPr fontId="3"/>
  </si>
  <si>
    <t>0.2</t>
    <phoneticPr fontId="3"/>
  </si>
  <si>
    <t>0.7</t>
    <phoneticPr fontId="3"/>
  </si>
  <si>
    <t>anhedral</t>
    <phoneticPr fontId="3"/>
  </si>
  <si>
    <t>elongate</t>
    <phoneticPr fontId="3"/>
  </si>
  <si>
    <t>0</t>
    <phoneticPr fontId="3"/>
  </si>
  <si>
    <t>GT1A 5057_1_A-59_3</t>
    <phoneticPr fontId="3"/>
  </si>
  <si>
    <t>27</t>
    <phoneticPr fontId="3"/>
  </si>
  <si>
    <t>2</t>
    <phoneticPr fontId="3"/>
  </si>
  <si>
    <t>.4</t>
    <phoneticPr fontId="3"/>
  </si>
  <si>
    <t>0</t>
    <phoneticPr fontId="3"/>
  </si>
  <si>
    <t>0</t>
    <phoneticPr fontId="3"/>
  </si>
  <si>
    <t>90</t>
    <phoneticPr fontId="3"/>
  </si>
  <si>
    <t>GT2A_26_1_45_50</t>
  </si>
  <si>
    <t>20</t>
    <phoneticPr fontId="3"/>
  </si>
  <si>
    <t>40</t>
    <phoneticPr fontId="3"/>
  </si>
  <si>
    <t>95</t>
    <phoneticPr fontId="3"/>
  </si>
  <si>
    <t>2</t>
    <phoneticPr fontId="3"/>
  </si>
  <si>
    <t>100</t>
    <phoneticPr fontId="3"/>
  </si>
  <si>
    <t>1.2</t>
    <phoneticPr fontId="3"/>
  </si>
  <si>
    <t>0.1</t>
    <phoneticPr fontId="3"/>
  </si>
  <si>
    <t>Olivine gabbro</t>
    <phoneticPr fontId="3"/>
  </si>
  <si>
    <t>2.3</t>
    <phoneticPr fontId="3"/>
  </si>
  <si>
    <t>1.6</t>
    <phoneticPr fontId="3"/>
  </si>
  <si>
    <t>3.3</t>
    <phoneticPr fontId="3"/>
  </si>
  <si>
    <t>0.8</t>
    <phoneticPr fontId="3"/>
  </si>
  <si>
    <t>1.4</t>
    <phoneticPr fontId="3"/>
  </si>
  <si>
    <t>0.4</t>
    <phoneticPr fontId="3"/>
  </si>
  <si>
    <t>2.2</t>
    <phoneticPr fontId="3"/>
  </si>
  <si>
    <t>0.2</t>
    <phoneticPr fontId="3"/>
  </si>
  <si>
    <t>0.02</t>
    <phoneticPr fontId="3"/>
  </si>
  <si>
    <t>subequant</t>
    <phoneticPr fontId="3"/>
  </si>
  <si>
    <t>equant</t>
    <phoneticPr fontId="3"/>
  </si>
  <si>
    <t>euhedral</t>
    <phoneticPr fontId="3"/>
  </si>
  <si>
    <t>tabular</t>
    <phoneticPr fontId="3"/>
  </si>
  <si>
    <t>&lt;1</t>
    <phoneticPr fontId="3"/>
  </si>
  <si>
    <t>Olivine-bearing gabbro</t>
    <phoneticPr fontId="3"/>
  </si>
  <si>
    <t>&lt;1</t>
    <phoneticPr fontId="3"/>
  </si>
  <si>
    <t>Brown amphibole replacing clinopyroxene in the core and along the margin.</t>
    <phoneticPr fontId="3"/>
  </si>
  <si>
    <t>A1m</t>
    <phoneticPr fontId="3"/>
  </si>
  <si>
    <t>X5</t>
    <phoneticPr fontId="3"/>
  </si>
  <si>
    <t>X2.5</t>
    <phoneticPr fontId="3"/>
  </si>
  <si>
    <t>X10</t>
    <phoneticPr fontId="3"/>
  </si>
  <si>
    <t>42</t>
    <phoneticPr fontId="3"/>
  </si>
  <si>
    <t>2.5</t>
    <phoneticPr fontId="3"/>
  </si>
  <si>
    <t>tabular</t>
    <phoneticPr fontId="3"/>
  </si>
  <si>
    <t>Included in cpx.</t>
    <phoneticPr fontId="3"/>
  </si>
  <si>
    <t>GT1A_5Z4_35_39</t>
    <phoneticPr fontId="3"/>
  </si>
  <si>
    <t>10</t>
    <phoneticPr fontId="3"/>
  </si>
  <si>
    <t>2</t>
    <phoneticPr fontId="3"/>
  </si>
  <si>
    <t>Nature of igneous domains: 1</t>
    <phoneticPr fontId="3"/>
  </si>
  <si>
    <t>3</t>
    <phoneticPr fontId="3"/>
  </si>
  <si>
    <t>25</t>
    <phoneticPr fontId="3"/>
  </si>
  <si>
    <t>72</t>
    <phoneticPr fontId="3"/>
  </si>
  <si>
    <t>0</t>
    <phoneticPr fontId="3"/>
  </si>
  <si>
    <t>95</t>
    <phoneticPr fontId="3"/>
  </si>
  <si>
    <t>0.2</t>
    <phoneticPr fontId="3"/>
  </si>
  <si>
    <t>0.1</t>
    <phoneticPr fontId="3"/>
  </si>
  <si>
    <t>1.7</t>
    <phoneticPr fontId="3"/>
  </si>
  <si>
    <t>2.8</t>
    <phoneticPr fontId="3"/>
  </si>
  <si>
    <t>5.3</t>
    <phoneticPr fontId="3"/>
  </si>
  <si>
    <t>1</t>
    <phoneticPr fontId="3"/>
  </si>
  <si>
    <t>Elongate olivine.</t>
    <phoneticPr fontId="3"/>
  </si>
  <si>
    <t>domain 2</t>
    <phoneticPr fontId="3"/>
  </si>
  <si>
    <t>Foliation defined by well oriented tabular plag.</t>
    <phoneticPr fontId="3"/>
  </si>
  <si>
    <t>euhedral</t>
    <phoneticPr fontId="3"/>
  </si>
  <si>
    <t>subhedral</t>
    <phoneticPr fontId="3"/>
  </si>
  <si>
    <t>60</t>
    <phoneticPr fontId="3"/>
  </si>
  <si>
    <t>5</t>
    <phoneticPr fontId="3"/>
  </si>
  <si>
    <t>45</t>
    <phoneticPr fontId="3"/>
  </si>
  <si>
    <t>1</t>
    <phoneticPr fontId="3"/>
  </si>
  <si>
    <t>18</t>
    <phoneticPr fontId="3"/>
  </si>
  <si>
    <t>100</t>
    <phoneticPr fontId="3"/>
  </si>
  <si>
    <t>30</t>
    <phoneticPr fontId="3"/>
  </si>
  <si>
    <t>0.6</t>
    <phoneticPr fontId="3"/>
  </si>
  <si>
    <t>2.6</t>
    <phoneticPr fontId="3"/>
  </si>
  <si>
    <t>3.4</t>
    <phoneticPr fontId="3"/>
  </si>
  <si>
    <t>Replaced by amphibole.</t>
    <phoneticPr fontId="3"/>
  </si>
  <si>
    <t>olivine gabbro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</si>
</sst>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4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2" fillId="2" borderId="1" xfId="0" applyNumberFormat="1" applyFont="1" applyFill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NumberFormat="1" applyFont="1" applyAlignment="1">
      <alignment vertical="top" wrapText="1"/>
      <protection locked="0"/>
    </xf>
    <xf numFmtId="176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sqref="A1:XFD1048576"/>
    </sheetView>
  </sheetViews>
  <sheetFormatPr defaultColWidth="10" defaultRowHeight="10.199999999999999" x14ac:dyDescent="0.2"/>
  <cols>
    <col min="1" max="3" width="2.140625" customWidth="1"/>
    <col min="4" max="5" width="6.7109375" customWidth="1"/>
    <col min="6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35" t="s">
        <v>0</v>
      </c>
      <c r="B2" s="36"/>
      <c r="C2" s="36"/>
      <c r="D2" s="36"/>
      <c r="E2" s="36" t="s">
        <v>84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35" t="s">
        <v>1</v>
      </c>
      <c r="B3" s="36"/>
      <c r="C3" s="36"/>
      <c r="D3" s="36"/>
      <c r="E3" s="36" t="s">
        <v>66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35" t="s">
        <v>4</v>
      </c>
      <c r="B6" s="36"/>
      <c r="C6" s="36"/>
      <c r="D6" s="36"/>
      <c r="E6" s="39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35" t="s">
        <v>5</v>
      </c>
      <c r="B8" s="36"/>
      <c r="C8" s="36"/>
      <c r="D8" s="36"/>
      <c r="E8" s="36"/>
      <c r="F8" s="36"/>
      <c r="G8" s="39" t="s">
        <v>6</v>
      </c>
      <c r="H8" s="36"/>
      <c r="I8" s="36"/>
      <c r="J8" s="36"/>
      <c r="K8" s="3" t="s">
        <v>65</v>
      </c>
      <c r="L8" s="1"/>
      <c r="M8" s="39" t="s">
        <v>7</v>
      </c>
      <c r="N8" s="36"/>
      <c r="O8" s="36"/>
      <c r="P8" s="39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5" t="s">
        <v>8</v>
      </c>
      <c r="C10" s="36"/>
      <c r="D10" s="36"/>
      <c r="E10" s="36"/>
      <c r="F10" s="36"/>
      <c r="G10" s="36" t="s">
        <v>67</v>
      </c>
      <c r="H10" s="36"/>
      <c r="I10" s="36"/>
      <c r="J10" s="36"/>
      <c r="K10" s="36"/>
      <c r="L10" s="36"/>
      <c r="M10" s="36" t="s">
        <v>9</v>
      </c>
      <c r="N10" s="36"/>
      <c r="O10" s="36" t="s">
        <v>66</v>
      </c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68</v>
      </c>
      <c r="H11" s="36"/>
      <c r="I11" s="36"/>
      <c r="J11" s="36"/>
      <c r="K11" s="36"/>
      <c r="L11" s="36"/>
      <c r="M11" s="36" t="s">
        <v>11</v>
      </c>
      <c r="N11" s="36"/>
      <c r="O11" s="36" t="s">
        <v>69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39" t="s">
        <v>70</v>
      </c>
      <c r="H12" s="36"/>
      <c r="I12" s="36"/>
      <c r="J12" s="36"/>
      <c r="K12" s="36"/>
      <c r="L12" s="36"/>
      <c r="M12" s="36" t="s">
        <v>13</v>
      </c>
      <c r="N12" s="36"/>
      <c r="O12" s="36" t="s">
        <v>71</v>
      </c>
      <c r="P12" s="36"/>
      <c r="Q12" s="36"/>
    </row>
    <row r="13" spans="1:17" x14ac:dyDescent="0.2">
      <c r="A13" s="1"/>
      <c r="B13" s="1"/>
      <c r="C13" s="36" t="s">
        <v>14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65.400000000000006" x14ac:dyDescent="0.2">
      <c r="A14" s="2"/>
      <c r="B14" s="2"/>
      <c r="C14" s="5"/>
      <c r="D14" s="5"/>
      <c r="E14" s="6"/>
      <c r="F14" s="7" t="s">
        <v>15</v>
      </c>
      <c r="G14" s="8" t="s">
        <v>16</v>
      </c>
      <c r="H14" s="17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 x14ac:dyDescent="0.2">
      <c r="A15" s="1"/>
      <c r="B15" s="1"/>
      <c r="C15" s="36" t="s">
        <v>27</v>
      </c>
      <c r="D15" s="36"/>
      <c r="E15" s="40"/>
      <c r="F15" s="11" t="s">
        <v>73</v>
      </c>
      <c r="G15" s="11" t="s">
        <v>73</v>
      </c>
      <c r="H15" s="11" t="s">
        <v>88</v>
      </c>
      <c r="I15" s="11" t="s">
        <v>79</v>
      </c>
      <c r="J15" s="11" t="s">
        <v>74</v>
      </c>
      <c r="K15" s="11" t="s">
        <v>65</v>
      </c>
      <c r="L15" s="1" t="s">
        <v>75</v>
      </c>
      <c r="M15" s="1" t="s">
        <v>76</v>
      </c>
      <c r="N15" s="1" t="s">
        <v>65</v>
      </c>
      <c r="O15" s="1"/>
      <c r="P15" s="1"/>
      <c r="Q15" s="1"/>
    </row>
    <row r="16" spans="1:17" x14ac:dyDescent="0.2">
      <c r="A16" s="14"/>
      <c r="B16" s="14"/>
      <c r="C16" s="18" t="s">
        <v>72</v>
      </c>
      <c r="D16" s="14"/>
      <c r="E16" s="15"/>
      <c r="F16" s="11" t="s">
        <v>78</v>
      </c>
      <c r="G16" s="11" t="s">
        <v>77</v>
      </c>
      <c r="H16" s="11" t="s">
        <v>90</v>
      </c>
      <c r="I16" s="11" t="s">
        <v>78</v>
      </c>
      <c r="J16" s="11" t="s">
        <v>65</v>
      </c>
      <c r="K16" s="11" t="s">
        <v>80</v>
      </c>
      <c r="L16" s="14" t="s">
        <v>81</v>
      </c>
      <c r="M16" s="14" t="s">
        <v>82</v>
      </c>
      <c r="N16" s="14" t="s">
        <v>83</v>
      </c>
      <c r="O16" s="14"/>
      <c r="P16" s="14"/>
      <c r="Q16" s="14"/>
    </row>
    <row r="17" spans="1:17" x14ac:dyDescent="0.2">
      <c r="A17" s="1"/>
      <c r="B17" s="1"/>
      <c r="C17" s="36" t="s">
        <v>28</v>
      </c>
      <c r="D17" s="36"/>
      <c r="E17" s="41"/>
      <c r="F17" s="11" t="s">
        <v>85</v>
      </c>
      <c r="G17" s="11" t="s">
        <v>85</v>
      </c>
      <c r="H17" s="11" t="s">
        <v>89</v>
      </c>
      <c r="I17" s="11" t="s">
        <v>87</v>
      </c>
      <c r="J17" s="11" t="s">
        <v>86</v>
      </c>
      <c r="K17" s="11" t="s">
        <v>65</v>
      </c>
      <c r="L17" s="1" t="s">
        <v>81</v>
      </c>
      <c r="M17" s="1" t="s">
        <v>82</v>
      </c>
      <c r="N17" s="1" t="s">
        <v>65</v>
      </c>
      <c r="O17" s="1"/>
      <c r="P17" s="1" t="s">
        <v>88</v>
      </c>
      <c r="Q17" s="1"/>
    </row>
    <row r="18" spans="1:17" x14ac:dyDescent="0.2">
      <c r="A18" s="1"/>
      <c r="B18" s="1"/>
      <c r="C18" s="36" t="s">
        <v>29</v>
      </c>
      <c r="D18" s="36"/>
      <c r="E18" s="41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</row>
    <row r="19" spans="1:17" x14ac:dyDescent="0.2">
      <c r="A19" s="1"/>
      <c r="B19" s="1"/>
      <c r="C19" s="36" t="s">
        <v>30</v>
      </c>
      <c r="D19" s="36"/>
      <c r="E19" s="4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36" t="s">
        <v>31</v>
      </c>
      <c r="D20" s="36"/>
      <c r="E20" s="4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35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35" t="s">
        <v>33</v>
      </c>
      <c r="C24" s="36"/>
      <c r="D24" s="36"/>
      <c r="E24" s="36"/>
      <c r="F24" s="36"/>
      <c r="G24" s="39"/>
      <c r="H24" s="36" t="s">
        <v>34</v>
      </c>
      <c r="I24" s="36"/>
      <c r="J24" s="36"/>
      <c r="K24" s="36"/>
      <c r="L24" s="36" t="s">
        <v>35</v>
      </c>
      <c r="M24" s="36"/>
      <c r="N24" s="39"/>
      <c r="O24" s="36"/>
      <c r="P24" s="1"/>
      <c r="Q24" s="1"/>
    </row>
    <row r="25" spans="1:17" x14ac:dyDescent="0.2">
      <c r="A25" s="1"/>
      <c r="B25" s="1"/>
      <c r="C25" s="36" t="s">
        <v>36</v>
      </c>
      <c r="D25" s="36"/>
      <c r="E25" s="36"/>
      <c r="F25" s="36"/>
      <c r="G25" s="39"/>
      <c r="H25" s="36"/>
      <c r="I25" s="36"/>
      <c r="J25" s="36"/>
      <c r="K25" s="36"/>
      <c r="L25" s="36" t="s">
        <v>37</v>
      </c>
      <c r="M25" s="36"/>
      <c r="N25" s="36"/>
      <c r="O25" s="36"/>
      <c r="P25" s="1"/>
      <c r="Q25" s="3"/>
    </row>
    <row r="26" spans="1:17" x14ac:dyDescent="0.2">
      <c r="A26" s="1"/>
      <c r="B26" s="1"/>
      <c r="C26" s="36" t="s">
        <v>38</v>
      </c>
      <c r="D26" s="36"/>
      <c r="E26" s="36"/>
      <c r="F26" s="36"/>
      <c r="G26" s="3"/>
      <c r="H26" s="36" t="s">
        <v>39</v>
      </c>
      <c r="I26" s="36"/>
      <c r="J26" s="36"/>
      <c r="K26" s="36"/>
      <c r="L26" s="36"/>
      <c r="M26" s="36"/>
      <c r="N26" s="36"/>
      <c r="O26" s="36"/>
      <c r="P26" s="36"/>
      <c r="Q26" s="36"/>
    </row>
    <row r="27" spans="1:17" s="4" customFormat="1" ht="45" x14ac:dyDescent="0.2">
      <c r="A27" s="2"/>
      <c r="B27" s="2"/>
      <c r="C27" s="42"/>
      <c r="D27" s="42"/>
      <c r="E27" s="42"/>
      <c r="F27" s="7" t="s">
        <v>15</v>
      </c>
      <c r="G27" s="43" t="s">
        <v>26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">
      <c r="A28" s="1"/>
      <c r="B28" s="1"/>
      <c r="C28" s="44" t="s">
        <v>40</v>
      </c>
      <c r="D28" s="44"/>
      <c r="E28" s="40"/>
      <c r="F28" s="11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x14ac:dyDescent="0.2">
      <c r="A29" s="1"/>
      <c r="B29" s="1"/>
      <c r="C29" s="45" t="s">
        <v>41</v>
      </c>
      <c r="D29" s="45"/>
      <c r="E29" s="41"/>
      <c r="F29" s="11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">
      <c r="A30" s="1"/>
      <c r="B30" s="1"/>
      <c r="C30" s="45" t="s">
        <v>42</v>
      </c>
      <c r="D30" s="45"/>
      <c r="E30" s="41"/>
      <c r="F30" s="1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1"/>
      <c r="B31" s="1"/>
      <c r="C31" s="45" t="s">
        <v>43</v>
      </c>
      <c r="D31" s="45"/>
      <c r="E31" s="41"/>
      <c r="F31" s="11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x14ac:dyDescent="0.2">
      <c r="A32" s="1"/>
      <c r="B32" s="1"/>
      <c r="C32" s="45" t="s">
        <v>44</v>
      </c>
      <c r="D32" s="45"/>
      <c r="E32" s="41"/>
      <c r="F32" s="11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x14ac:dyDescent="0.2">
      <c r="A33" s="1"/>
      <c r="B33" s="1"/>
      <c r="C33" s="45" t="s">
        <v>45</v>
      </c>
      <c r="D33" s="45"/>
      <c r="E33" s="41"/>
      <c r="F33" s="1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x14ac:dyDescent="0.2">
      <c r="A34" s="1"/>
      <c r="B34" s="1"/>
      <c r="C34" s="45" t="s">
        <v>46</v>
      </c>
      <c r="D34" s="45"/>
      <c r="E34" s="41"/>
      <c r="F34" s="11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x14ac:dyDescent="0.2">
      <c r="A35" s="1"/>
      <c r="B35" s="1"/>
      <c r="C35" s="45" t="s">
        <v>47</v>
      </c>
      <c r="D35" s="45"/>
      <c r="E35" s="41"/>
      <c r="F35" s="11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x14ac:dyDescent="0.2">
      <c r="A36" s="1"/>
      <c r="B36" s="1"/>
      <c r="C36" s="45" t="s">
        <v>48</v>
      </c>
      <c r="D36" s="45"/>
      <c r="E36" s="41"/>
      <c r="F36" s="11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x14ac:dyDescent="0.2">
      <c r="A37" s="1"/>
      <c r="B37" s="1"/>
      <c r="C37" s="45" t="s">
        <v>49</v>
      </c>
      <c r="D37" s="45"/>
      <c r="E37" s="41"/>
      <c r="F37" s="11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">
      <c r="A38" s="1"/>
      <c r="B38" s="1"/>
      <c r="C38" s="45" t="s">
        <v>50</v>
      </c>
      <c r="D38" s="45"/>
      <c r="E38" s="41"/>
      <c r="F38" s="11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">
      <c r="A39" s="1"/>
      <c r="B39" s="1"/>
      <c r="C39" s="45" t="s">
        <v>51</v>
      </c>
      <c r="D39" s="45"/>
      <c r="E39" s="41"/>
      <c r="F39" s="11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35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38" t="s">
        <v>53</v>
      </c>
      <c r="D42" s="38"/>
      <c r="E42" s="38"/>
      <c r="F42" s="38"/>
      <c r="G42" s="38"/>
      <c r="H42" s="38"/>
      <c r="I42" s="38"/>
      <c r="J42" s="12"/>
      <c r="K42" s="38" t="s">
        <v>54</v>
      </c>
      <c r="L42" s="38"/>
      <c r="M42" s="12"/>
      <c r="N42" s="38" t="s">
        <v>55</v>
      </c>
      <c r="O42" s="38"/>
      <c r="P42" s="12" t="s">
        <v>56</v>
      </c>
      <c r="Q42" s="12" t="s">
        <v>57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5" t="s">
        <v>58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1"/>
      <c r="P44" s="1"/>
      <c r="Q44" s="1"/>
    </row>
    <row r="45" spans="1:17" x14ac:dyDescent="0.2">
      <c r="A45" s="1"/>
      <c r="B45" s="1"/>
      <c r="C45" s="38" t="s">
        <v>59</v>
      </c>
      <c r="D45" s="38"/>
      <c r="E45" s="38"/>
      <c r="F45" s="38"/>
      <c r="G45" s="38"/>
      <c r="H45" s="38"/>
      <c r="I45" s="38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x14ac:dyDescent="0.2">
      <c r="A47" s="13"/>
      <c r="B47" s="13"/>
      <c r="C47" s="16" t="s">
        <v>62</v>
      </c>
      <c r="D47" s="13"/>
      <c r="E47" s="13"/>
      <c r="F47" s="13"/>
      <c r="G47" s="13"/>
      <c r="H47" s="13"/>
      <c r="I47" s="13"/>
      <c r="J47" s="16" t="s">
        <v>63</v>
      </c>
      <c r="K47" s="13"/>
      <c r="M47" s="13"/>
      <c r="N47" s="13"/>
      <c r="O47" s="16" t="s">
        <v>64</v>
      </c>
      <c r="Q47" s="13"/>
    </row>
    <row r="48" spans="1:17" x14ac:dyDescent="0.2">
      <c r="A48" s="35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"/>
      <c r="P48" s="1"/>
      <c r="Q48" s="1"/>
    </row>
    <row r="49" spans="1:17" x14ac:dyDescent="0.2">
      <c r="A49" s="1"/>
      <c r="B49" s="1"/>
      <c r="C49" s="37" t="s">
        <v>61</v>
      </c>
      <c r="D49" s="38"/>
      <c r="E49" s="38"/>
      <c r="F49" s="38"/>
      <c r="G49" s="38"/>
      <c r="H49" s="38"/>
      <c r="I49" s="38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</sheetData>
  <mergeCells count="80"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P8:Q8"/>
    <mergeCell ref="B10:F10"/>
    <mergeCell ref="G10:L10"/>
    <mergeCell ref="M10:N10"/>
    <mergeCell ref="O10:Q10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7" zoomScale="120" zoomScaleNormal="120" workbookViewId="0">
      <selection activeCell="I14" sqref="I14"/>
    </sheetView>
  </sheetViews>
  <sheetFormatPr defaultColWidth="10" defaultRowHeight="10.199999999999999" x14ac:dyDescent="0.2"/>
  <cols>
    <col min="1" max="3" width="2.140625" customWidth="1"/>
    <col min="4" max="5" width="6.7109375" customWidth="1"/>
    <col min="6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</cols>
  <sheetData>
    <row r="1" spans="1:17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x14ac:dyDescent="0.2">
      <c r="A2" s="35" t="s">
        <v>0</v>
      </c>
      <c r="B2" s="36"/>
      <c r="C2" s="36"/>
      <c r="D2" s="36"/>
      <c r="E2" s="36" t="s">
        <v>91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35" t="s">
        <v>1</v>
      </c>
      <c r="B3" s="36"/>
      <c r="C3" s="36"/>
      <c r="D3" s="36"/>
      <c r="E3" s="36" t="s">
        <v>66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35" t="s">
        <v>2</v>
      </c>
      <c r="B4" s="36"/>
      <c r="C4" s="36"/>
      <c r="D4" s="36"/>
      <c r="E4" s="36" t="s">
        <v>99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35" t="s">
        <v>4</v>
      </c>
      <c r="B6" s="36"/>
      <c r="C6" s="36"/>
      <c r="D6" s="36"/>
      <c r="E6" s="39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 x14ac:dyDescent="0.2">
      <c r="A8" s="35" t="s">
        <v>5</v>
      </c>
      <c r="B8" s="36"/>
      <c r="C8" s="36"/>
      <c r="D8" s="36"/>
      <c r="E8" s="36"/>
      <c r="F8" s="36"/>
      <c r="G8" s="39" t="s">
        <v>6</v>
      </c>
      <c r="H8" s="36"/>
      <c r="I8" s="36"/>
      <c r="J8" s="36"/>
      <c r="K8" s="25" t="s">
        <v>65</v>
      </c>
      <c r="L8" s="20"/>
      <c r="M8" s="39" t="s">
        <v>7</v>
      </c>
      <c r="N8" s="36"/>
      <c r="O8" s="36"/>
      <c r="P8" s="39"/>
      <c r="Q8" s="36"/>
    </row>
    <row r="9" spans="1:17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x14ac:dyDescent="0.2">
      <c r="A10" s="20"/>
      <c r="B10" s="35" t="s">
        <v>8</v>
      </c>
      <c r="C10" s="36"/>
      <c r="D10" s="36"/>
      <c r="E10" s="36"/>
      <c r="F10" s="36"/>
      <c r="G10" s="36" t="s">
        <v>67</v>
      </c>
      <c r="H10" s="36"/>
      <c r="I10" s="36"/>
      <c r="J10" s="36"/>
      <c r="K10" s="36"/>
      <c r="L10" s="36"/>
      <c r="M10" s="36" t="s">
        <v>9</v>
      </c>
      <c r="N10" s="36"/>
      <c r="O10" s="36" t="s">
        <v>66</v>
      </c>
      <c r="P10" s="36"/>
      <c r="Q10" s="36"/>
    </row>
    <row r="11" spans="1:17" x14ac:dyDescent="0.2">
      <c r="A11" s="20"/>
      <c r="B11" s="20"/>
      <c r="C11" s="36" t="s">
        <v>10</v>
      </c>
      <c r="D11" s="36"/>
      <c r="E11" s="36"/>
      <c r="F11" s="36"/>
      <c r="G11" s="36" t="s">
        <v>68</v>
      </c>
      <c r="H11" s="36"/>
      <c r="I11" s="36"/>
      <c r="J11" s="36"/>
      <c r="K11" s="36"/>
      <c r="L11" s="36"/>
      <c r="M11" s="36" t="s">
        <v>11</v>
      </c>
      <c r="N11" s="36"/>
      <c r="O11" s="36" t="s">
        <v>69</v>
      </c>
      <c r="P11" s="36"/>
      <c r="Q11" s="36"/>
    </row>
    <row r="12" spans="1:17" x14ac:dyDescent="0.2">
      <c r="A12" s="20"/>
      <c r="B12" s="20"/>
      <c r="C12" s="36" t="s">
        <v>12</v>
      </c>
      <c r="D12" s="36"/>
      <c r="E12" s="36"/>
      <c r="F12" s="36"/>
      <c r="G12" s="39" t="s">
        <v>70</v>
      </c>
      <c r="H12" s="36"/>
      <c r="I12" s="36"/>
      <c r="J12" s="36"/>
      <c r="K12" s="36"/>
      <c r="L12" s="36"/>
      <c r="M12" s="36" t="s">
        <v>13</v>
      </c>
      <c r="N12" s="36"/>
      <c r="O12" s="36" t="s">
        <v>71</v>
      </c>
      <c r="P12" s="36"/>
      <c r="Q12" s="36"/>
    </row>
    <row r="13" spans="1:17" x14ac:dyDescent="0.2">
      <c r="A13" s="20"/>
      <c r="B13" s="20"/>
      <c r="C13" s="36" t="s">
        <v>14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65.400000000000006" x14ac:dyDescent="0.2">
      <c r="A14" s="19"/>
      <c r="B14" s="19"/>
      <c r="C14" s="23"/>
      <c r="D14" s="23"/>
      <c r="E14" s="6"/>
      <c r="F14" s="7" t="s">
        <v>15</v>
      </c>
      <c r="G14" s="8" t="s">
        <v>16</v>
      </c>
      <c r="H14" s="17" t="s">
        <v>17</v>
      </c>
      <c r="I14" s="8" t="s">
        <v>18</v>
      </c>
      <c r="J14" s="8" t="s">
        <v>19</v>
      </c>
      <c r="K14" s="8" t="s">
        <v>20</v>
      </c>
      <c r="L14" s="24" t="s">
        <v>21</v>
      </c>
      <c r="M14" s="24" t="s">
        <v>22</v>
      </c>
      <c r="N14" s="24" t="s">
        <v>23</v>
      </c>
      <c r="O14" s="10" t="s">
        <v>24</v>
      </c>
      <c r="P14" s="24" t="s">
        <v>25</v>
      </c>
      <c r="Q14" s="24" t="s">
        <v>26</v>
      </c>
    </row>
    <row r="15" spans="1:17" x14ac:dyDescent="0.2">
      <c r="A15" s="20"/>
      <c r="B15" s="20"/>
      <c r="C15" s="36" t="s">
        <v>27</v>
      </c>
      <c r="D15" s="36"/>
      <c r="E15" s="40"/>
      <c r="F15" s="11" t="s">
        <v>95</v>
      </c>
      <c r="G15" s="11" t="s">
        <v>93</v>
      </c>
      <c r="H15" s="11" t="s">
        <v>94</v>
      </c>
      <c r="I15" s="11" t="s">
        <v>103</v>
      </c>
      <c r="J15" s="11" t="s">
        <v>102</v>
      </c>
      <c r="K15" s="11" t="s">
        <v>104</v>
      </c>
      <c r="L15" s="20" t="s">
        <v>81</v>
      </c>
      <c r="M15" s="20" t="s">
        <v>112</v>
      </c>
      <c r="N15" s="20" t="s">
        <v>65</v>
      </c>
      <c r="O15" s="26"/>
      <c r="P15" s="26"/>
      <c r="Q15" s="27"/>
    </row>
    <row r="16" spans="1:17" x14ac:dyDescent="0.2">
      <c r="A16" s="20"/>
      <c r="B16" s="20"/>
      <c r="C16" s="18" t="s">
        <v>72</v>
      </c>
      <c r="D16" s="20"/>
      <c r="E16" s="22"/>
      <c r="F16" s="11" t="s">
        <v>88</v>
      </c>
      <c r="G16" s="11" t="s">
        <v>92</v>
      </c>
      <c r="H16" s="11" t="s">
        <v>96</v>
      </c>
      <c r="I16" s="11" t="s">
        <v>97</v>
      </c>
      <c r="J16" s="11" t="s">
        <v>100</v>
      </c>
      <c r="K16" s="11" t="s">
        <v>101</v>
      </c>
      <c r="L16" s="20" t="s">
        <v>75</v>
      </c>
      <c r="M16" s="20" t="s">
        <v>112</v>
      </c>
      <c r="N16" s="20"/>
      <c r="O16" s="26"/>
      <c r="P16" s="26"/>
      <c r="Q16" s="27"/>
    </row>
    <row r="17" spans="1:17" x14ac:dyDescent="0.2">
      <c r="A17" s="20"/>
      <c r="B17" s="20"/>
      <c r="C17" s="36" t="s">
        <v>28</v>
      </c>
      <c r="D17" s="36"/>
      <c r="E17" s="41"/>
      <c r="F17" s="11" t="s">
        <v>65</v>
      </c>
      <c r="G17" s="11" t="s">
        <v>93</v>
      </c>
      <c r="H17" s="11" t="s">
        <v>77</v>
      </c>
      <c r="I17" s="11" t="s">
        <v>105</v>
      </c>
      <c r="J17" s="11" t="s">
        <v>106</v>
      </c>
      <c r="K17" s="11" t="s">
        <v>101</v>
      </c>
      <c r="L17" s="20" t="s">
        <v>75</v>
      </c>
      <c r="M17" s="20" t="s">
        <v>109</v>
      </c>
      <c r="N17" s="20"/>
      <c r="O17" s="26"/>
      <c r="P17" s="26"/>
      <c r="Q17" s="27"/>
    </row>
    <row r="18" spans="1:17" x14ac:dyDescent="0.2">
      <c r="A18" s="20"/>
      <c r="B18" s="20"/>
      <c r="C18" s="36" t="s">
        <v>29</v>
      </c>
      <c r="D18" s="36"/>
      <c r="E18" s="41"/>
      <c r="F18" s="11">
        <f t="shared" ref="F18" si="0">G18*H18/100</f>
        <v>0</v>
      </c>
      <c r="G18" s="11"/>
      <c r="H18" s="11"/>
      <c r="I18" s="11"/>
      <c r="J18" s="11"/>
      <c r="K18" s="11"/>
      <c r="L18" s="20"/>
      <c r="M18" s="20"/>
      <c r="N18" s="20"/>
      <c r="O18" s="26"/>
      <c r="P18" s="26"/>
      <c r="Q18" s="27"/>
    </row>
    <row r="19" spans="1:17" x14ac:dyDescent="0.2">
      <c r="A19" s="20"/>
      <c r="B19" s="20"/>
      <c r="C19" s="36" t="s">
        <v>30</v>
      </c>
      <c r="D19" s="36"/>
      <c r="E19" s="41"/>
      <c r="F19" s="11" t="s">
        <v>98</v>
      </c>
      <c r="G19" s="11" t="s">
        <v>98</v>
      </c>
      <c r="H19" s="11" t="s">
        <v>88</v>
      </c>
      <c r="I19" s="11" t="s">
        <v>108</v>
      </c>
      <c r="J19" s="11" t="s">
        <v>107</v>
      </c>
      <c r="K19" s="11" t="s">
        <v>98</v>
      </c>
      <c r="L19" s="20" t="s">
        <v>81</v>
      </c>
      <c r="M19" s="20" t="s">
        <v>109</v>
      </c>
      <c r="N19" s="20"/>
      <c r="O19" s="26">
        <f>5/47</f>
        <v>0.10638297872340426</v>
      </c>
      <c r="P19" s="26"/>
      <c r="Q19" s="27"/>
    </row>
    <row r="20" spans="1:17" x14ac:dyDescent="0.2">
      <c r="A20" s="20"/>
      <c r="B20" s="20"/>
      <c r="C20" s="36" t="s">
        <v>31</v>
      </c>
      <c r="D20" s="36"/>
      <c r="E20" s="41"/>
      <c r="F20" s="11" t="s">
        <v>98</v>
      </c>
      <c r="G20" s="11" t="s">
        <v>98</v>
      </c>
      <c r="H20" s="11" t="s">
        <v>88</v>
      </c>
      <c r="I20" s="11" t="s">
        <v>108</v>
      </c>
      <c r="J20" s="11" t="s">
        <v>107</v>
      </c>
      <c r="K20" s="11" t="s">
        <v>98</v>
      </c>
      <c r="L20" s="20" t="s">
        <v>111</v>
      </c>
      <c r="M20" s="20" t="s">
        <v>110</v>
      </c>
      <c r="N20" s="20"/>
      <c r="O20" s="26"/>
      <c r="P20" s="26"/>
      <c r="Q20" s="27"/>
    </row>
    <row r="21" spans="1:17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/>
      <c r="P21" s="26"/>
      <c r="Q21" s="20"/>
    </row>
    <row r="22" spans="1:17" x14ac:dyDescent="0.2">
      <c r="A22" s="35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x14ac:dyDescent="0.2">
      <c r="A24" s="20"/>
      <c r="B24" s="35" t="s">
        <v>33</v>
      </c>
      <c r="C24" s="36"/>
      <c r="D24" s="36"/>
      <c r="E24" s="36"/>
      <c r="F24" s="36"/>
      <c r="G24" s="39"/>
      <c r="H24" s="36" t="s">
        <v>34</v>
      </c>
      <c r="I24" s="36"/>
      <c r="J24" s="36"/>
      <c r="K24" s="36"/>
      <c r="L24" s="36" t="s">
        <v>35</v>
      </c>
      <c r="M24" s="36"/>
      <c r="N24" s="39"/>
      <c r="O24" s="36"/>
      <c r="P24" s="20"/>
      <c r="Q24" s="20"/>
    </row>
    <row r="25" spans="1:17" x14ac:dyDescent="0.2">
      <c r="A25" s="20"/>
      <c r="B25" s="20"/>
      <c r="C25" s="36" t="s">
        <v>36</v>
      </c>
      <c r="D25" s="36"/>
      <c r="E25" s="36"/>
      <c r="F25" s="36"/>
      <c r="G25" s="39"/>
      <c r="H25" s="36"/>
      <c r="I25" s="36"/>
      <c r="J25" s="36"/>
      <c r="K25" s="36"/>
      <c r="L25" s="36" t="s">
        <v>37</v>
      </c>
      <c r="M25" s="36"/>
      <c r="N25" s="36"/>
      <c r="O25" s="36"/>
      <c r="P25" s="20"/>
      <c r="Q25" s="25"/>
    </row>
    <row r="26" spans="1:17" x14ac:dyDescent="0.2">
      <c r="A26" s="20"/>
      <c r="B26" s="20"/>
      <c r="C26" s="36" t="s">
        <v>38</v>
      </c>
      <c r="D26" s="36"/>
      <c r="E26" s="36"/>
      <c r="F26" s="36"/>
      <c r="G26" s="25"/>
      <c r="H26" s="36" t="s">
        <v>39</v>
      </c>
      <c r="I26" s="36"/>
      <c r="J26" s="36"/>
      <c r="K26" s="36"/>
      <c r="L26" s="36"/>
      <c r="M26" s="36"/>
      <c r="N26" s="36"/>
      <c r="O26" s="36"/>
      <c r="P26" s="36"/>
      <c r="Q26" s="36"/>
    </row>
    <row r="27" spans="1:17" s="4" customFormat="1" ht="45" x14ac:dyDescent="0.2">
      <c r="A27" s="19"/>
      <c r="B27" s="19"/>
      <c r="C27" s="42"/>
      <c r="D27" s="42"/>
      <c r="E27" s="42"/>
      <c r="F27" s="7" t="s">
        <v>15</v>
      </c>
      <c r="G27" s="43" t="s">
        <v>26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x14ac:dyDescent="0.2">
      <c r="A28" s="20"/>
      <c r="B28" s="20"/>
      <c r="C28" s="44" t="s">
        <v>40</v>
      </c>
      <c r="D28" s="44"/>
      <c r="E28" s="40"/>
      <c r="F28" s="11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x14ac:dyDescent="0.2">
      <c r="A29" s="20"/>
      <c r="B29" s="20"/>
      <c r="C29" s="45" t="s">
        <v>41</v>
      </c>
      <c r="D29" s="45"/>
      <c r="E29" s="41"/>
      <c r="F29" s="11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x14ac:dyDescent="0.2">
      <c r="A30" s="20"/>
      <c r="B30" s="20"/>
      <c r="C30" s="45" t="s">
        <v>42</v>
      </c>
      <c r="D30" s="45"/>
      <c r="E30" s="41"/>
      <c r="F30" s="1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x14ac:dyDescent="0.2">
      <c r="A31" s="20"/>
      <c r="B31" s="20"/>
      <c r="C31" s="45" t="s">
        <v>43</v>
      </c>
      <c r="D31" s="45"/>
      <c r="E31" s="41"/>
      <c r="F31" s="11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x14ac:dyDescent="0.2">
      <c r="A32" s="20"/>
      <c r="B32" s="20"/>
      <c r="C32" s="45" t="s">
        <v>44</v>
      </c>
      <c r="D32" s="45"/>
      <c r="E32" s="41"/>
      <c r="F32" s="11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x14ac:dyDescent="0.2">
      <c r="A33" s="20"/>
      <c r="B33" s="20"/>
      <c r="C33" s="45" t="s">
        <v>45</v>
      </c>
      <c r="D33" s="45"/>
      <c r="E33" s="41"/>
      <c r="F33" s="1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x14ac:dyDescent="0.2">
      <c r="A34" s="20"/>
      <c r="B34" s="20"/>
      <c r="C34" s="45" t="s">
        <v>46</v>
      </c>
      <c r="D34" s="45"/>
      <c r="E34" s="41"/>
      <c r="F34" s="11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x14ac:dyDescent="0.2">
      <c r="A35" s="20"/>
      <c r="B35" s="20"/>
      <c r="C35" s="45" t="s">
        <v>47</v>
      </c>
      <c r="D35" s="45"/>
      <c r="E35" s="41"/>
      <c r="F35" s="11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x14ac:dyDescent="0.2">
      <c r="A36" s="20"/>
      <c r="B36" s="20"/>
      <c r="C36" s="45" t="s">
        <v>48</v>
      </c>
      <c r="D36" s="45"/>
      <c r="E36" s="41"/>
      <c r="F36" s="11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 x14ac:dyDescent="0.2">
      <c r="A37" s="20"/>
      <c r="B37" s="20"/>
      <c r="C37" s="45" t="s">
        <v>49</v>
      </c>
      <c r="D37" s="45"/>
      <c r="E37" s="41"/>
      <c r="F37" s="11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 x14ac:dyDescent="0.2">
      <c r="A38" s="20"/>
      <c r="B38" s="20"/>
      <c r="C38" s="45" t="s">
        <v>50</v>
      </c>
      <c r="D38" s="45"/>
      <c r="E38" s="41"/>
      <c r="F38" s="11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x14ac:dyDescent="0.2">
      <c r="A39" s="20"/>
      <c r="B39" s="20"/>
      <c r="C39" s="45" t="s">
        <v>51</v>
      </c>
      <c r="D39" s="45"/>
      <c r="E39" s="41"/>
      <c r="F39" s="11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x14ac:dyDescent="0.2">
      <c r="A41" s="35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0"/>
      <c r="M41" s="20"/>
      <c r="N41" s="20"/>
      <c r="O41" s="20"/>
      <c r="P41" s="20"/>
      <c r="Q41" s="20"/>
    </row>
    <row r="42" spans="1:17" x14ac:dyDescent="0.2">
      <c r="A42" s="20"/>
      <c r="B42" s="20"/>
      <c r="C42" s="38" t="s">
        <v>53</v>
      </c>
      <c r="D42" s="38"/>
      <c r="E42" s="38"/>
      <c r="F42" s="38"/>
      <c r="G42" s="38"/>
      <c r="H42" s="38"/>
      <c r="I42" s="38"/>
      <c r="J42" s="21"/>
      <c r="K42" s="38" t="s">
        <v>54</v>
      </c>
      <c r="L42" s="38"/>
      <c r="M42" s="21"/>
      <c r="N42" s="38" t="s">
        <v>55</v>
      </c>
      <c r="O42" s="38"/>
      <c r="P42" s="21" t="s">
        <v>56</v>
      </c>
      <c r="Q42" s="21" t="s">
        <v>57</v>
      </c>
    </row>
    <row r="43" spans="1:17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</row>
    <row r="44" spans="1:17" x14ac:dyDescent="0.2">
      <c r="A44" s="35" t="s">
        <v>58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0"/>
      <c r="P44" s="20"/>
      <c r="Q44" s="20"/>
    </row>
    <row r="45" spans="1:17" x14ac:dyDescent="0.2">
      <c r="A45" s="20"/>
      <c r="B45" s="20"/>
      <c r="C45" s="38" t="s">
        <v>59</v>
      </c>
      <c r="D45" s="38"/>
      <c r="E45" s="38"/>
      <c r="F45" s="38"/>
      <c r="G45" s="38"/>
      <c r="H45" s="38"/>
      <c r="I45" s="38"/>
      <c r="J45" s="21"/>
      <c r="K45" s="21"/>
      <c r="L45" s="21"/>
      <c r="M45" s="21"/>
      <c r="N45" s="21"/>
      <c r="O45" s="21"/>
      <c r="P45" s="21"/>
      <c r="Q45" s="21"/>
    </row>
    <row r="46" spans="1:17" x14ac:dyDescent="0.2">
      <c r="A46" s="20"/>
      <c r="B46" s="20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x14ac:dyDescent="0.2">
      <c r="A47" s="20"/>
      <c r="B47" s="20"/>
      <c r="C47" s="16" t="s">
        <v>62</v>
      </c>
      <c r="D47" s="20"/>
      <c r="E47" s="20"/>
      <c r="F47" s="20"/>
      <c r="G47" s="20"/>
      <c r="H47" s="20"/>
      <c r="I47" s="20"/>
      <c r="J47" s="16" t="s">
        <v>63</v>
      </c>
      <c r="K47" s="20"/>
      <c r="M47" s="20"/>
      <c r="N47" s="20"/>
      <c r="O47" s="16" t="s">
        <v>64</v>
      </c>
      <c r="Q47" s="20"/>
    </row>
    <row r="48" spans="1:17" x14ac:dyDescent="0.2">
      <c r="A48" s="35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0"/>
      <c r="P48" s="20"/>
      <c r="Q48" s="20"/>
    </row>
    <row r="49" spans="1:17" x14ac:dyDescent="0.2">
      <c r="A49" s="20"/>
      <c r="B49" s="20"/>
      <c r="C49" s="37" t="s">
        <v>61</v>
      </c>
      <c r="D49" s="38"/>
      <c r="E49" s="38"/>
      <c r="F49" s="38"/>
      <c r="G49" s="38"/>
      <c r="H49" s="38"/>
      <c r="I49" s="38"/>
      <c r="J49" s="21"/>
      <c r="K49" s="21"/>
      <c r="L49" s="21"/>
      <c r="M49" s="21"/>
      <c r="N49" s="21"/>
      <c r="O49" s="21"/>
      <c r="P49" s="21"/>
      <c r="Q49" s="21"/>
    </row>
    <row r="50" spans="1:17" x14ac:dyDescent="0.2">
      <c r="A50" s="20"/>
      <c r="B50" s="20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</sheetData>
  <mergeCells count="80">
    <mergeCell ref="C50:Q50"/>
    <mergeCell ref="C38:E38"/>
    <mergeCell ref="G38:Q38"/>
    <mergeCell ref="C39:E39"/>
    <mergeCell ref="G39:Q39"/>
    <mergeCell ref="A41:K41"/>
    <mergeCell ref="C42:I42"/>
    <mergeCell ref="K42:L42"/>
    <mergeCell ref="N42:O42"/>
    <mergeCell ref="A44:N44"/>
    <mergeCell ref="C45:I45"/>
    <mergeCell ref="C46:Q46"/>
    <mergeCell ref="A48:N48"/>
    <mergeCell ref="C49:I49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A22:Q22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B10:F10"/>
    <mergeCell ref="G10:L10"/>
    <mergeCell ref="M10:N10"/>
    <mergeCell ref="O10:Q10"/>
    <mergeCell ref="C11:F11"/>
    <mergeCell ref="G11:L11"/>
    <mergeCell ref="M11:N11"/>
    <mergeCell ref="O11:Q11"/>
    <mergeCell ref="A5:D5"/>
    <mergeCell ref="E5:Q5"/>
    <mergeCell ref="A6:D6"/>
    <mergeCell ref="E6:Q6"/>
    <mergeCell ref="A8:F8"/>
    <mergeCell ref="G8:J8"/>
    <mergeCell ref="M8:O8"/>
    <mergeCell ref="P8:Q8"/>
    <mergeCell ref="A2:D2"/>
    <mergeCell ref="E2:Q2"/>
    <mergeCell ref="A3:D3"/>
    <mergeCell ref="E3:Q3"/>
    <mergeCell ref="A4:D4"/>
    <mergeCell ref="E4:Q4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A16" zoomScale="110" zoomScaleNormal="110" workbookViewId="0">
      <selection activeCell="O23" sqref="O23:Q23"/>
    </sheetView>
  </sheetViews>
  <sheetFormatPr defaultColWidth="10" defaultRowHeight="10.199999999999999" x14ac:dyDescent="0.2"/>
  <cols>
    <col min="1" max="3" width="2.140625" customWidth="1"/>
    <col min="4" max="5" width="6.7109375" customWidth="1"/>
    <col min="6" max="11" width="5" customWidth="1"/>
    <col min="12" max="14" width="10.7109375" customWidth="1"/>
    <col min="15" max="15" width="17.7109375" customWidth="1"/>
    <col min="16" max="16" width="15" customWidth="1"/>
    <col min="17" max="17" width="47.140625" customWidth="1"/>
    <col min="18" max="18" width="6.42578125" customWidth="1"/>
    <col min="19" max="19" width="6.28515625" customWidth="1"/>
  </cols>
  <sheetData>
    <row r="1" spans="1:20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20" x14ac:dyDescent="0.2">
      <c r="A2" s="35" t="s">
        <v>0</v>
      </c>
      <c r="B2" s="36"/>
      <c r="C2" s="36"/>
      <c r="D2" s="36"/>
      <c r="E2" s="36" t="s">
        <v>125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0" x14ac:dyDescent="0.2">
      <c r="A3" s="35" t="s">
        <v>1</v>
      </c>
      <c r="B3" s="36"/>
      <c r="C3" s="36"/>
      <c r="D3" s="36"/>
      <c r="E3" s="36" t="s">
        <v>66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0" x14ac:dyDescent="0.2">
      <c r="A4" s="35" t="s">
        <v>2</v>
      </c>
      <c r="B4" s="36"/>
      <c r="C4" s="36"/>
      <c r="D4" s="36"/>
      <c r="E4" s="36" t="s">
        <v>114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20" x14ac:dyDescent="0.2">
      <c r="A5" s="35" t="s">
        <v>3</v>
      </c>
      <c r="B5" s="36"/>
      <c r="C5" s="36"/>
      <c r="D5" s="36"/>
      <c r="E5" s="36" t="s">
        <v>126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20" x14ac:dyDescent="0.2">
      <c r="A6" s="35" t="s">
        <v>4</v>
      </c>
      <c r="B6" s="36"/>
      <c r="C6" s="36"/>
      <c r="D6" s="36"/>
      <c r="E6" s="39" t="s">
        <v>65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20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20" x14ac:dyDescent="0.2">
      <c r="A8" s="35" t="s">
        <v>5</v>
      </c>
      <c r="B8" s="36"/>
      <c r="C8" s="36"/>
      <c r="D8" s="36"/>
      <c r="E8" s="36"/>
      <c r="F8" s="36"/>
      <c r="G8" s="39" t="s">
        <v>6</v>
      </c>
      <c r="H8" s="36"/>
      <c r="I8" s="36"/>
      <c r="J8" s="36"/>
      <c r="K8" s="34" t="s">
        <v>127</v>
      </c>
      <c r="L8" s="29"/>
      <c r="M8" s="39" t="s">
        <v>128</v>
      </c>
      <c r="N8" s="36"/>
      <c r="O8" s="36"/>
      <c r="P8" s="39"/>
      <c r="Q8" s="36"/>
    </row>
    <row r="9" spans="1:20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>
        <f>3*0.05</f>
        <v>0.15000000000000002</v>
      </c>
      <c r="T9" t="s">
        <v>117</v>
      </c>
    </row>
    <row r="10" spans="1:20" x14ac:dyDescent="0.2">
      <c r="A10" s="29"/>
      <c r="B10" s="35" t="s">
        <v>8</v>
      </c>
      <c r="C10" s="36"/>
      <c r="D10" s="36"/>
      <c r="E10" s="36"/>
      <c r="F10" s="36"/>
      <c r="G10" s="36" t="s">
        <v>67</v>
      </c>
      <c r="H10" s="36"/>
      <c r="I10" s="36"/>
      <c r="J10" s="36"/>
      <c r="K10" s="36"/>
      <c r="L10" s="36"/>
      <c r="M10" s="36" t="s">
        <v>9</v>
      </c>
      <c r="N10" s="36"/>
      <c r="O10" s="36" t="s">
        <v>66</v>
      </c>
      <c r="P10" s="36"/>
      <c r="Q10" s="36"/>
      <c r="R10" t="s">
        <v>119</v>
      </c>
      <c r="S10">
        <v>28</v>
      </c>
      <c r="T10">
        <f>S10/25</f>
        <v>1.1200000000000001</v>
      </c>
    </row>
    <row r="11" spans="1:20" x14ac:dyDescent="0.2">
      <c r="A11" s="29"/>
      <c r="B11" s="29"/>
      <c r="C11" s="36" t="s">
        <v>10</v>
      </c>
      <c r="D11" s="36"/>
      <c r="E11" s="36"/>
      <c r="F11" s="36"/>
      <c r="G11" s="36" t="s">
        <v>68</v>
      </c>
      <c r="H11" s="36"/>
      <c r="I11" s="36"/>
      <c r="J11" s="36"/>
      <c r="K11" s="36"/>
      <c r="L11" s="36"/>
      <c r="M11" s="36" t="s">
        <v>11</v>
      </c>
      <c r="N11" s="36"/>
      <c r="O11" s="36" t="s">
        <v>69</v>
      </c>
      <c r="P11" s="36"/>
      <c r="Q11" s="36"/>
      <c r="R11" t="s">
        <v>118</v>
      </c>
      <c r="S11">
        <v>5</v>
      </c>
      <c r="T11">
        <f>S11/47</f>
        <v>0.10638297872340426</v>
      </c>
    </row>
    <row r="12" spans="1:20" x14ac:dyDescent="0.2">
      <c r="A12" s="29"/>
      <c r="B12" s="29"/>
      <c r="C12" s="36" t="s">
        <v>12</v>
      </c>
      <c r="D12" s="36"/>
      <c r="E12" s="36"/>
      <c r="F12" s="36"/>
      <c r="G12" s="39" t="s">
        <v>70</v>
      </c>
      <c r="H12" s="36"/>
      <c r="I12" s="36"/>
      <c r="J12" s="36"/>
      <c r="K12" s="36"/>
      <c r="L12" s="36"/>
      <c r="M12" s="36" t="s">
        <v>13</v>
      </c>
      <c r="N12" s="36"/>
      <c r="O12" s="36" t="s">
        <v>71</v>
      </c>
      <c r="P12" s="36"/>
      <c r="Q12" s="36"/>
      <c r="R12" t="s">
        <v>120</v>
      </c>
      <c r="S12">
        <v>5</v>
      </c>
      <c r="T12">
        <f>S12/95</f>
        <v>5.2631578947368418E-2</v>
      </c>
    </row>
    <row r="13" spans="1:20" x14ac:dyDescent="0.2">
      <c r="A13" s="29"/>
      <c r="B13" s="29"/>
      <c r="C13" s="36" t="s">
        <v>14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20" s="4" customFormat="1" ht="65.400000000000006" x14ac:dyDescent="0.2">
      <c r="A14" s="28"/>
      <c r="B14" s="28"/>
      <c r="C14" s="32"/>
      <c r="D14" s="32"/>
      <c r="E14" s="6"/>
      <c r="F14" s="7" t="s">
        <v>15</v>
      </c>
      <c r="G14" s="8" t="s">
        <v>16</v>
      </c>
      <c r="H14" s="17" t="s">
        <v>17</v>
      </c>
      <c r="I14" s="8"/>
      <c r="J14" s="8" t="s">
        <v>19</v>
      </c>
      <c r="K14" s="8" t="s">
        <v>20</v>
      </c>
      <c r="L14" s="33" t="s">
        <v>21</v>
      </c>
      <c r="M14" s="33" t="s">
        <v>22</v>
      </c>
      <c r="N14" s="33" t="s">
        <v>23</v>
      </c>
      <c r="O14" s="10" t="s">
        <v>24</v>
      </c>
      <c r="P14" s="33" t="s">
        <v>25</v>
      </c>
      <c r="Q14" s="33" t="s">
        <v>26</v>
      </c>
    </row>
    <row r="15" spans="1:20" x14ac:dyDescent="0.2">
      <c r="A15" s="29"/>
      <c r="B15" s="29"/>
      <c r="C15" s="36" t="s">
        <v>27</v>
      </c>
      <c r="D15" s="36"/>
      <c r="E15" s="40"/>
      <c r="F15" s="11" t="s">
        <v>131</v>
      </c>
      <c r="G15" s="11" t="s">
        <v>131</v>
      </c>
      <c r="H15" s="11" t="s">
        <v>132</v>
      </c>
      <c r="I15" s="11"/>
      <c r="J15" s="11" t="s">
        <v>137</v>
      </c>
      <c r="K15" s="11" t="s">
        <v>127</v>
      </c>
      <c r="L15" s="29" t="s">
        <v>123</v>
      </c>
      <c r="M15" s="29" t="s">
        <v>75</v>
      </c>
      <c r="N15" s="29" t="s">
        <v>65</v>
      </c>
      <c r="O15" s="29"/>
      <c r="P15" s="29"/>
      <c r="Q15" s="29" t="s">
        <v>142</v>
      </c>
    </row>
    <row r="16" spans="1:20" x14ac:dyDescent="0.2">
      <c r="A16" s="29"/>
      <c r="B16" s="29"/>
      <c r="C16" s="18" t="s">
        <v>72</v>
      </c>
      <c r="D16" s="29"/>
      <c r="E16" s="31"/>
      <c r="F16" s="11" t="s">
        <v>134</v>
      </c>
      <c r="G16" s="11" t="s">
        <v>129</v>
      </c>
      <c r="H16" s="11" t="s">
        <v>133</v>
      </c>
      <c r="I16" s="11"/>
      <c r="J16" s="11" t="s">
        <v>138</v>
      </c>
      <c r="K16" s="11" t="s">
        <v>139</v>
      </c>
      <c r="L16" s="29" t="s">
        <v>82</v>
      </c>
      <c r="M16" s="29" t="s">
        <v>81</v>
      </c>
      <c r="N16" s="29"/>
      <c r="O16" s="29"/>
      <c r="P16" s="29"/>
      <c r="Q16" s="29" t="s">
        <v>140</v>
      </c>
    </row>
    <row r="17" spans="1:20" x14ac:dyDescent="0.2">
      <c r="A17" s="29"/>
      <c r="B17" s="29"/>
      <c r="C17" s="36" t="s">
        <v>28</v>
      </c>
      <c r="D17" s="36"/>
      <c r="E17" s="41"/>
      <c r="F17" s="11" t="s">
        <v>130</v>
      </c>
      <c r="G17" s="11" t="s">
        <v>130</v>
      </c>
      <c r="H17" s="11" t="s">
        <v>132</v>
      </c>
      <c r="I17" s="11"/>
      <c r="J17" s="11" t="s">
        <v>129</v>
      </c>
      <c r="K17" s="11" t="s">
        <v>136</v>
      </c>
      <c r="L17" s="29" t="s">
        <v>123</v>
      </c>
      <c r="M17" s="29" t="s">
        <v>144</v>
      </c>
      <c r="N17" s="29"/>
      <c r="O17" s="29"/>
      <c r="P17" s="29"/>
      <c r="Q17" s="29"/>
    </row>
    <row r="18" spans="1:20" x14ac:dyDescent="0.2">
      <c r="A18" s="29"/>
      <c r="B18" s="29"/>
      <c r="C18" s="36" t="s">
        <v>29</v>
      </c>
      <c r="D18" s="36"/>
      <c r="E18" s="41"/>
      <c r="F18" s="11"/>
      <c r="G18" s="11"/>
      <c r="H18" s="11"/>
      <c r="I18" s="11"/>
      <c r="J18" s="11"/>
      <c r="K18" s="11"/>
      <c r="L18" s="29"/>
      <c r="M18" s="29"/>
      <c r="N18" s="29"/>
      <c r="O18" s="29"/>
      <c r="P18" s="29"/>
      <c r="Q18" s="29"/>
    </row>
    <row r="19" spans="1:20" x14ac:dyDescent="0.2">
      <c r="A19" s="29"/>
      <c r="B19" s="29"/>
      <c r="C19" s="36" t="s">
        <v>30</v>
      </c>
      <c r="D19" s="36"/>
      <c r="E19" s="41"/>
      <c r="F19" s="11"/>
      <c r="G19" s="11"/>
      <c r="H19" s="11"/>
      <c r="I19" s="11"/>
      <c r="J19" s="11"/>
      <c r="K19" s="11"/>
      <c r="L19" s="29"/>
      <c r="M19" s="29"/>
      <c r="N19" s="29"/>
      <c r="O19" s="29"/>
      <c r="P19" s="29"/>
      <c r="Q19" s="29"/>
    </row>
    <row r="20" spans="1:20" x14ac:dyDescent="0.2">
      <c r="A20" s="29"/>
      <c r="B20" s="29"/>
      <c r="C20" s="36" t="s">
        <v>31</v>
      </c>
      <c r="D20" s="36"/>
      <c r="E20" s="41"/>
      <c r="F20" s="11" t="s">
        <v>113</v>
      </c>
      <c r="G20" s="11" t="s">
        <v>113</v>
      </c>
      <c r="H20" s="11" t="s">
        <v>132</v>
      </c>
      <c r="I20" s="11"/>
      <c r="J20" s="11" t="s">
        <v>107</v>
      </c>
      <c r="K20" s="11" t="s">
        <v>135</v>
      </c>
      <c r="L20" s="29" t="s">
        <v>110</v>
      </c>
      <c r="M20" s="29" t="s">
        <v>143</v>
      </c>
      <c r="N20" s="29"/>
      <c r="O20" s="29"/>
      <c r="P20" s="29"/>
      <c r="Q20" s="29" t="s">
        <v>124</v>
      </c>
    </row>
    <row r="21" spans="1:20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20" x14ac:dyDescent="0.2">
      <c r="A22" s="29"/>
      <c r="B22" s="35" t="s">
        <v>8</v>
      </c>
      <c r="C22" s="36"/>
      <c r="D22" s="36"/>
      <c r="E22" s="36"/>
      <c r="F22" s="36"/>
      <c r="G22" s="36" t="s">
        <v>141</v>
      </c>
      <c r="H22" s="36"/>
      <c r="I22" s="36"/>
      <c r="J22" s="36"/>
      <c r="K22" s="36"/>
      <c r="L22" s="36"/>
      <c r="M22" s="36" t="s">
        <v>9</v>
      </c>
      <c r="N22" s="36"/>
      <c r="O22" s="36" t="s">
        <v>156</v>
      </c>
      <c r="P22" s="36"/>
      <c r="Q22" s="36"/>
      <c r="R22" t="s">
        <v>119</v>
      </c>
      <c r="S22">
        <v>10</v>
      </c>
      <c r="T22">
        <f>S22/25</f>
        <v>0.4</v>
      </c>
    </row>
    <row r="23" spans="1:20" x14ac:dyDescent="0.2">
      <c r="A23" s="29"/>
      <c r="B23" s="29"/>
      <c r="C23" s="36" t="s">
        <v>10</v>
      </c>
      <c r="D23" s="36"/>
      <c r="E23" s="36"/>
      <c r="F23" s="36"/>
      <c r="G23" s="36" t="s">
        <v>68</v>
      </c>
      <c r="H23" s="36"/>
      <c r="I23" s="36"/>
      <c r="J23" s="36"/>
      <c r="K23" s="36"/>
      <c r="L23" s="36"/>
      <c r="M23" s="36" t="s">
        <v>11</v>
      </c>
      <c r="N23" s="36"/>
      <c r="O23" s="36" t="s">
        <v>69</v>
      </c>
      <c r="P23" s="36"/>
      <c r="Q23" s="36"/>
      <c r="R23" t="s">
        <v>118</v>
      </c>
      <c r="S23">
        <v>10</v>
      </c>
      <c r="T23">
        <f>S23/47</f>
        <v>0.21276595744680851</v>
      </c>
    </row>
    <row r="24" spans="1:20" x14ac:dyDescent="0.2">
      <c r="A24" s="29"/>
      <c r="B24" s="29"/>
      <c r="C24" s="36" t="s">
        <v>12</v>
      </c>
      <c r="D24" s="36"/>
      <c r="E24" s="36"/>
      <c r="F24" s="36"/>
      <c r="G24" s="39" t="s">
        <v>70</v>
      </c>
      <c r="H24" s="36"/>
      <c r="I24" s="36"/>
      <c r="J24" s="36"/>
      <c r="K24" s="36"/>
      <c r="L24" s="36"/>
      <c r="M24" s="36" t="s">
        <v>13</v>
      </c>
      <c r="N24" s="36"/>
      <c r="O24" s="36" t="s">
        <v>71</v>
      </c>
      <c r="P24" s="36"/>
      <c r="Q24" s="36"/>
      <c r="R24" t="s">
        <v>120</v>
      </c>
      <c r="S24">
        <v>5</v>
      </c>
      <c r="T24">
        <f>S24/95</f>
        <v>5.2631578947368418E-2</v>
      </c>
    </row>
    <row r="25" spans="1:20" x14ac:dyDescent="0.2">
      <c r="A25" s="29"/>
      <c r="B25" s="29"/>
      <c r="C25" s="36" t="s">
        <v>14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20" s="4" customFormat="1" ht="65.400000000000006" x14ac:dyDescent="0.2">
      <c r="A26" s="28"/>
      <c r="B26" s="28"/>
      <c r="C26" s="32"/>
      <c r="D26" s="32"/>
      <c r="E26" s="6"/>
      <c r="F26" s="7" t="s">
        <v>15</v>
      </c>
      <c r="G26" s="8" t="s">
        <v>16</v>
      </c>
      <c r="H26" s="17" t="s">
        <v>17</v>
      </c>
      <c r="I26" s="8"/>
      <c r="J26" s="8" t="s">
        <v>19</v>
      </c>
      <c r="K26" s="8" t="s">
        <v>20</v>
      </c>
      <c r="L26" s="33" t="s">
        <v>21</v>
      </c>
      <c r="M26" s="33" t="s">
        <v>22</v>
      </c>
      <c r="N26" s="33" t="s">
        <v>23</v>
      </c>
      <c r="O26" s="10" t="s">
        <v>24</v>
      </c>
      <c r="P26" s="33" t="s">
        <v>25</v>
      </c>
      <c r="Q26" s="33" t="s">
        <v>26</v>
      </c>
    </row>
    <row r="27" spans="1:20" x14ac:dyDescent="0.2">
      <c r="A27" s="29"/>
      <c r="B27" s="29"/>
      <c r="C27" s="36" t="s">
        <v>27</v>
      </c>
      <c r="D27" s="36"/>
      <c r="E27" s="40"/>
      <c r="F27" s="11" t="s">
        <v>121</v>
      </c>
      <c r="G27" s="11" t="s">
        <v>145</v>
      </c>
      <c r="H27" s="11" t="s">
        <v>151</v>
      </c>
      <c r="I27" s="11"/>
      <c r="J27" s="11" t="s">
        <v>122</v>
      </c>
      <c r="K27" s="11" t="s">
        <v>152</v>
      </c>
      <c r="L27" s="29" t="s">
        <v>123</v>
      </c>
      <c r="M27" s="29" t="s">
        <v>75</v>
      </c>
      <c r="N27" s="29" t="s">
        <v>127</v>
      </c>
      <c r="O27" s="29"/>
      <c r="P27" s="29"/>
      <c r="Q27" s="29" t="s">
        <v>142</v>
      </c>
    </row>
    <row r="28" spans="1:20" x14ac:dyDescent="0.2">
      <c r="A28" s="29"/>
      <c r="B28" s="29"/>
      <c r="C28" s="18" t="s">
        <v>72</v>
      </c>
      <c r="D28" s="29"/>
      <c r="E28" s="31"/>
      <c r="F28" s="11" t="s">
        <v>132</v>
      </c>
      <c r="G28" s="11" t="s">
        <v>146</v>
      </c>
      <c r="H28" s="11" t="s">
        <v>150</v>
      </c>
      <c r="I28" s="11"/>
      <c r="J28" s="11" t="s">
        <v>129</v>
      </c>
      <c r="K28" s="11" t="s">
        <v>153</v>
      </c>
      <c r="L28" s="29" t="s">
        <v>82</v>
      </c>
      <c r="M28" s="29" t="s">
        <v>81</v>
      </c>
      <c r="N28" s="29"/>
      <c r="O28" s="29"/>
      <c r="P28" s="29"/>
      <c r="Q28" s="29" t="s">
        <v>140</v>
      </c>
    </row>
    <row r="29" spans="1:20" x14ac:dyDescent="0.2">
      <c r="A29" s="29"/>
      <c r="B29" s="29"/>
      <c r="C29" s="36" t="s">
        <v>28</v>
      </c>
      <c r="D29" s="36"/>
      <c r="E29" s="41"/>
      <c r="F29" s="11" t="s">
        <v>149</v>
      </c>
      <c r="G29" s="11" t="s">
        <v>147</v>
      </c>
      <c r="H29" s="11" t="s">
        <v>145</v>
      </c>
      <c r="I29" s="11"/>
      <c r="J29" s="11" t="s">
        <v>154</v>
      </c>
      <c r="K29" s="11" t="s">
        <v>127</v>
      </c>
      <c r="L29" s="29" t="s">
        <v>123</v>
      </c>
      <c r="M29" s="29" t="s">
        <v>144</v>
      </c>
      <c r="N29" s="29"/>
      <c r="O29" s="29"/>
      <c r="P29" s="29"/>
      <c r="Q29" s="29" t="s">
        <v>155</v>
      </c>
    </row>
    <row r="30" spans="1:20" x14ac:dyDescent="0.2">
      <c r="A30" s="29"/>
      <c r="B30" s="29"/>
      <c r="C30" s="36" t="s">
        <v>29</v>
      </c>
      <c r="D30" s="36"/>
      <c r="E30" s="41"/>
      <c r="F30" s="11"/>
      <c r="G30" s="11"/>
      <c r="H30" s="11"/>
      <c r="I30" s="11"/>
      <c r="J30" s="11"/>
      <c r="K30" s="11"/>
      <c r="L30" s="29"/>
      <c r="M30" s="29"/>
      <c r="N30" s="29"/>
      <c r="O30" s="29"/>
      <c r="P30" s="29"/>
      <c r="Q30" s="29"/>
    </row>
    <row r="31" spans="1:20" x14ac:dyDescent="0.2">
      <c r="A31" s="29"/>
      <c r="B31" s="29"/>
      <c r="C31" s="36" t="s">
        <v>30</v>
      </c>
      <c r="D31" s="36"/>
      <c r="E31" s="41"/>
      <c r="F31" s="11"/>
      <c r="G31" s="11"/>
      <c r="H31" s="11"/>
      <c r="I31" s="11"/>
      <c r="J31" s="11"/>
      <c r="K31" s="11"/>
      <c r="L31" s="29"/>
      <c r="M31" s="29"/>
      <c r="N31" s="29"/>
      <c r="O31" s="29"/>
      <c r="P31" s="29"/>
      <c r="Q31" s="29"/>
    </row>
    <row r="32" spans="1:20" x14ac:dyDescent="0.2">
      <c r="A32" s="29"/>
      <c r="B32" s="29"/>
      <c r="C32" s="36" t="s">
        <v>31</v>
      </c>
      <c r="D32" s="36"/>
      <c r="E32" s="41"/>
      <c r="F32" s="11" t="s">
        <v>148</v>
      </c>
      <c r="G32" s="11" t="s">
        <v>148</v>
      </c>
      <c r="H32" s="11" t="s">
        <v>132</v>
      </c>
      <c r="I32" s="11"/>
      <c r="J32" s="11" t="s">
        <v>105</v>
      </c>
      <c r="K32" s="11" t="s">
        <v>107</v>
      </c>
      <c r="L32" s="29" t="s">
        <v>123</v>
      </c>
      <c r="M32" s="29" t="s">
        <v>75</v>
      </c>
      <c r="N32" s="29"/>
      <c r="O32" s="29"/>
      <c r="P32" s="29"/>
      <c r="Q32" s="29" t="s">
        <v>124</v>
      </c>
    </row>
    <row r="33" spans="1:17" x14ac:dyDescent="0.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x14ac:dyDescent="0.2">
      <c r="A34" s="35" t="s">
        <v>32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x14ac:dyDescent="0.2">
      <c r="A36" s="29"/>
      <c r="B36" s="35" t="s">
        <v>33</v>
      </c>
      <c r="C36" s="36"/>
      <c r="D36" s="36"/>
      <c r="E36" s="36"/>
      <c r="F36" s="36"/>
      <c r="G36" s="39"/>
      <c r="H36" s="36" t="s">
        <v>34</v>
      </c>
      <c r="I36" s="36"/>
      <c r="J36" s="36"/>
      <c r="K36" s="36"/>
      <c r="L36" s="36" t="s">
        <v>35</v>
      </c>
      <c r="M36" s="36"/>
      <c r="N36" s="39"/>
      <c r="O36" s="36"/>
      <c r="P36" s="29"/>
      <c r="Q36" s="29"/>
    </row>
    <row r="37" spans="1:17" x14ac:dyDescent="0.2">
      <c r="A37" s="29"/>
      <c r="B37" s="29"/>
      <c r="C37" s="36" t="s">
        <v>36</v>
      </c>
      <c r="D37" s="36"/>
      <c r="E37" s="36"/>
      <c r="F37" s="36"/>
      <c r="G37" s="39"/>
      <c r="H37" s="36"/>
      <c r="I37" s="36"/>
      <c r="J37" s="36"/>
      <c r="K37" s="36"/>
      <c r="L37" s="36" t="s">
        <v>37</v>
      </c>
      <c r="M37" s="36"/>
      <c r="N37" s="36"/>
      <c r="O37" s="36"/>
      <c r="P37" s="29"/>
      <c r="Q37" s="34"/>
    </row>
    <row r="38" spans="1:17" x14ac:dyDescent="0.2">
      <c r="A38" s="29"/>
      <c r="B38" s="29"/>
      <c r="C38" s="36" t="s">
        <v>38</v>
      </c>
      <c r="D38" s="36"/>
      <c r="E38" s="36"/>
      <c r="F38" s="36"/>
      <c r="G38" s="34"/>
      <c r="H38" s="36" t="s">
        <v>39</v>
      </c>
      <c r="I38" s="36"/>
      <c r="J38" s="36"/>
      <c r="K38" s="36"/>
      <c r="L38" s="36"/>
      <c r="M38" s="36"/>
      <c r="N38" s="36"/>
      <c r="O38" s="36"/>
      <c r="P38" s="36"/>
      <c r="Q38" s="36"/>
    </row>
    <row r="39" spans="1:17" s="4" customFormat="1" ht="45" x14ac:dyDescent="0.2">
      <c r="A39" s="28"/>
      <c r="B39" s="28"/>
      <c r="C39" s="42"/>
      <c r="D39" s="42"/>
      <c r="E39" s="42"/>
      <c r="F39" s="7" t="s">
        <v>15</v>
      </c>
      <c r="G39" s="43" t="s">
        <v>26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1:17" x14ac:dyDescent="0.2">
      <c r="A40" s="29"/>
      <c r="B40" s="29"/>
      <c r="C40" s="44" t="s">
        <v>40</v>
      </c>
      <c r="D40" s="44"/>
      <c r="E40" s="40"/>
      <c r="F40" s="11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1:17" x14ac:dyDescent="0.2">
      <c r="A41" s="29"/>
      <c r="B41" s="29"/>
      <c r="C41" s="45" t="s">
        <v>41</v>
      </c>
      <c r="D41" s="45"/>
      <c r="E41" s="41"/>
      <c r="F41" s="11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1:17" x14ac:dyDescent="0.2">
      <c r="A42" s="29"/>
      <c r="B42" s="29"/>
      <c r="C42" s="45" t="s">
        <v>42</v>
      </c>
      <c r="D42" s="45"/>
      <c r="E42" s="41"/>
      <c r="F42" s="11" t="s">
        <v>115</v>
      </c>
      <c r="G42" s="36" t="s">
        <v>116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1:17" x14ac:dyDescent="0.2">
      <c r="A43" s="29"/>
      <c r="B43" s="29"/>
      <c r="C43" s="45" t="s">
        <v>43</v>
      </c>
      <c r="D43" s="45"/>
      <c r="E43" s="41"/>
      <c r="F43" s="11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1:17" x14ac:dyDescent="0.2">
      <c r="A44" s="29"/>
      <c r="B44" s="29"/>
      <c r="C44" s="45" t="s">
        <v>44</v>
      </c>
      <c r="D44" s="45"/>
      <c r="E44" s="41"/>
      <c r="F44" s="11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1:17" x14ac:dyDescent="0.2">
      <c r="A45" s="29"/>
      <c r="B45" s="29"/>
      <c r="C45" s="45" t="s">
        <v>45</v>
      </c>
      <c r="D45" s="45"/>
      <c r="E45" s="41"/>
      <c r="F45" s="11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</row>
    <row r="46" spans="1:17" x14ac:dyDescent="0.2">
      <c r="A46" s="29"/>
      <c r="B46" s="29"/>
      <c r="C46" s="45" t="s">
        <v>46</v>
      </c>
      <c r="D46" s="45"/>
      <c r="E46" s="41"/>
      <c r="F46" s="11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x14ac:dyDescent="0.2">
      <c r="A47" s="29"/>
      <c r="B47" s="29"/>
      <c r="C47" s="45" t="s">
        <v>47</v>
      </c>
      <c r="D47" s="45"/>
      <c r="E47" s="41"/>
      <c r="F47" s="11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</row>
    <row r="48" spans="1:17" x14ac:dyDescent="0.2">
      <c r="A48" s="29"/>
      <c r="B48" s="29"/>
      <c r="C48" s="45" t="s">
        <v>48</v>
      </c>
      <c r="D48" s="45"/>
      <c r="E48" s="41"/>
      <c r="F48" s="11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7" x14ac:dyDescent="0.2">
      <c r="A49" s="29"/>
      <c r="B49" s="29"/>
      <c r="C49" s="45" t="s">
        <v>49</v>
      </c>
      <c r="D49" s="45"/>
      <c r="E49" s="41"/>
      <c r="F49" s="11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x14ac:dyDescent="0.2">
      <c r="A50" s="29"/>
      <c r="B50" s="29"/>
      <c r="C50" s="45" t="s">
        <v>50</v>
      </c>
      <c r="D50" s="45"/>
      <c r="E50" s="41"/>
      <c r="F50" s="11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x14ac:dyDescent="0.2">
      <c r="A51" s="29"/>
      <c r="B51" s="29"/>
      <c r="C51" s="45" t="s">
        <v>51</v>
      </c>
      <c r="D51" s="45"/>
      <c r="E51" s="41"/>
      <c r="F51" s="1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</row>
    <row r="52" spans="1:17" x14ac:dyDescent="0.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2">
      <c r="A53" s="35" t="s">
        <v>52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9"/>
      <c r="M53" s="29"/>
      <c r="N53" s="29"/>
      <c r="O53" s="29"/>
      <c r="P53" s="29"/>
      <c r="Q53" s="29"/>
    </row>
    <row r="54" spans="1:17" x14ac:dyDescent="0.2">
      <c r="A54" s="29"/>
      <c r="B54" s="29"/>
      <c r="C54" s="38" t="s">
        <v>53</v>
      </c>
      <c r="D54" s="38"/>
      <c r="E54" s="38"/>
      <c r="F54" s="38"/>
      <c r="G54" s="38"/>
      <c r="H54" s="38"/>
      <c r="I54" s="38"/>
      <c r="J54" s="30"/>
      <c r="K54" s="38" t="s">
        <v>54</v>
      </c>
      <c r="L54" s="38"/>
      <c r="M54" s="30"/>
      <c r="N54" s="38" t="s">
        <v>55</v>
      </c>
      <c r="O54" s="38"/>
      <c r="P54" s="30" t="s">
        <v>56</v>
      </c>
      <c r="Q54" s="30" t="s">
        <v>57</v>
      </c>
    </row>
    <row r="55" spans="1:17" x14ac:dyDescent="0.2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</row>
    <row r="56" spans="1:17" x14ac:dyDescent="0.2">
      <c r="A56" s="35" t="s">
        <v>58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29"/>
      <c r="P56" s="29"/>
      <c r="Q56" s="29"/>
    </row>
    <row r="57" spans="1:17" x14ac:dyDescent="0.2">
      <c r="A57" s="29"/>
      <c r="B57" s="29"/>
      <c r="C57" s="38" t="s">
        <v>59</v>
      </c>
      <c r="D57" s="38"/>
      <c r="E57" s="38"/>
      <c r="F57" s="38"/>
      <c r="G57" s="38"/>
      <c r="H57" s="38"/>
      <c r="I57" s="38"/>
      <c r="J57" s="30"/>
      <c r="K57" s="30"/>
      <c r="L57" s="30"/>
      <c r="M57" s="30"/>
      <c r="N57" s="30"/>
      <c r="O57" s="30"/>
      <c r="P57" s="30"/>
      <c r="Q57" s="30"/>
    </row>
    <row r="58" spans="1:17" x14ac:dyDescent="0.2">
      <c r="A58" s="29"/>
      <c r="B58" s="29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x14ac:dyDescent="0.2">
      <c r="A59" s="29"/>
      <c r="B59" s="29"/>
      <c r="C59" s="16" t="s">
        <v>62</v>
      </c>
      <c r="D59" s="29"/>
      <c r="E59" s="29"/>
      <c r="F59" s="29"/>
      <c r="G59" s="29"/>
      <c r="H59" s="29"/>
      <c r="I59" s="29"/>
      <c r="J59" s="16" t="s">
        <v>63</v>
      </c>
      <c r="K59" s="29"/>
      <c r="M59" s="29"/>
      <c r="N59" s="29"/>
      <c r="O59" s="16" t="s">
        <v>64</v>
      </c>
      <c r="Q59" s="29"/>
    </row>
    <row r="60" spans="1:17" x14ac:dyDescent="0.2">
      <c r="A60" s="35" t="s">
        <v>60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9"/>
      <c r="P60" s="29"/>
      <c r="Q60" s="29"/>
    </row>
    <row r="61" spans="1:17" x14ac:dyDescent="0.2">
      <c r="A61" s="29"/>
      <c r="B61" s="29"/>
      <c r="C61" s="37" t="s">
        <v>61</v>
      </c>
      <c r="D61" s="38"/>
      <c r="E61" s="38"/>
      <c r="F61" s="38"/>
      <c r="G61" s="38"/>
      <c r="H61" s="38"/>
      <c r="I61" s="38"/>
      <c r="J61" s="30"/>
      <c r="K61" s="30"/>
      <c r="L61" s="30"/>
      <c r="M61" s="30"/>
      <c r="N61" s="30"/>
      <c r="O61" s="30"/>
      <c r="P61" s="30"/>
      <c r="Q61" s="30"/>
    </row>
    <row r="62" spans="1:17" x14ac:dyDescent="0.2">
      <c r="A62" s="29"/>
      <c r="B62" s="2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</row>
  </sheetData>
  <mergeCells count="99">
    <mergeCell ref="C31:E31"/>
    <mergeCell ref="C32:E32"/>
    <mergeCell ref="C25:F25"/>
    <mergeCell ref="G25:Q25"/>
    <mergeCell ref="C27:E27"/>
    <mergeCell ref="C29:E29"/>
    <mergeCell ref="C30:E30"/>
    <mergeCell ref="C23:F23"/>
    <mergeCell ref="G23:L23"/>
    <mergeCell ref="M23:N23"/>
    <mergeCell ref="O23:Q23"/>
    <mergeCell ref="C24:F24"/>
    <mergeCell ref="G24:L24"/>
    <mergeCell ref="M24:N24"/>
    <mergeCell ref="O24:Q24"/>
    <mergeCell ref="C62:Q62"/>
    <mergeCell ref="C50:E50"/>
    <mergeCell ref="G50:Q50"/>
    <mergeCell ref="C51:E51"/>
    <mergeCell ref="G51:Q51"/>
    <mergeCell ref="A53:K53"/>
    <mergeCell ref="C54:I54"/>
    <mergeCell ref="K54:L54"/>
    <mergeCell ref="N54:O54"/>
    <mergeCell ref="A56:N56"/>
    <mergeCell ref="C57:I57"/>
    <mergeCell ref="C58:Q58"/>
    <mergeCell ref="A60:N60"/>
    <mergeCell ref="C61:I61"/>
    <mergeCell ref="C47:E47"/>
    <mergeCell ref="G47:Q47"/>
    <mergeCell ref="C48:E48"/>
    <mergeCell ref="G48:Q48"/>
    <mergeCell ref="C49:E49"/>
    <mergeCell ref="G49:Q49"/>
    <mergeCell ref="C44:E44"/>
    <mergeCell ref="G44:Q44"/>
    <mergeCell ref="C45:E45"/>
    <mergeCell ref="G45:Q45"/>
    <mergeCell ref="C46:E46"/>
    <mergeCell ref="G46:Q46"/>
    <mergeCell ref="C41:E41"/>
    <mergeCell ref="G41:Q41"/>
    <mergeCell ref="C42:E42"/>
    <mergeCell ref="G42:Q42"/>
    <mergeCell ref="C43:E43"/>
    <mergeCell ref="G43:Q43"/>
    <mergeCell ref="C38:F38"/>
    <mergeCell ref="H38:Q38"/>
    <mergeCell ref="C39:E39"/>
    <mergeCell ref="G39:Q39"/>
    <mergeCell ref="C40:E40"/>
    <mergeCell ref="G40:Q40"/>
    <mergeCell ref="B36:G36"/>
    <mergeCell ref="H36:K36"/>
    <mergeCell ref="L36:M36"/>
    <mergeCell ref="N36:O36"/>
    <mergeCell ref="C37:G37"/>
    <mergeCell ref="H37:K37"/>
    <mergeCell ref="L37:M37"/>
    <mergeCell ref="N37:O37"/>
    <mergeCell ref="A34:Q34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B22:F22"/>
    <mergeCell ref="G22:L22"/>
    <mergeCell ref="M22:N22"/>
    <mergeCell ref="O22:Q22"/>
    <mergeCell ref="B10:F10"/>
    <mergeCell ref="G10:L10"/>
    <mergeCell ref="M10:N10"/>
    <mergeCell ref="O10:Q10"/>
    <mergeCell ref="C11:F11"/>
    <mergeCell ref="G11:L11"/>
    <mergeCell ref="M11:N11"/>
    <mergeCell ref="O11:Q11"/>
    <mergeCell ref="A5:D5"/>
    <mergeCell ref="E5:Q5"/>
    <mergeCell ref="A6:D6"/>
    <mergeCell ref="E6:Q6"/>
    <mergeCell ref="A8:F8"/>
    <mergeCell ref="G8:J8"/>
    <mergeCell ref="M8:O8"/>
    <mergeCell ref="P8:Q8"/>
    <mergeCell ref="A2:D2"/>
    <mergeCell ref="E2:Q2"/>
    <mergeCell ref="A3:D3"/>
    <mergeCell ref="E3:Q3"/>
    <mergeCell ref="A4:D4"/>
    <mergeCell ref="E4:Q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TS template_do not delete</vt:lpstr>
      <vt:lpstr>GT2A_26_1_45_50</vt:lpstr>
      <vt:lpstr>GT1A_5Z4_35_39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Hoshide</cp:lastModifiedBy>
  <dcterms:created xsi:type="dcterms:W3CDTF">2017-07-14T01:07:34Z</dcterms:created>
  <dcterms:modified xsi:type="dcterms:W3CDTF">2017-08-01T23:56:33Z</dcterms:modified>
</cp:coreProperties>
</file>