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hidePivotFieldList="1" autoCompressPictures="0"/>
  <bookViews>
    <workbookView xWindow="560" yWindow="560" windowWidth="25020" windowHeight="14040"/>
  </bookViews>
  <sheets>
    <sheet name="fracture density" sheetId="12" r:id="rId1"/>
    <sheet name="Depth_Lookup" sheetId="7" r:id="rId2"/>
    <sheet name="definitions_list_lookup" sheetId="11" r:id="rId3"/>
  </sheets>
  <definedNames>
    <definedName name="B_cohesive">definitions_list_lookup!$AF$12:$AF$14</definedName>
    <definedName name="BD_intensity">definitions_list_lookup!$AI$12:$AI$17</definedName>
    <definedName name="BGD_type">definitions_list_lookup!$N$3:$N$6</definedName>
    <definedName name="Boundary_layer">definitions_list_lookup!$V$5:$V$8</definedName>
    <definedName name="contact_geom">definitions_list_lookup!$J$23:$J$26</definedName>
    <definedName name="contact_nature">definitions_list_lookup!$I$23:$I$25</definedName>
    <definedName name="Contacts">definitions_list_lookup!$I$3:$I$10</definedName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fault_type">definitions_list_lookup!$AF$3:$AF$8</definedName>
    <definedName name="fracture_intensity">definitions_list_lookup!$AM$12:$AM$15</definedName>
    <definedName name="fracture_morph">definitions_list_lookup!$AI$3:$AI$6</definedName>
    <definedName name="fracture_network">definitions_list_lookup!$AL$3:$AL$5</definedName>
    <definedName name="fracture_type">definitions_list_lookup!$BE$3:$BE$8</definedName>
    <definedName name="Grain_size">definitions_list_lookup!$A$3:$A$9</definedName>
    <definedName name="GS_distribution">definitions_list_lookup!$C$3:$C$5</definedName>
    <definedName name="Habit">definitions_list_lookup!$H$3:$H$7</definedName>
    <definedName name="Intensity_layer">definitions_list_lookup!$W$3:$W$6</definedName>
    <definedName name="Lithology">definitions_list_lookup!$J$3:$J$19</definedName>
    <definedName name="mag_vein">definitions_list_lookup!$BA$3:$BA$6</definedName>
    <definedName name="mag_vein_con">definitions_list_lookup!$BB$3:$BB$5</definedName>
    <definedName name="mag_vein_geom">definitions_list_lookup!$BC$3:$BC$5</definedName>
    <definedName name="MF_geometry">definitions_list_lookup!$Y$3:$Y$6</definedName>
    <definedName name="MF_intensity">definitions_list_lookup!$Y$12:$Y$15</definedName>
    <definedName name="Modifier">definitions_list_lookup!$K$3:$K$9</definedName>
    <definedName name="Nature_layer">definitions_list_lookup!$U$3:$U$5</definedName>
    <definedName name="patch_shape">definitions_list_lookup!$R$3:$R$6</definedName>
    <definedName name="patch_size">definitions_list_lookup!$S$3:$S$5</definedName>
    <definedName name="pervasive">definitions_list_lookup!$N$3:$N$5</definedName>
    <definedName name="Quality_name">definitions_list_lookup!$AT$3:$AT$5</definedName>
    <definedName name="Shape">definitions_list_lookup!$G$3:$G$5</definedName>
    <definedName name="shear_sense">definitions_list_lookup!$AW$3:$AW$11</definedName>
    <definedName name="SPO_phase">definitions_list_lookup!$AY$3:$AY$7</definedName>
    <definedName name="Texture">definitions_list_lookup!$E$3:$E$13</definedName>
    <definedName name="vein_connectivity">definitions_list_lookup!$AP$3:$AP$12</definedName>
    <definedName name="vein_morph">definitions_list_lookup!$AR$3:$AR$7</definedName>
    <definedName name="vein_texture">definitions_list_lookup!$AN$3:$AN$12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2" l="1"/>
  <c r="L4" i="12"/>
  <c r="K5" i="12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0" i="12"/>
  <c r="L80" i="12"/>
  <c r="K81" i="12"/>
  <c r="L81" i="12"/>
  <c r="K82" i="12"/>
  <c r="L82" i="12"/>
  <c r="K83" i="12"/>
  <c r="L83" i="12"/>
  <c r="K84" i="12"/>
  <c r="L84" i="12"/>
  <c r="K85" i="12"/>
  <c r="L85" i="12"/>
  <c r="K86" i="12"/>
  <c r="L86" i="12"/>
  <c r="K87" i="12"/>
  <c r="L87" i="12"/>
  <c r="K88" i="12"/>
  <c r="L88" i="12"/>
  <c r="K89" i="12"/>
  <c r="L89" i="12"/>
  <c r="K90" i="12"/>
  <c r="L90" i="12"/>
  <c r="K91" i="12"/>
  <c r="L91" i="12"/>
  <c r="K92" i="12"/>
  <c r="L92" i="12"/>
  <c r="K93" i="12"/>
  <c r="L93" i="12"/>
  <c r="K94" i="12"/>
  <c r="L94" i="12"/>
  <c r="K95" i="12"/>
  <c r="L95" i="12"/>
  <c r="K96" i="12"/>
  <c r="L96" i="12"/>
  <c r="K97" i="12"/>
  <c r="L97" i="12"/>
  <c r="K98" i="12"/>
  <c r="L98" i="12"/>
  <c r="K99" i="12"/>
  <c r="L99" i="12"/>
  <c r="K100" i="12"/>
  <c r="L100" i="12"/>
  <c r="K101" i="12"/>
  <c r="L101" i="12"/>
  <c r="K102" i="12"/>
  <c r="L102" i="12"/>
  <c r="K103" i="12"/>
  <c r="L103" i="12"/>
  <c r="K104" i="12"/>
  <c r="L104" i="12"/>
  <c r="K105" i="12"/>
  <c r="L105" i="12"/>
  <c r="K106" i="12"/>
  <c r="L106" i="12"/>
  <c r="K107" i="12"/>
  <c r="L107" i="12"/>
  <c r="K108" i="12"/>
  <c r="L108" i="12"/>
  <c r="K109" i="12"/>
  <c r="L109" i="12"/>
  <c r="K110" i="12"/>
  <c r="L110" i="12"/>
  <c r="K111" i="12"/>
  <c r="L111" i="12"/>
  <c r="K112" i="12"/>
  <c r="L112" i="12"/>
  <c r="K113" i="12"/>
  <c r="L113" i="12"/>
  <c r="K114" i="12"/>
  <c r="L114" i="12"/>
  <c r="K115" i="12"/>
  <c r="L115" i="12"/>
  <c r="K116" i="12"/>
  <c r="L116" i="12"/>
  <c r="K117" i="12"/>
  <c r="L117" i="12"/>
  <c r="K118" i="12"/>
  <c r="L118" i="12"/>
  <c r="K119" i="12"/>
  <c r="L119" i="12"/>
  <c r="K120" i="12"/>
  <c r="L120" i="12"/>
  <c r="K121" i="12"/>
  <c r="L121" i="12"/>
  <c r="K122" i="12"/>
  <c r="L122" i="12"/>
  <c r="K123" i="12"/>
  <c r="L123" i="12"/>
  <c r="K124" i="12"/>
  <c r="L124" i="12"/>
  <c r="K125" i="12"/>
  <c r="L125" i="12"/>
  <c r="K126" i="12"/>
  <c r="L126" i="12"/>
  <c r="K127" i="12"/>
  <c r="L127" i="12"/>
  <c r="K128" i="12"/>
  <c r="L128" i="12"/>
  <c r="K129" i="12"/>
  <c r="L129" i="12"/>
  <c r="K130" i="12"/>
  <c r="L130" i="12"/>
  <c r="K131" i="12"/>
  <c r="L131" i="12"/>
  <c r="K132" i="12"/>
  <c r="L132" i="12"/>
  <c r="K133" i="12"/>
  <c r="L133" i="12"/>
  <c r="K134" i="12"/>
  <c r="L134" i="12"/>
  <c r="K135" i="12"/>
  <c r="L135" i="12"/>
  <c r="K136" i="12"/>
  <c r="L136" i="12"/>
  <c r="K137" i="12"/>
  <c r="L137" i="12"/>
  <c r="K138" i="12"/>
  <c r="L138" i="12"/>
  <c r="K139" i="12"/>
  <c r="L139" i="12"/>
  <c r="K140" i="12"/>
  <c r="L140" i="12"/>
  <c r="K141" i="12"/>
  <c r="L141" i="12"/>
  <c r="K142" i="12"/>
  <c r="L142" i="12"/>
  <c r="K143" i="12"/>
  <c r="L143" i="12"/>
  <c r="K144" i="12"/>
  <c r="L144" i="12"/>
  <c r="K145" i="12"/>
  <c r="L145" i="12"/>
  <c r="K146" i="12"/>
  <c r="L146" i="12"/>
  <c r="K147" i="12"/>
  <c r="L147" i="12"/>
  <c r="K148" i="12"/>
  <c r="L148" i="12"/>
  <c r="K149" i="12"/>
  <c r="L149" i="12"/>
  <c r="K150" i="12"/>
  <c r="L150" i="12"/>
  <c r="K151" i="12"/>
  <c r="L151" i="12"/>
  <c r="K152" i="12"/>
  <c r="L152" i="12"/>
  <c r="K153" i="12"/>
  <c r="L153" i="12"/>
  <c r="K154" i="12"/>
  <c r="L154" i="12"/>
  <c r="K155" i="12"/>
  <c r="L155" i="12"/>
  <c r="K156" i="12"/>
  <c r="L156" i="12"/>
  <c r="K157" i="12"/>
  <c r="L157" i="12"/>
  <c r="K158" i="12"/>
  <c r="L158" i="12"/>
  <c r="K159" i="12"/>
  <c r="L159" i="12"/>
  <c r="K160" i="12"/>
  <c r="L160" i="12"/>
  <c r="K161" i="12"/>
  <c r="L161" i="12"/>
  <c r="K162" i="12"/>
  <c r="L162" i="12"/>
  <c r="K163" i="12"/>
  <c r="L163" i="12"/>
  <c r="K164" i="12"/>
  <c r="L164" i="12"/>
  <c r="K165" i="12"/>
  <c r="L165" i="12"/>
  <c r="K166" i="12"/>
  <c r="L166" i="12"/>
  <c r="K167" i="12"/>
  <c r="L167" i="12"/>
  <c r="K168" i="12"/>
  <c r="L168" i="12"/>
  <c r="K169" i="12"/>
  <c r="L169" i="12"/>
  <c r="K170" i="12"/>
  <c r="L170" i="12"/>
  <c r="K171" i="12"/>
  <c r="L171" i="12"/>
  <c r="K172" i="12"/>
  <c r="L172" i="12"/>
  <c r="K173" i="12"/>
  <c r="L173" i="12"/>
  <c r="K174" i="12"/>
  <c r="L174" i="12"/>
  <c r="K175" i="12"/>
  <c r="L175" i="12"/>
  <c r="K176" i="12"/>
  <c r="L176" i="12"/>
  <c r="K177" i="12"/>
  <c r="L177" i="12"/>
  <c r="K178" i="12"/>
  <c r="L178" i="12"/>
  <c r="K179" i="12"/>
  <c r="L179" i="12"/>
  <c r="K180" i="12"/>
  <c r="L180" i="12"/>
  <c r="K181" i="12"/>
  <c r="L181" i="12"/>
  <c r="K182" i="12"/>
  <c r="L182" i="12"/>
  <c r="K183" i="12"/>
  <c r="L183" i="12"/>
  <c r="K184" i="12"/>
  <c r="L184" i="12"/>
  <c r="K185" i="12"/>
  <c r="L185" i="12"/>
  <c r="K186" i="12"/>
  <c r="L186" i="12"/>
  <c r="K187" i="12"/>
  <c r="L187" i="12"/>
  <c r="K188" i="12"/>
  <c r="L188" i="12"/>
  <c r="K189" i="12"/>
  <c r="L189" i="12"/>
  <c r="K190" i="12"/>
  <c r="L190" i="12"/>
  <c r="K191" i="12"/>
  <c r="L191" i="12"/>
  <c r="K192" i="12"/>
  <c r="L192" i="12"/>
  <c r="K193" i="12"/>
  <c r="L193" i="12"/>
  <c r="K194" i="12"/>
  <c r="L194" i="12"/>
  <c r="K195" i="12"/>
  <c r="L195" i="12"/>
  <c r="K196" i="12"/>
  <c r="L196" i="12"/>
  <c r="K197" i="12"/>
  <c r="L197" i="12"/>
  <c r="K198" i="12"/>
  <c r="L198" i="12"/>
  <c r="K199" i="12"/>
  <c r="L199" i="12"/>
  <c r="K200" i="12"/>
  <c r="L200" i="12"/>
  <c r="K201" i="12"/>
  <c r="L201" i="12"/>
  <c r="K202" i="12"/>
  <c r="L202" i="12"/>
  <c r="K203" i="12"/>
  <c r="L203" i="12"/>
  <c r="K204" i="12"/>
  <c r="L204" i="12"/>
  <c r="K205" i="12"/>
  <c r="L205" i="12"/>
  <c r="K206" i="12"/>
  <c r="L206" i="12"/>
  <c r="K207" i="12"/>
  <c r="L207" i="12"/>
  <c r="K208" i="12"/>
  <c r="L208" i="12"/>
  <c r="K209" i="12"/>
  <c r="L209" i="12"/>
  <c r="K210" i="12"/>
  <c r="L210" i="12"/>
  <c r="K211" i="12"/>
  <c r="L211" i="12"/>
  <c r="K212" i="12"/>
  <c r="L212" i="12"/>
  <c r="K213" i="12"/>
  <c r="L213" i="12"/>
  <c r="K214" i="12"/>
  <c r="L214" i="12"/>
  <c r="K215" i="12"/>
  <c r="L215" i="12"/>
  <c r="K216" i="12"/>
  <c r="L216" i="12"/>
  <c r="K217" i="12"/>
  <c r="L217" i="12"/>
  <c r="K218" i="12"/>
  <c r="L218" i="12"/>
  <c r="K219" i="12"/>
  <c r="L219" i="12"/>
  <c r="K220" i="12"/>
  <c r="L220" i="12"/>
  <c r="K221" i="12"/>
  <c r="L221" i="12"/>
  <c r="K222" i="12"/>
  <c r="L222" i="12"/>
  <c r="K223" i="12"/>
  <c r="L223" i="12"/>
  <c r="K224" i="12"/>
  <c r="L224" i="12"/>
  <c r="K225" i="12"/>
  <c r="L225" i="12"/>
  <c r="K226" i="12"/>
  <c r="L226" i="12"/>
  <c r="K227" i="12"/>
  <c r="L227" i="12"/>
  <c r="K228" i="12"/>
  <c r="L228" i="12"/>
  <c r="K229" i="12"/>
  <c r="L229" i="12"/>
  <c r="K230" i="12"/>
  <c r="L230" i="12"/>
  <c r="K231" i="12"/>
  <c r="L231" i="12"/>
  <c r="K232" i="12"/>
  <c r="L232" i="12"/>
  <c r="K233" i="12"/>
  <c r="L233" i="12"/>
  <c r="K234" i="12"/>
  <c r="L234" i="12"/>
  <c r="K235" i="12"/>
  <c r="L235" i="12"/>
  <c r="K236" i="12"/>
  <c r="L236" i="12"/>
  <c r="K237" i="12"/>
  <c r="L237" i="12"/>
  <c r="K238" i="12"/>
  <c r="L238" i="12"/>
  <c r="K239" i="12"/>
  <c r="L239" i="12"/>
  <c r="K240" i="12"/>
  <c r="L240" i="12"/>
  <c r="K241" i="12"/>
  <c r="L241" i="12"/>
  <c r="K242" i="12"/>
  <c r="L242" i="12"/>
  <c r="K243" i="12"/>
  <c r="L243" i="12"/>
  <c r="K244" i="12"/>
  <c r="L244" i="12"/>
  <c r="K245" i="12"/>
  <c r="L245" i="12"/>
  <c r="K246" i="12"/>
  <c r="L246" i="12"/>
  <c r="K247" i="12"/>
  <c r="L247" i="12"/>
  <c r="K248" i="12"/>
  <c r="L248" i="12"/>
  <c r="K249" i="12"/>
  <c r="L249" i="12"/>
  <c r="K250" i="12"/>
  <c r="L250" i="12"/>
  <c r="K251" i="12"/>
  <c r="L251" i="12"/>
  <c r="K252" i="12"/>
  <c r="L252" i="12"/>
  <c r="K253" i="12"/>
  <c r="L253" i="12"/>
  <c r="K254" i="12"/>
  <c r="L254" i="12"/>
  <c r="K255" i="12"/>
  <c r="L255" i="12"/>
  <c r="K256" i="12"/>
  <c r="L256" i="12"/>
  <c r="K257" i="12"/>
  <c r="L257" i="12"/>
  <c r="K258" i="12"/>
  <c r="L258" i="12"/>
  <c r="K259" i="12"/>
  <c r="L259" i="12"/>
  <c r="K260" i="12"/>
  <c r="L260" i="12"/>
  <c r="K261" i="12"/>
  <c r="L261" i="12"/>
  <c r="K262" i="12"/>
  <c r="L262" i="12"/>
  <c r="K263" i="12"/>
  <c r="L263" i="12"/>
  <c r="K264" i="12"/>
  <c r="L264" i="12"/>
  <c r="K265" i="12"/>
  <c r="L265" i="12"/>
  <c r="K266" i="12"/>
  <c r="L266" i="12"/>
  <c r="K267" i="12"/>
  <c r="L267" i="12"/>
  <c r="K268" i="12"/>
  <c r="L268" i="12"/>
  <c r="K269" i="12"/>
  <c r="L269" i="12"/>
  <c r="K270" i="12"/>
  <c r="L270" i="12"/>
  <c r="K271" i="12"/>
  <c r="L271" i="12"/>
  <c r="K272" i="12"/>
  <c r="L272" i="12"/>
  <c r="K273" i="12"/>
  <c r="L273" i="12"/>
  <c r="K274" i="12"/>
  <c r="L274" i="12"/>
  <c r="K275" i="12"/>
  <c r="L275" i="12"/>
  <c r="K276" i="12"/>
  <c r="L276" i="12"/>
  <c r="K277" i="12"/>
  <c r="L277" i="12"/>
  <c r="K278" i="12"/>
  <c r="L278" i="12"/>
  <c r="K279" i="12"/>
  <c r="L279" i="12"/>
  <c r="K280" i="12"/>
  <c r="L280" i="12"/>
  <c r="K281" i="12"/>
  <c r="L281" i="12"/>
  <c r="K282" i="12"/>
  <c r="L282" i="12"/>
  <c r="K283" i="12"/>
  <c r="L283" i="12"/>
  <c r="K284" i="12"/>
  <c r="L284" i="12"/>
  <c r="K285" i="12"/>
  <c r="L285" i="12"/>
  <c r="K286" i="12"/>
  <c r="L286" i="12"/>
  <c r="K287" i="12"/>
  <c r="L287" i="12"/>
  <c r="K288" i="12"/>
  <c r="L288" i="12"/>
  <c r="K289" i="12"/>
  <c r="L289" i="12"/>
  <c r="K290" i="12"/>
  <c r="L290" i="12"/>
  <c r="K291" i="12"/>
  <c r="L291" i="12"/>
  <c r="K292" i="12"/>
  <c r="L292" i="12"/>
  <c r="K293" i="12"/>
  <c r="L293" i="12"/>
  <c r="K294" i="12"/>
  <c r="L294" i="12"/>
  <c r="K295" i="12"/>
  <c r="L295" i="12"/>
  <c r="K296" i="12"/>
  <c r="L296" i="12"/>
  <c r="K297" i="12"/>
  <c r="L297" i="12"/>
  <c r="K298" i="12"/>
  <c r="L298" i="12"/>
  <c r="K299" i="12"/>
  <c r="L299" i="12"/>
  <c r="K300" i="12"/>
  <c r="L300" i="12"/>
  <c r="K301" i="12"/>
  <c r="L301" i="12"/>
  <c r="K302" i="12"/>
  <c r="L302" i="12"/>
  <c r="K303" i="12"/>
  <c r="L303" i="12"/>
  <c r="K304" i="12"/>
  <c r="L304" i="12"/>
  <c r="K305" i="12"/>
  <c r="L305" i="12"/>
  <c r="K306" i="12"/>
  <c r="L306" i="12"/>
  <c r="K307" i="12"/>
  <c r="L307" i="12"/>
  <c r="K308" i="12"/>
  <c r="L308" i="12"/>
  <c r="K309" i="12"/>
  <c r="L309" i="12"/>
  <c r="K310" i="12"/>
  <c r="L310" i="12"/>
  <c r="K311" i="12"/>
  <c r="L311" i="12"/>
  <c r="K312" i="12"/>
  <c r="L312" i="12"/>
  <c r="K313" i="12"/>
  <c r="L313" i="12"/>
  <c r="K314" i="12"/>
  <c r="L314" i="12"/>
  <c r="K315" i="12"/>
  <c r="L315" i="12"/>
  <c r="K316" i="12"/>
  <c r="L316" i="12"/>
  <c r="K317" i="12"/>
  <c r="L317" i="12"/>
  <c r="K318" i="12"/>
  <c r="L318" i="12"/>
  <c r="K319" i="12"/>
  <c r="L319" i="12"/>
  <c r="K320" i="12"/>
  <c r="L320" i="12"/>
  <c r="K321" i="12"/>
  <c r="L321" i="12"/>
  <c r="K322" i="12"/>
  <c r="L322" i="12"/>
  <c r="K323" i="12"/>
  <c r="L323" i="12"/>
  <c r="K324" i="12"/>
  <c r="L324" i="12"/>
  <c r="K325" i="12"/>
  <c r="L325" i="12"/>
  <c r="K326" i="12"/>
  <c r="L326" i="12"/>
  <c r="K327" i="12"/>
  <c r="L327" i="12"/>
  <c r="K328" i="12"/>
  <c r="L328" i="12"/>
  <c r="K329" i="12"/>
  <c r="L329" i="12"/>
  <c r="K330" i="12"/>
  <c r="L330" i="12"/>
  <c r="K331" i="12"/>
  <c r="L331" i="12"/>
  <c r="K332" i="12"/>
  <c r="L332" i="12"/>
  <c r="K333" i="12"/>
  <c r="L333" i="12"/>
  <c r="K334" i="12"/>
  <c r="L334" i="12"/>
  <c r="K335" i="12"/>
  <c r="L335" i="12"/>
  <c r="K336" i="12"/>
  <c r="L336" i="12"/>
  <c r="K337" i="12"/>
  <c r="L337" i="12"/>
  <c r="K338" i="12"/>
  <c r="L338" i="12"/>
  <c r="K339" i="12"/>
  <c r="L339" i="12"/>
  <c r="K340" i="12"/>
  <c r="L340" i="12"/>
  <c r="K341" i="12"/>
  <c r="L341" i="12"/>
  <c r="K342" i="12"/>
  <c r="L342" i="12"/>
  <c r="K343" i="12"/>
  <c r="L343" i="12"/>
  <c r="K344" i="12"/>
  <c r="L344" i="12"/>
  <c r="K345" i="12"/>
  <c r="L345" i="12"/>
  <c r="K346" i="12"/>
  <c r="L346" i="12"/>
  <c r="K347" i="12"/>
  <c r="L347" i="12"/>
  <c r="K348" i="12"/>
  <c r="L348" i="12"/>
  <c r="K349" i="12"/>
  <c r="L349" i="12"/>
  <c r="K350" i="12"/>
  <c r="L350" i="12"/>
  <c r="K351" i="12"/>
  <c r="L351" i="12"/>
  <c r="K352" i="12"/>
  <c r="L352" i="12"/>
  <c r="K353" i="12"/>
  <c r="L353" i="12"/>
  <c r="K354" i="12"/>
  <c r="L354" i="12"/>
  <c r="K355" i="12"/>
  <c r="L355" i="12"/>
  <c r="K356" i="12"/>
  <c r="L356" i="12"/>
  <c r="K357" i="12"/>
  <c r="L357" i="12"/>
  <c r="K358" i="12"/>
  <c r="L358" i="12"/>
  <c r="K359" i="12"/>
  <c r="L359" i="12"/>
  <c r="K360" i="12"/>
  <c r="L360" i="12"/>
  <c r="K361" i="12"/>
  <c r="L361" i="12"/>
  <c r="K362" i="12"/>
  <c r="L362" i="12"/>
  <c r="K363" i="12"/>
  <c r="L363" i="12"/>
  <c r="K364" i="12"/>
  <c r="L364" i="12"/>
  <c r="K365" i="12"/>
  <c r="L365" i="12"/>
  <c r="K366" i="12"/>
  <c r="L366" i="12"/>
  <c r="K367" i="12"/>
  <c r="L367" i="12"/>
  <c r="K368" i="12"/>
  <c r="L368" i="12"/>
  <c r="K369" i="12"/>
  <c r="L369" i="12"/>
  <c r="K370" i="12"/>
  <c r="L370" i="12"/>
  <c r="K371" i="12"/>
  <c r="L371" i="12"/>
  <c r="K372" i="12"/>
  <c r="L372" i="12"/>
  <c r="K373" i="12"/>
  <c r="L373" i="12"/>
  <c r="K374" i="12"/>
  <c r="L374" i="12"/>
  <c r="K375" i="12"/>
  <c r="L375" i="12"/>
  <c r="K376" i="12"/>
  <c r="L376" i="12"/>
  <c r="K377" i="12"/>
  <c r="L377" i="12"/>
  <c r="K378" i="12"/>
  <c r="L378" i="12"/>
  <c r="K379" i="12"/>
  <c r="L379" i="12"/>
  <c r="K380" i="12"/>
  <c r="L380" i="12"/>
  <c r="K381" i="12"/>
  <c r="L381" i="12"/>
  <c r="K382" i="12"/>
  <c r="L382" i="12"/>
  <c r="K383" i="12"/>
  <c r="L383" i="12"/>
  <c r="K384" i="12"/>
  <c r="L384" i="12"/>
  <c r="K385" i="12"/>
  <c r="L385" i="12"/>
  <c r="K386" i="12"/>
  <c r="L386" i="12"/>
  <c r="K387" i="12"/>
  <c r="L387" i="12"/>
  <c r="K388" i="12"/>
  <c r="L388" i="12"/>
  <c r="K389" i="12"/>
  <c r="L389" i="12"/>
  <c r="K390" i="12"/>
  <c r="L390" i="12"/>
  <c r="K391" i="12"/>
  <c r="L391" i="12"/>
  <c r="K392" i="12"/>
  <c r="L392" i="12"/>
  <c r="K393" i="12"/>
  <c r="L393" i="12"/>
  <c r="K394" i="12"/>
  <c r="L394" i="12"/>
  <c r="K395" i="12"/>
  <c r="L395" i="12"/>
  <c r="K396" i="12"/>
  <c r="L396" i="12"/>
  <c r="K397" i="12"/>
  <c r="L397" i="12"/>
  <c r="K398" i="12"/>
  <c r="L398" i="12"/>
  <c r="K399" i="12"/>
  <c r="L399" i="12"/>
  <c r="K400" i="12"/>
  <c r="L400" i="12"/>
  <c r="K401" i="12"/>
  <c r="L401" i="12"/>
  <c r="K402" i="12"/>
  <c r="L402" i="12"/>
  <c r="K403" i="12"/>
  <c r="L403" i="12"/>
  <c r="K404" i="12"/>
  <c r="L404" i="12"/>
  <c r="K405" i="12"/>
  <c r="L405" i="12"/>
  <c r="K406" i="12"/>
  <c r="L406" i="12"/>
  <c r="K407" i="12"/>
  <c r="L407" i="12"/>
  <c r="K408" i="12"/>
  <c r="L408" i="12"/>
  <c r="K409" i="12"/>
  <c r="L409" i="12"/>
  <c r="K410" i="12"/>
  <c r="L410" i="12"/>
  <c r="K411" i="12"/>
  <c r="L411" i="12"/>
  <c r="K412" i="12"/>
  <c r="L412" i="12"/>
  <c r="K413" i="12"/>
  <c r="L413" i="12"/>
  <c r="K414" i="12"/>
  <c r="L414" i="12"/>
  <c r="K415" i="12"/>
  <c r="L415" i="12"/>
  <c r="K416" i="12"/>
  <c r="L416" i="12"/>
  <c r="K417" i="12"/>
  <c r="L417" i="12"/>
  <c r="K418" i="12"/>
  <c r="L418" i="12"/>
  <c r="K419" i="12"/>
  <c r="L419" i="12"/>
  <c r="K420" i="12"/>
  <c r="L420" i="12"/>
  <c r="K421" i="12"/>
  <c r="L421" i="12"/>
  <c r="K422" i="12"/>
  <c r="L422" i="12"/>
  <c r="K423" i="12"/>
  <c r="L423" i="12"/>
  <c r="K424" i="12"/>
  <c r="L424" i="12"/>
  <c r="K425" i="12"/>
  <c r="L425" i="12"/>
  <c r="K426" i="12"/>
  <c r="L426" i="12"/>
  <c r="K427" i="12"/>
  <c r="L427" i="12"/>
  <c r="K428" i="12"/>
  <c r="L428" i="12"/>
  <c r="K429" i="12"/>
  <c r="L429" i="12"/>
  <c r="K430" i="12"/>
  <c r="L430" i="12"/>
  <c r="K431" i="12"/>
  <c r="L431" i="12"/>
  <c r="K432" i="12"/>
  <c r="L432" i="12"/>
  <c r="K433" i="12"/>
  <c r="L433" i="12"/>
  <c r="K434" i="12"/>
  <c r="L434" i="12"/>
  <c r="K435" i="12"/>
  <c r="L435" i="12"/>
  <c r="K436" i="12"/>
  <c r="L436" i="12"/>
  <c r="K437" i="12"/>
  <c r="L437" i="12"/>
  <c r="K438" i="12"/>
  <c r="L438" i="12"/>
  <c r="K439" i="12"/>
  <c r="L439" i="12"/>
  <c r="K440" i="12"/>
  <c r="L440" i="12"/>
  <c r="K441" i="12"/>
  <c r="L441" i="12"/>
  <c r="K442" i="12"/>
  <c r="L442" i="12"/>
  <c r="K443" i="12"/>
  <c r="L443" i="12"/>
  <c r="K444" i="12"/>
  <c r="L444" i="12"/>
  <c r="K445" i="12"/>
  <c r="L445" i="12"/>
  <c r="K446" i="12"/>
  <c r="L446" i="12"/>
  <c r="K447" i="12"/>
  <c r="L447" i="12"/>
  <c r="K448" i="12"/>
  <c r="L448" i="12"/>
  <c r="K449" i="12"/>
  <c r="L449" i="12"/>
  <c r="K450" i="12"/>
  <c r="L450" i="12"/>
  <c r="K451" i="12"/>
  <c r="L451" i="12"/>
  <c r="K452" i="12"/>
  <c r="L452" i="12"/>
  <c r="K453" i="12"/>
  <c r="L453" i="12"/>
  <c r="K454" i="12"/>
  <c r="L454" i="12"/>
  <c r="K455" i="12"/>
  <c r="L455" i="12"/>
  <c r="K456" i="12"/>
  <c r="L456" i="12"/>
  <c r="K457" i="12"/>
  <c r="L457" i="12"/>
  <c r="K458" i="12"/>
  <c r="L458" i="12"/>
  <c r="K459" i="12"/>
  <c r="L459" i="12"/>
  <c r="K460" i="12"/>
  <c r="L460" i="12"/>
  <c r="K461" i="12"/>
  <c r="L461" i="12"/>
  <c r="K462" i="12"/>
  <c r="L462" i="12"/>
  <c r="K463" i="12"/>
  <c r="L463" i="12"/>
  <c r="K464" i="12"/>
  <c r="L464" i="12"/>
  <c r="K465" i="12"/>
  <c r="L465" i="12"/>
  <c r="K466" i="12"/>
  <c r="L466" i="12"/>
  <c r="K467" i="12"/>
  <c r="L467" i="12"/>
  <c r="K468" i="12"/>
  <c r="L468" i="12"/>
  <c r="K469" i="12"/>
  <c r="L469" i="12"/>
  <c r="K470" i="12"/>
  <c r="L470" i="12"/>
  <c r="K471" i="12"/>
  <c r="L471" i="12"/>
  <c r="K472" i="12"/>
  <c r="L472" i="12"/>
  <c r="K473" i="12"/>
  <c r="L473" i="12"/>
  <c r="K474" i="12"/>
  <c r="L474" i="12"/>
  <c r="K475" i="12"/>
  <c r="L475" i="12"/>
  <c r="K476" i="12"/>
  <c r="L476" i="12"/>
  <c r="K477" i="12"/>
  <c r="L477" i="12"/>
  <c r="K478" i="12"/>
  <c r="L478" i="12"/>
  <c r="K479" i="12"/>
  <c r="L479" i="12"/>
  <c r="K480" i="12"/>
  <c r="L480" i="12"/>
  <c r="K481" i="12"/>
  <c r="L481" i="12"/>
  <c r="K482" i="12"/>
  <c r="L482" i="12"/>
  <c r="K483" i="12"/>
  <c r="L483" i="12"/>
  <c r="K484" i="12"/>
  <c r="L484" i="12"/>
  <c r="K485" i="12"/>
  <c r="L485" i="12"/>
  <c r="K486" i="12"/>
  <c r="L486" i="12"/>
  <c r="K487" i="12"/>
  <c r="L487" i="12"/>
  <c r="K488" i="12"/>
  <c r="L488" i="12"/>
  <c r="K489" i="12"/>
  <c r="L489" i="12"/>
  <c r="K490" i="12"/>
  <c r="L490" i="12"/>
  <c r="K491" i="12"/>
  <c r="L491" i="12"/>
  <c r="K492" i="12"/>
  <c r="L492" i="12"/>
  <c r="K493" i="12"/>
  <c r="L493" i="12"/>
  <c r="K494" i="12"/>
  <c r="L494" i="12"/>
  <c r="K495" i="12"/>
  <c r="L495" i="12"/>
  <c r="K496" i="12"/>
  <c r="L496" i="12"/>
  <c r="K497" i="12"/>
  <c r="L497" i="12"/>
  <c r="K498" i="12"/>
  <c r="L498" i="12"/>
  <c r="K499" i="12"/>
  <c r="L499" i="12"/>
  <c r="K500" i="12"/>
  <c r="L500" i="12"/>
  <c r="K501" i="12"/>
  <c r="L501" i="12"/>
  <c r="K502" i="12"/>
  <c r="L502" i="12"/>
  <c r="K503" i="12"/>
  <c r="L503" i="12"/>
  <c r="K504" i="12"/>
  <c r="L504" i="12"/>
  <c r="K505" i="12"/>
  <c r="L505" i="12"/>
  <c r="K506" i="12"/>
  <c r="L506" i="12"/>
  <c r="K507" i="12"/>
  <c r="L507" i="12"/>
  <c r="K508" i="12"/>
  <c r="L508" i="12"/>
  <c r="K509" i="12"/>
  <c r="L509" i="12"/>
  <c r="K510" i="12"/>
  <c r="L510" i="12"/>
  <c r="K511" i="12"/>
  <c r="L511" i="12"/>
  <c r="K512" i="12"/>
  <c r="L512" i="12"/>
  <c r="K513" i="12"/>
  <c r="L513" i="12"/>
  <c r="K514" i="12"/>
  <c r="L514" i="12"/>
  <c r="K515" i="12"/>
  <c r="L515" i="12"/>
  <c r="K516" i="12"/>
  <c r="L516" i="12"/>
  <c r="K517" i="12"/>
  <c r="L517" i="12"/>
  <c r="K518" i="12"/>
  <c r="L518" i="12"/>
  <c r="K519" i="12"/>
  <c r="L519" i="12"/>
  <c r="K520" i="12"/>
  <c r="L520" i="12"/>
  <c r="K521" i="12"/>
  <c r="L521" i="12"/>
  <c r="K522" i="12"/>
  <c r="L522" i="12"/>
  <c r="K523" i="12"/>
  <c r="L523" i="12"/>
  <c r="K524" i="12"/>
  <c r="L524" i="12"/>
  <c r="K525" i="12"/>
  <c r="L525" i="12"/>
  <c r="K526" i="12"/>
  <c r="L526" i="12"/>
  <c r="K527" i="12"/>
  <c r="L527" i="12"/>
  <c r="K528" i="12"/>
  <c r="L528" i="12"/>
  <c r="K529" i="12"/>
  <c r="L529" i="12"/>
  <c r="K530" i="12"/>
  <c r="L530" i="12"/>
  <c r="K531" i="12"/>
  <c r="L531" i="12"/>
  <c r="K532" i="12"/>
  <c r="L532" i="12"/>
  <c r="K533" i="12"/>
  <c r="L533" i="12"/>
  <c r="K534" i="12"/>
  <c r="L534" i="12"/>
  <c r="K535" i="12"/>
  <c r="L535" i="12"/>
  <c r="K536" i="12"/>
  <c r="L536" i="12"/>
  <c r="K537" i="12"/>
  <c r="L537" i="12"/>
  <c r="K538" i="12"/>
  <c r="L538" i="12"/>
  <c r="K539" i="12"/>
  <c r="L539" i="12"/>
  <c r="K540" i="12"/>
  <c r="L540" i="12"/>
  <c r="K541" i="12"/>
  <c r="L541" i="12"/>
  <c r="K542" i="12"/>
  <c r="L542" i="12"/>
  <c r="K543" i="12"/>
  <c r="L543" i="12"/>
  <c r="K544" i="12"/>
  <c r="L544" i="12"/>
  <c r="K545" i="12"/>
  <c r="L545" i="12"/>
  <c r="K546" i="12"/>
  <c r="L546" i="12"/>
  <c r="K547" i="12"/>
  <c r="L547" i="12"/>
  <c r="K548" i="12"/>
  <c r="L548" i="12"/>
  <c r="K549" i="12"/>
  <c r="L549" i="12"/>
  <c r="K550" i="12"/>
  <c r="L550" i="12"/>
  <c r="K551" i="12"/>
  <c r="L551" i="12"/>
  <c r="K552" i="12"/>
  <c r="L552" i="12"/>
  <c r="K553" i="12"/>
  <c r="L553" i="12"/>
  <c r="K554" i="12"/>
  <c r="L554" i="12"/>
  <c r="K555" i="12"/>
  <c r="L555" i="12"/>
  <c r="K556" i="12"/>
  <c r="L556" i="12"/>
  <c r="K557" i="12"/>
  <c r="L557" i="12"/>
  <c r="K558" i="12"/>
  <c r="L558" i="12"/>
  <c r="K559" i="12"/>
  <c r="L559" i="12"/>
  <c r="K560" i="12"/>
  <c r="L560" i="12"/>
  <c r="K561" i="12"/>
  <c r="L561" i="12"/>
  <c r="K562" i="12"/>
  <c r="L562" i="12"/>
  <c r="K563" i="12"/>
  <c r="L563" i="12"/>
  <c r="K564" i="12"/>
  <c r="L564" i="12"/>
  <c r="K565" i="12"/>
  <c r="L565" i="12"/>
  <c r="K566" i="12"/>
  <c r="L566" i="12"/>
  <c r="K567" i="12"/>
  <c r="L567" i="12"/>
  <c r="K568" i="12"/>
  <c r="L568" i="12"/>
  <c r="K569" i="12"/>
  <c r="L569" i="12"/>
  <c r="K570" i="12"/>
  <c r="L570" i="12"/>
  <c r="K571" i="12"/>
  <c r="L571" i="12"/>
  <c r="K572" i="12"/>
  <c r="L572" i="12"/>
  <c r="K573" i="12"/>
  <c r="L573" i="12"/>
  <c r="K574" i="12"/>
  <c r="L574" i="12"/>
  <c r="K575" i="12"/>
  <c r="L575" i="12"/>
  <c r="K576" i="12"/>
  <c r="L576" i="12"/>
  <c r="K577" i="12"/>
  <c r="L577" i="12"/>
  <c r="K578" i="12"/>
  <c r="L578" i="12"/>
  <c r="K579" i="12"/>
  <c r="L579" i="12"/>
  <c r="K580" i="12"/>
  <c r="L580" i="12"/>
  <c r="K581" i="12"/>
  <c r="L581" i="12"/>
  <c r="K582" i="12"/>
  <c r="L582" i="12"/>
  <c r="K583" i="12"/>
  <c r="L583" i="12"/>
  <c r="K584" i="12"/>
  <c r="L584" i="12"/>
  <c r="K585" i="12"/>
  <c r="L585" i="12"/>
  <c r="K586" i="12"/>
  <c r="L586" i="12"/>
  <c r="K587" i="12"/>
  <c r="L587" i="12"/>
  <c r="K588" i="12"/>
  <c r="L588" i="12"/>
  <c r="K589" i="12"/>
  <c r="L589" i="12"/>
  <c r="K590" i="12"/>
  <c r="L590" i="12"/>
  <c r="K591" i="12"/>
  <c r="L591" i="12"/>
  <c r="K592" i="12"/>
  <c r="L592" i="12"/>
  <c r="K593" i="12"/>
  <c r="L593" i="12"/>
  <c r="K594" i="12"/>
  <c r="L594" i="12"/>
  <c r="K595" i="12"/>
  <c r="L595" i="12"/>
  <c r="K596" i="12"/>
  <c r="L596" i="12"/>
  <c r="K597" i="12"/>
  <c r="L597" i="12"/>
  <c r="K598" i="12"/>
  <c r="L598" i="12"/>
  <c r="K599" i="12"/>
  <c r="L599" i="12"/>
  <c r="K600" i="12"/>
  <c r="L600" i="12"/>
  <c r="K601" i="12"/>
  <c r="L601" i="12"/>
  <c r="K602" i="12"/>
  <c r="L602" i="12"/>
  <c r="K603" i="12"/>
  <c r="L603" i="12"/>
  <c r="K604" i="12"/>
  <c r="L604" i="12"/>
  <c r="K605" i="12"/>
  <c r="L605" i="12"/>
  <c r="K606" i="12"/>
  <c r="L606" i="12"/>
  <c r="K607" i="12"/>
  <c r="L607" i="12"/>
  <c r="K608" i="12"/>
  <c r="L608" i="12"/>
  <c r="K609" i="12"/>
  <c r="L609" i="12"/>
  <c r="K610" i="12"/>
  <c r="L610" i="12"/>
  <c r="K611" i="12"/>
  <c r="L611" i="12"/>
  <c r="K612" i="12"/>
  <c r="L612" i="12"/>
  <c r="K613" i="12"/>
  <c r="L613" i="12"/>
  <c r="K614" i="12"/>
  <c r="L614" i="12"/>
  <c r="K615" i="12"/>
  <c r="L615" i="12"/>
  <c r="K616" i="12"/>
  <c r="L616" i="12"/>
  <c r="K617" i="12"/>
  <c r="L617" i="12"/>
  <c r="K618" i="12"/>
  <c r="L618" i="12"/>
  <c r="K619" i="12"/>
  <c r="L619" i="12"/>
  <c r="K620" i="12"/>
  <c r="L620" i="12"/>
  <c r="K621" i="12"/>
  <c r="L621" i="12"/>
  <c r="K622" i="12"/>
  <c r="L622" i="12"/>
  <c r="K623" i="12"/>
  <c r="L623" i="12"/>
  <c r="K624" i="12"/>
  <c r="L624" i="12"/>
  <c r="K625" i="12"/>
  <c r="L625" i="12"/>
  <c r="K626" i="12"/>
  <c r="L626" i="12"/>
  <c r="K627" i="12"/>
  <c r="L627" i="12"/>
  <c r="K628" i="12"/>
  <c r="L628" i="12"/>
  <c r="K629" i="12"/>
  <c r="L629" i="12"/>
  <c r="K630" i="12"/>
  <c r="L630" i="12"/>
  <c r="K631" i="12"/>
  <c r="L631" i="12"/>
  <c r="K632" i="12"/>
  <c r="L632" i="12"/>
  <c r="K633" i="12"/>
  <c r="L633" i="12"/>
  <c r="K634" i="12"/>
  <c r="L634" i="12"/>
  <c r="K635" i="12"/>
  <c r="L635" i="12"/>
  <c r="K636" i="12"/>
  <c r="L636" i="12"/>
  <c r="K637" i="12"/>
  <c r="L637" i="12"/>
  <c r="K638" i="12"/>
  <c r="L638" i="12"/>
  <c r="K639" i="12"/>
  <c r="L639" i="12"/>
  <c r="K640" i="12"/>
  <c r="L640" i="12"/>
  <c r="K641" i="12"/>
  <c r="L641" i="12"/>
  <c r="K642" i="12"/>
  <c r="L642" i="12"/>
  <c r="K643" i="12"/>
  <c r="L643" i="12"/>
  <c r="K644" i="12"/>
  <c r="L644" i="12"/>
  <c r="K645" i="12"/>
  <c r="L645" i="12"/>
  <c r="K646" i="12"/>
  <c r="L646" i="12"/>
  <c r="K647" i="12"/>
  <c r="L647" i="12"/>
  <c r="K648" i="12"/>
  <c r="L648" i="12"/>
  <c r="K649" i="12"/>
  <c r="L649" i="12"/>
  <c r="K650" i="12"/>
  <c r="L650" i="12"/>
  <c r="K651" i="12"/>
  <c r="L651" i="12"/>
  <c r="K652" i="12"/>
  <c r="L652" i="12"/>
  <c r="K653" i="12"/>
  <c r="L653" i="12"/>
  <c r="K654" i="12"/>
  <c r="L654" i="12"/>
  <c r="K655" i="12"/>
  <c r="L655" i="12"/>
  <c r="K656" i="12"/>
  <c r="L656" i="12"/>
  <c r="K657" i="12"/>
  <c r="L657" i="12"/>
  <c r="K658" i="12"/>
  <c r="L658" i="12"/>
  <c r="K659" i="12"/>
  <c r="L659" i="12"/>
  <c r="K660" i="12"/>
  <c r="L660" i="12"/>
  <c r="K661" i="12"/>
  <c r="L661" i="12"/>
  <c r="K662" i="12"/>
  <c r="L662" i="12"/>
  <c r="K663" i="12"/>
  <c r="L663" i="12"/>
  <c r="K664" i="12"/>
  <c r="L664" i="12"/>
  <c r="K665" i="12"/>
  <c r="L665" i="12"/>
  <c r="K666" i="12"/>
  <c r="L666" i="12"/>
  <c r="K667" i="12"/>
  <c r="L667" i="12"/>
  <c r="K668" i="12"/>
  <c r="L668" i="12"/>
  <c r="K669" i="12"/>
  <c r="L669" i="12"/>
  <c r="K670" i="12"/>
  <c r="L670" i="12"/>
  <c r="K671" i="12"/>
  <c r="L671" i="12"/>
  <c r="K672" i="12"/>
  <c r="L672" i="12"/>
  <c r="K673" i="12"/>
  <c r="L673" i="12"/>
  <c r="K674" i="12"/>
  <c r="L674" i="12"/>
  <c r="K675" i="12"/>
  <c r="L675" i="12"/>
  <c r="K676" i="12"/>
  <c r="L676" i="12"/>
  <c r="K677" i="12"/>
  <c r="L677" i="12"/>
  <c r="K678" i="12"/>
  <c r="L678" i="12"/>
  <c r="K679" i="12"/>
  <c r="L679" i="12"/>
  <c r="K680" i="12"/>
  <c r="L680" i="12"/>
  <c r="K681" i="12"/>
  <c r="L681" i="12"/>
  <c r="K682" i="12"/>
  <c r="L682" i="12"/>
  <c r="K683" i="12"/>
  <c r="L683" i="12"/>
  <c r="K684" i="12"/>
  <c r="L684" i="12"/>
  <c r="K685" i="12"/>
  <c r="L685" i="12"/>
  <c r="K686" i="12"/>
  <c r="L686" i="12"/>
  <c r="K687" i="12"/>
  <c r="L687" i="12"/>
  <c r="K688" i="12"/>
  <c r="L688" i="12"/>
  <c r="K689" i="12"/>
  <c r="L689" i="12"/>
  <c r="K690" i="12"/>
  <c r="L690" i="12"/>
  <c r="K691" i="12"/>
  <c r="L691" i="12"/>
  <c r="K692" i="12"/>
  <c r="L692" i="12"/>
  <c r="K693" i="12"/>
  <c r="L693" i="12"/>
  <c r="K694" i="12"/>
  <c r="L694" i="12"/>
  <c r="K695" i="12"/>
  <c r="L695" i="12"/>
  <c r="K696" i="12"/>
  <c r="L696" i="12"/>
  <c r="K697" i="12"/>
  <c r="L697" i="12"/>
  <c r="K698" i="12"/>
  <c r="L698" i="12"/>
  <c r="K699" i="12"/>
  <c r="L699" i="12"/>
  <c r="K700" i="12"/>
  <c r="L700" i="12"/>
  <c r="K701" i="12"/>
  <c r="L701" i="12"/>
  <c r="K702" i="12"/>
  <c r="L702" i="12"/>
  <c r="K703" i="12"/>
  <c r="L703" i="12"/>
  <c r="K704" i="12"/>
  <c r="L704" i="12"/>
  <c r="K705" i="12"/>
  <c r="L705" i="12"/>
  <c r="K706" i="12"/>
  <c r="L706" i="12"/>
  <c r="K707" i="12"/>
  <c r="L707" i="12"/>
  <c r="K708" i="12"/>
  <c r="L708" i="12"/>
  <c r="K709" i="12"/>
  <c r="L709" i="12"/>
  <c r="K710" i="12"/>
  <c r="L710" i="12"/>
  <c r="K711" i="12"/>
  <c r="L711" i="12"/>
  <c r="K712" i="12"/>
  <c r="L712" i="12"/>
  <c r="K713" i="12"/>
  <c r="L713" i="12"/>
  <c r="K714" i="12"/>
  <c r="L714" i="12"/>
  <c r="K715" i="12"/>
  <c r="L715" i="12"/>
  <c r="K716" i="12"/>
  <c r="L716" i="12"/>
  <c r="K717" i="12"/>
  <c r="L717" i="12"/>
  <c r="K718" i="12"/>
  <c r="L718" i="12"/>
  <c r="K719" i="12"/>
  <c r="L719" i="12"/>
  <c r="K720" i="12"/>
  <c r="L720" i="12"/>
  <c r="K721" i="12"/>
  <c r="L721" i="12"/>
  <c r="K722" i="12"/>
  <c r="L722" i="12"/>
  <c r="K723" i="12"/>
  <c r="L723" i="12"/>
  <c r="K724" i="12"/>
  <c r="L724" i="12"/>
  <c r="K725" i="12"/>
  <c r="L725" i="12"/>
  <c r="K726" i="12"/>
  <c r="L726" i="12"/>
  <c r="K727" i="12"/>
  <c r="L727" i="12"/>
  <c r="K728" i="12"/>
  <c r="L728" i="12"/>
  <c r="K729" i="12"/>
  <c r="L729" i="12"/>
  <c r="K730" i="12"/>
  <c r="L730" i="12"/>
  <c r="K731" i="12"/>
  <c r="L731" i="12"/>
  <c r="K732" i="12"/>
  <c r="L732" i="12"/>
  <c r="K733" i="12"/>
  <c r="L733" i="12"/>
  <c r="K734" i="12"/>
  <c r="L734" i="12"/>
  <c r="K735" i="12"/>
  <c r="L735" i="12"/>
  <c r="K736" i="12"/>
  <c r="L736" i="12"/>
  <c r="K737" i="12"/>
  <c r="L737" i="12"/>
  <c r="K738" i="12"/>
  <c r="L738" i="12"/>
  <c r="K739" i="12"/>
  <c r="L739" i="12"/>
  <c r="K740" i="12"/>
  <c r="L740" i="12"/>
  <c r="K741" i="12"/>
  <c r="L741" i="12"/>
  <c r="K742" i="12"/>
  <c r="L742" i="12"/>
  <c r="K743" i="12"/>
  <c r="L743" i="12"/>
  <c r="K744" i="12"/>
  <c r="L744" i="12"/>
  <c r="K745" i="12"/>
  <c r="L745" i="12"/>
  <c r="K746" i="12"/>
  <c r="L746" i="12"/>
  <c r="K747" i="12"/>
  <c r="L747" i="12"/>
  <c r="K748" i="12"/>
  <c r="L748" i="12"/>
  <c r="K749" i="12"/>
  <c r="L749" i="12"/>
  <c r="K750" i="12"/>
  <c r="L750" i="12"/>
  <c r="K751" i="12"/>
  <c r="L751" i="12"/>
  <c r="K752" i="12"/>
  <c r="L752" i="12"/>
  <c r="K753" i="12"/>
  <c r="L753" i="12"/>
  <c r="K754" i="12"/>
  <c r="L754" i="12"/>
  <c r="K755" i="12"/>
  <c r="L755" i="12"/>
  <c r="K756" i="12"/>
  <c r="L756" i="12"/>
  <c r="K757" i="12"/>
  <c r="L757" i="12"/>
  <c r="K758" i="12"/>
  <c r="L758" i="12"/>
  <c r="K759" i="12"/>
  <c r="L759" i="12"/>
  <c r="K760" i="12"/>
  <c r="L760" i="12"/>
  <c r="K761" i="12"/>
  <c r="L761" i="12"/>
  <c r="K762" i="12"/>
  <c r="L762" i="12"/>
  <c r="K763" i="12"/>
  <c r="L763" i="12"/>
  <c r="K764" i="12"/>
  <c r="L764" i="12"/>
  <c r="K765" i="12"/>
  <c r="L765" i="12"/>
  <c r="K766" i="12"/>
  <c r="L766" i="12"/>
  <c r="K767" i="12"/>
  <c r="L767" i="12"/>
  <c r="K768" i="12"/>
  <c r="L768" i="12"/>
  <c r="K769" i="12"/>
  <c r="L769" i="12"/>
  <c r="K770" i="12"/>
  <c r="L770" i="12"/>
  <c r="K771" i="12"/>
  <c r="L771" i="12"/>
  <c r="K772" i="12"/>
  <c r="L772" i="12"/>
  <c r="K773" i="12"/>
  <c r="L773" i="12"/>
  <c r="K774" i="12"/>
  <c r="L774" i="12"/>
  <c r="K775" i="12"/>
  <c r="L775" i="12"/>
  <c r="K776" i="12"/>
  <c r="L776" i="12"/>
  <c r="K777" i="12"/>
  <c r="L777" i="12"/>
  <c r="K778" i="12"/>
  <c r="L778" i="12"/>
  <c r="K779" i="12"/>
  <c r="L779" i="12"/>
  <c r="K780" i="12"/>
  <c r="L780" i="12"/>
  <c r="K781" i="12"/>
  <c r="L781" i="12"/>
  <c r="K782" i="12"/>
  <c r="L782" i="12"/>
  <c r="K783" i="12"/>
  <c r="L783" i="12"/>
  <c r="K784" i="12"/>
  <c r="L784" i="12"/>
  <c r="K785" i="12"/>
  <c r="L785" i="12"/>
  <c r="K786" i="12"/>
  <c r="L786" i="12"/>
  <c r="K787" i="12"/>
  <c r="L787" i="12"/>
  <c r="K788" i="12"/>
  <c r="L788" i="12"/>
  <c r="K789" i="12"/>
  <c r="L789" i="12"/>
  <c r="K790" i="12"/>
  <c r="L790" i="12"/>
  <c r="K791" i="12"/>
  <c r="L791" i="12"/>
  <c r="K792" i="12"/>
  <c r="L792" i="12"/>
  <c r="K793" i="12"/>
  <c r="L793" i="12"/>
  <c r="K794" i="12"/>
  <c r="L794" i="12"/>
  <c r="K795" i="12"/>
  <c r="L795" i="12"/>
  <c r="K796" i="12"/>
  <c r="L796" i="12"/>
  <c r="K797" i="12"/>
  <c r="L797" i="12"/>
  <c r="K798" i="12"/>
  <c r="L798" i="12"/>
  <c r="K799" i="12"/>
  <c r="L799" i="12"/>
  <c r="K800" i="12"/>
  <c r="L800" i="12"/>
  <c r="K801" i="12"/>
  <c r="L801" i="12"/>
  <c r="K802" i="12"/>
  <c r="L802" i="12"/>
  <c r="K803" i="12"/>
  <c r="L803" i="12"/>
  <c r="K804" i="12"/>
  <c r="L804" i="12"/>
  <c r="K805" i="12"/>
  <c r="L805" i="12"/>
  <c r="K806" i="12"/>
  <c r="L806" i="12"/>
  <c r="K807" i="12"/>
  <c r="L807" i="12"/>
  <c r="K808" i="12"/>
  <c r="L808" i="12"/>
  <c r="K809" i="12"/>
  <c r="L809" i="12"/>
  <c r="K810" i="12"/>
  <c r="L810" i="12"/>
  <c r="K811" i="12"/>
  <c r="L811" i="12"/>
  <c r="K812" i="12"/>
  <c r="L812" i="12"/>
  <c r="K813" i="12"/>
  <c r="L813" i="12"/>
  <c r="K814" i="12"/>
  <c r="L814" i="12"/>
  <c r="K815" i="12"/>
  <c r="L815" i="12"/>
  <c r="K816" i="12"/>
  <c r="L816" i="12"/>
  <c r="K817" i="12"/>
  <c r="L817" i="12"/>
  <c r="K818" i="12"/>
  <c r="L818" i="12"/>
  <c r="K819" i="12"/>
  <c r="L819" i="12"/>
  <c r="K820" i="12"/>
  <c r="L820" i="12"/>
  <c r="K821" i="12"/>
  <c r="L821" i="12"/>
  <c r="K822" i="12"/>
  <c r="L822" i="12"/>
  <c r="K823" i="12"/>
  <c r="L823" i="12"/>
  <c r="K824" i="12"/>
  <c r="L824" i="12"/>
  <c r="K825" i="12"/>
  <c r="L825" i="12"/>
  <c r="K826" i="12"/>
  <c r="L826" i="12"/>
  <c r="K827" i="12"/>
  <c r="L827" i="12"/>
  <c r="K828" i="12"/>
  <c r="L828" i="12"/>
  <c r="K829" i="12"/>
  <c r="L829" i="12"/>
  <c r="K830" i="12"/>
  <c r="L830" i="12"/>
  <c r="K831" i="12"/>
  <c r="L831" i="12"/>
  <c r="K832" i="12"/>
  <c r="L832" i="12"/>
  <c r="K833" i="12"/>
  <c r="L833" i="12"/>
  <c r="K834" i="12"/>
  <c r="L834" i="12"/>
  <c r="K835" i="12"/>
  <c r="L835" i="12"/>
  <c r="K836" i="12"/>
  <c r="L836" i="12"/>
  <c r="K837" i="12"/>
  <c r="L837" i="12"/>
  <c r="K838" i="12"/>
  <c r="L838" i="12"/>
  <c r="K839" i="12"/>
  <c r="L839" i="12"/>
  <c r="K840" i="12"/>
  <c r="L840" i="12"/>
  <c r="K841" i="12"/>
  <c r="L841" i="12"/>
  <c r="K842" i="12"/>
  <c r="L842" i="12"/>
  <c r="K843" i="12"/>
  <c r="L843" i="12"/>
  <c r="K844" i="12"/>
  <c r="L844" i="12"/>
  <c r="K845" i="12"/>
  <c r="L845" i="12"/>
  <c r="K846" i="12"/>
  <c r="L846" i="12"/>
  <c r="K847" i="12"/>
  <c r="L847" i="12"/>
  <c r="K848" i="12"/>
  <c r="L848" i="12"/>
  <c r="K849" i="12"/>
  <c r="L849" i="12"/>
  <c r="K850" i="12"/>
  <c r="L850" i="12"/>
  <c r="K851" i="12"/>
  <c r="L851" i="12"/>
  <c r="K852" i="12"/>
  <c r="L852" i="12"/>
  <c r="K853" i="12"/>
  <c r="L853" i="12"/>
  <c r="K854" i="12"/>
  <c r="L854" i="12"/>
  <c r="K855" i="12"/>
  <c r="L855" i="12"/>
  <c r="K856" i="12"/>
  <c r="L856" i="12"/>
  <c r="K857" i="12"/>
  <c r="L857" i="12"/>
  <c r="K858" i="12"/>
  <c r="L858" i="12"/>
  <c r="K859" i="12"/>
  <c r="L859" i="12"/>
  <c r="K860" i="12"/>
  <c r="L860" i="12"/>
  <c r="K861" i="12"/>
  <c r="L861" i="12"/>
  <c r="K862" i="12"/>
  <c r="L862" i="12"/>
  <c r="K863" i="12"/>
  <c r="L863" i="12"/>
  <c r="K864" i="12"/>
  <c r="L864" i="12"/>
  <c r="K865" i="12"/>
  <c r="L865" i="12"/>
  <c r="K866" i="12"/>
  <c r="L866" i="12"/>
  <c r="K867" i="12"/>
  <c r="L867" i="12"/>
  <c r="K868" i="12"/>
  <c r="L868" i="12"/>
  <c r="K869" i="12"/>
  <c r="L869" i="12"/>
  <c r="K870" i="12"/>
  <c r="L870" i="12"/>
  <c r="K871" i="12"/>
  <c r="L871" i="12"/>
  <c r="K872" i="12"/>
  <c r="L872" i="12"/>
  <c r="K873" i="12"/>
  <c r="L873" i="12"/>
  <c r="K874" i="12"/>
  <c r="L874" i="12"/>
  <c r="K875" i="12"/>
  <c r="L875" i="12"/>
  <c r="K876" i="12"/>
  <c r="L876" i="12"/>
  <c r="K877" i="12"/>
  <c r="L877" i="12"/>
  <c r="K878" i="12"/>
  <c r="L878" i="12"/>
  <c r="K879" i="12"/>
  <c r="L879" i="12"/>
  <c r="K880" i="12"/>
  <c r="L880" i="12"/>
  <c r="K881" i="12"/>
  <c r="L881" i="12"/>
  <c r="K882" i="12"/>
  <c r="L882" i="12"/>
  <c r="K883" i="12"/>
  <c r="L883" i="12"/>
  <c r="K884" i="12"/>
  <c r="L884" i="12"/>
  <c r="K885" i="12"/>
  <c r="L885" i="12"/>
  <c r="K886" i="12"/>
  <c r="L886" i="12"/>
  <c r="K887" i="12"/>
  <c r="L887" i="12"/>
  <c r="K888" i="12"/>
  <c r="L888" i="12"/>
  <c r="K889" i="12"/>
  <c r="L889" i="12"/>
  <c r="K890" i="12"/>
  <c r="L890" i="12"/>
  <c r="K891" i="12"/>
  <c r="L891" i="12"/>
  <c r="K892" i="12"/>
  <c r="L892" i="12"/>
  <c r="K893" i="12"/>
  <c r="L893" i="12"/>
  <c r="K894" i="12"/>
  <c r="L894" i="12"/>
  <c r="K895" i="12"/>
  <c r="L895" i="12"/>
  <c r="K896" i="12"/>
  <c r="L896" i="12"/>
  <c r="K897" i="12"/>
  <c r="L897" i="12"/>
  <c r="K898" i="12"/>
  <c r="L898" i="12"/>
  <c r="K899" i="12"/>
  <c r="L899" i="12"/>
  <c r="K900" i="12"/>
  <c r="L900" i="12"/>
  <c r="K901" i="12"/>
  <c r="L901" i="12"/>
  <c r="K902" i="12"/>
  <c r="L902" i="12"/>
  <c r="K903" i="12"/>
  <c r="L903" i="12"/>
  <c r="K904" i="12"/>
  <c r="L904" i="12"/>
  <c r="K905" i="12"/>
  <c r="L905" i="12"/>
  <c r="K906" i="12"/>
  <c r="L906" i="12"/>
  <c r="K907" i="12"/>
  <c r="L907" i="12"/>
  <c r="K908" i="12"/>
  <c r="L908" i="12"/>
  <c r="K909" i="12"/>
  <c r="L909" i="12"/>
  <c r="K910" i="12"/>
  <c r="L910" i="12"/>
  <c r="K911" i="12"/>
  <c r="L911" i="12"/>
  <c r="K912" i="12"/>
  <c r="L912" i="12"/>
  <c r="K913" i="12"/>
  <c r="L913" i="12"/>
  <c r="K914" i="12"/>
  <c r="L914" i="12"/>
  <c r="K915" i="12"/>
  <c r="L915" i="12"/>
  <c r="K916" i="12"/>
  <c r="L916" i="12"/>
  <c r="K917" i="12"/>
  <c r="L917" i="12"/>
  <c r="K918" i="12"/>
  <c r="L918" i="12"/>
  <c r="K919" i="12"/>
  <c r="L919" i="12"/>
  <c r="K920" i="12"/>
  <c r="L920" i="12"/>
  <c r="K921" i="12"/>
  <c r="L921" i="12"/>
  <c r="K922" i="12"/>
  <c r="L922" i="12"/>
  <c r="K923" i="12"/>
  <c r="L923" i="12"/>
  <c r="K924" i="12"/>
  <c r="L924" i="12"/>
  <c r="K925" i="12"/>
  <c r="L925" i="12"/>
  <c r="K926" i="12"/>
  <c r="L926" i="12"/>
  <c r="K927" i="12"/>
  <c r="L927" i="12"/>
  <c r="K928" i="12"/>
  <c r="L928" i="12"/>
  <c r="K929" i="12"/>
  <c r="L929" i="12"/>
  <c r="K930" i="12"/>
  <c r="L930" i="12"/>
  <c r="K931" i="12"/>
  <c r="L931" i="12"/>
  <c r="K932" i="12"/>
  <c r="L932" i="12"/>
  <c r="K933" i="12"/>
  <c r="L933" i="12"/>
  <c r="K934" i="12"/>
  <c r="L934" i="12"/>
  <c r="K935" i="12"/>
  <c r="L935" i="12"/>
  <c r="K936" i="12"/>
  <c r="L936" i="12"/>
  <c r="K937" i="12"/>
  <c r="L937" i="12"/>
  <c r="K938" i="12"/>
  <c r="L938" i="12"/>
  <c r="K939" i="12"/>
  <c r="L939" i="12"/>
  <c r="K940" i="12"/>
  <c r="L940" i="12"/>
  <c r="K941" i="12"/>
  <c r="L941" i="12"/>
  <c r="K942" i="12"/>
  <c r="L942" i="12"/>
  <c r="K943" i="12"/>
  <c r="L943" i="12"/>
  <c r="K944" i="12"/>
  <c r="L944" i="12"/>
  <c r="K945" i="12"/>
  <c r="L945" i="12"/>
  <c r="K946" i="12"/>
  <c r="L946" i="12"/>
  <c r="K947" i="12"/>
  <c r="L947" i="12"/>
  <c r="K948" i="12"/>
  <c r="L948" i="12"/>
  <c r="K949" i="12"/>
  <c r="L949" i="12"/>
  <c r="K950" i="12"/>
  <c r="L950" i="12"/>
  <c r="K951" i="12"/>
  <c r="L951" i="12"/>
  <c r="K952" i="12"/>
  <c r="L952" i="12"/>
  <c r="K953" i="12"/>
  <c r="L953" i="12"/>
  <c r="K954" i="12"/>
  <c r="L954" i="12"/>
  <c r="K955" i="12"/>
  <c r="L955" i="12"/>
  <c r="K956" i="12"/>
  <c r="L956" i="12"/>
  <c r="K957" i="12"/>
  <c r="L957" i="12"/>
  <c r="K958" i="12"/>
  <c r="L958" i="12"/>
  <c r="K959" i="12"/>
  <c r="L959" i="12"/>
  <c r="K960" i="12"/>
  <c r="L960" i="12"/>
  <c r="K961" i="12"/>
  <c r="L961" i="12"/>
  <c r="K962" i="12"/>
  <c r="L962" i="12"/>
  <c r="K963" i="12"/>
  <c r="L963" i="12"/>
  <c r="K964" i="12"/>
  <c r="L964" i="12"/>
  <c r="K965" i="12"/>
  <c r="L965" i="12"/>
  <c r="K966" i="12"/>
  <c r="L966" i="12"/>
  <c r="K967" i="12"/>
  <c r="L967" i="12"/>
  <c r="K968" i="12"/>
  <c r="L968" i="12"/>
  <c r="K969" i="12"/>
  <c r="L969" i="12"/>
  <c r="K970" i="12"/>
  <c r="L970" i="12"/>
  <c r="K971" i="12"/>
  <c r="L971" i="12"/>
  <c r="K972" i="12"/>
  <c r="L972" i="12"/>
  <c r="K973" i="12"/>
  <c r="L973" i="12"/>
  <c r="K974" i="12"/>
  <c r="L974" i="12"/>
  <c r="K975" i="12"/>
  <c r="L975" i="12"/>
  <c r="K976" i="12"/>
  <c r="L976" i="12"/>
  <c r="K977" i="12"/>
  <c r="L977" i="12"/>
  <c r="K978" i="12"/>
  <c r="L978" i="12"/>
  <c r="K979" i="12"/>
  <c r="L979" i="12"/>
  <c r="K980" i="12"/>
  <c r="L980" i="12"/>
  <c r="K981" i="12"/>
  <c r="L981" i="12"/>
  <c r="K982" i="12"/>
  <c r="L982" i="12"/>
  <c r="K983" i="12"/>
  <c r="L983" i="12"/>
  <c r="K984" i="12"/>
  <c r="L984" i="12"/>
  <c r="K985" i="12"/>
  <c r="L985" i="12"/>
  <c r="K986" i="12"/>
  <c r="L986" i="12"/>
  <c r="K987" i="12"/>
  <c r="L987" i="12"/>
  <c r="K988" i="12"/>
  <c r="L988" i="12"/>
  <c r="K989" i="12"/>
  <c r="L989" i="12"/>
  <c r="K990" i="12"/>
  <c r="L990" i="12"/>
  <c r="K991" i="12"/>
  <c r="L991" i="12"/>
  <c r="K992" i="12"/>
  <c r="L992" i="12"/>
  <c r="K993" i="12"/>
  <c r="L993" i="12"/>
  <c r="K994" i="12"/>
  <c r="L994" i="12"/>
  <c r="K995" i="12"/>
  <c r="L995" i="12"/>
  <c r="K996" i="12"/>
  <c r="L996" i="12"/>
  <c r="K997" i="12"/>
  <c r="L997" i="12"/>
  <c r="K998" i="12"/>
  <c r="L998" i="12"/>
  <c r="K999" i="12"/>
  <c r="L999" i="12"/>
  <c r="K1000" i="12"/>
  <c r="L1000" i="12"/>
  <c r="K1001" i="12"/>
  <c r="L1001" i="12"/>
  <c r="K1002" i="12"/>
  <c r="L1002" i="12"/>
  <c r="K1003" i="12"/>
  <c r="L1003" i="12"/>
  <c r="K1004" i="12"/>
  <c r="L1004" i="12"/>
  <c r="K1005" i="12"/>
  <c r="L1005" i="12"/>
  <c r="K1006" i="12"/>
  <c r="L1006" i="12"/>
  <c r="K1007" i="12"/>
  <c r="L1007" i="12"/>
  <c r="K1008" i="12"/>
  <c r="L1008" i="12"/>
  <c r="K1009" i="12"/>
  <c r="L1009" i="12"/>
  <c r="K1010" i="12"/>
  <c r="L1010" i="12"/>
  <c r="K1011" i="12"/>
  <c r="L1011" i="12"/>
  <c r="K1012" i="12"/>
  <c r="L1012" i="12"/>
  <c r="K1013" i="12"/>
  <c r="L1013" i="12"/>
  <c r="K1014" i="12"/>
  <c r="L1014" i="12"/>
  <c r="K1015" i="12"/>
  <c r="L1015" i="12"/>
  <c r="K1016" i="12"/>
  <c r="L1016" i="12"/>
  <c r="K1017" i="12"/>
  <c r="L1017" i="12"/>
  <c r="K1018" i="12"/>
  <c r="L1018" i="12"/>
  <c r="K1019" i="12"/>
  <c r="L1019" i="12"/>
  <c r="K1020" i="12"/>
  <c r="L1020" i="12"/>
  <c r="K1021" i="12"/>
  <c r="L1021" i="12"/>
  <c r="K1022" i="12"/>
  <c r="L1022" i="12"/>
  <c r="K1023" i="12"/>
  <c r="L1023" i="12"/>
  <c r="K1024" i="12"/>
  <c r="L1024" i="12"/>
  <c r="K1025" i="12"/>
  <c r="L1025" i="12"/>
  <c r="K1026" i="12"/>
  <c r="L1026" i="12"/>
  <c r="K1027" i="12"/>
  <c r="L1027" i="12"/>
  <c r="K1028" i="12"/>
  <c r="L1028" i="12"/>
  <c r="K1029" i="12"/>
  <c r="L1029" i="12"/>
  <c r="K1030" i="12"/>
  <c r="L1030" i="12"/>
  <c r="K1031" i="12"/>
  <c r="L1031" i="12"/>
  <c r="K1032" i="12"/>
  <c r="L1032" i="12"/>
  <c r="K1033" i="12"/>
  <c r="L1033" i="12"/>
  <c r="K1034" i="12"/>
  <c r="L1034" i="12"/>
  <c r="K1035" i="12"/>
  <c r="L1035" i="12"/>
  <c r="K1036" i="12"/>
  <c r="L1036" i="12"/>
  <c r="K1037" i="12"/>
  <c r="L1037" i="12"/>
  <c r="K1038" i="12"/>
  <c r="L1038" i="12"/>
  <c r="K1039" i="12"/>
  <c r="L1039" i="12"/>
  <c r="K1040" i="12"/>
  <c r="L1040" i="12"/>
  <c r="K1041" i="12"/>
  <c r="L1041" i="12"/>
  <c r="K1042" i="12"/>
  <c r="L1042" i="12"/>
  <c r="K1043" i="12"/>
  <c r="L1043" i="12"/>
  <c r="K1044" i="12"/>
  <c r="L1044" i="12"/>
  <c r="K1045" i="12"/>
  <c r="L1045" i="12"/>
  <c r="K1046" i="12"/>
  <c r="L1046" i="12"/>
  <c r="K1047" i="12"/>
  <c r="L1047" i="12"/>
  <c r="K1048" i="12"/>
  <c r="L1048" i="12"/>
  <c r="K1049" i="12"/>
  <c r="L1049" i="12"/>
  <c r="K1050" i="12"/>
  <c r="L1050" i="12"/>
  <c r="K1051" i="12"/>
  <c r="L1051" i="12"/>
  <c r="K1052" i="12"/>
  <c r="L1052" i="12"/>
  <c r="K1053" i="12"/>
  <c r="L1053" i="12"/>
  <c r="K1054" i="12"/>
  <c r="L1054" i="12"/>
  <c r="K1055" i="12"/>
  <c r="L1055" i="12"/>
  <c r="K1056" i="12"/>
  <c r="L1056" i="12"/>
  <c r="K1057" i="12"/>
  <c r="L1057" i="12"/>
  <c r="K1058" i="12"/>
  <c r="L1058" i="12"/>
  <c r="K1059" i="12"/>
  <c r="L1059" i="12"/>
  <c r="K1060" i="12"/>
  <c r="L1060" i="12"/>
  <c r="K1061" i="12"/>
  <c r="L1061" i="12"/>
  <c r="K1062" i="12"/>
  <c r="L1062" i="12"/>
  <c r="K1063" i="12"/>
  <c r="L1063" i="12"/>
  <c r="K1064" i="12"/>
  <c r="L1064" i="12"/>
  <c r="K1065" i="12"/>
  <c r="L1065" i="12"/>
  <c r="K1066" i="12"/>
  <c r="L1066" i="12"/>
  <c r="K1067" i="12"/>
  <c r="L1067" i="12"/>
  <c r="K1068" i="12"/>
  <c r="L1068" i="12"/>
  <c r="K1069" i="12"/>
  <c r="L1069" i="12"/>
  <c r="K1070" i="12"/>
  <c r="L1070" i="12"/>
  <c r="K1071" i="12"/>
  <c r="L1071" i="12"/>
  <c r="K1072" i="12"/>
  <c r="L1072" i="12"/>
  <c r="K1073" i="12"/>
  <c r="L1073" i="12"/>
  <c r="K1074" i="12"/>
  <c r="L1074" i="12"/>
  <c r="K1075" i="12"/>
  <c r="L1075" i="12"/>
  <c r="K1076" i="12"/>
  <c r="L1076" i="12"/>
  <c r="K1077" i="12"/>
  <c r="L1077" i="12"/>
  <c r="K1078" i="12"/>
  <c r="L1078" i="12"/>
  <c r="K1079" i="12"/>
  <c r="L1079" i="12"/>
  <c r="K1080" i="12"/>
  <c r="L1080" i="12"/>
  <c r="K1081" i="12"/>
  <c r="L1081" i="12"/>
  <c r="K1082" i="12"/>
  <c r="L1082" i="12"/>
  <c r="K1083" i="12"/>
  <c r="L1083" i="12"/>
  <c r="K1084" i="12"/>
  <c r="L1084" i="12"/>
  <c r="K1085" i="12"/>
  <c r="L1085" i="12"/>
  <c r="K1086" i="12"/>
  <c r="L1086" i="12"/>
  <c r="K1087" i="12"/>
  <c r="L1087" i="12"/>
  <c r="K1088" i="12"/>
  <c r="L1088" i="12"/>
  <c r="K1089" i="12"/>
  <c r="L1089" i="12"/>
  <c r="K1090" i="12"/>
  <c r="L1090" i="12"/>
  <c r="K1091" i="12"/>
  <c r="L1091" i="12"/>
  <c r="K1092" i="12"/>
  <c r="L1092" i="12"/>
  <c r="K1093" i="12"/>
  <c r="L1093" i="12"/>
  <c r="K1094" i="12"/>
  <c r="L1094" i="12"/>
  <c r="K1095" i="12"/>
  <c r="L1095" i="12"/>
  <c r="K1096" i="12"/>
  <c r="L1096" i="12"/>
  <c r="K1097" i="12"/>
  <c r="L1097" i="12"/>
  <c r="K1098" i="12"/>
  <c r="L1098" i="12"/>
  <c r="K1099" i="12"/>
  <c r="L1099" i="12"/>
  <c r="K1100" i="12"/>
  <c r="L1100" i="12"/>
  <c r="K1101" i="12"/>
  <c r="L1101" i="12"/>
  <c r="K1102" i="12"/>
  <c r="L1102" i="12"/>
  <c r="K1103" i="12"/>
  <c r="L1103" i="12"/>
  <c r="K1104" i="12"/>
  <c r="L1104" i="12"/>
  <c r="K1105" i="12"/>
  <c r="L1105" i="12"/>
  <c r="K1106" i="12"/>
  <c r="L1106" i="12"/>
  <c r="K1107" i="12"/>
  <c r="L1107" i="12"/>
  <c r="K1108" i="12"/>
  <c r="L1108" i="12"/>
  <c r="K1109" i="12"/>
  <c r="L1109" i="12"/>
  <c r="K1110" i="12"/>
  <c r="L1110" i="12"/>
  <c r="K1111" i="12"/>
  <c r="L1111" i="12"/>
  <c r="K1112" i="12"/>
  <c r="L1112" i="12"/>
  <c r="K1113" i="12"/>
  <c r="L1113" i="12"/>
  <c r="K1114" i="12"/>
  <c r="L1114" i="12"/>
  <c r="K1115" i="12"/>
  <c r="L1115" i="12"/>
  <c r="K1116" i="12"/>
  <c r="L1116" i="12"/>
  <c r="K1117" i="12"/>
  <c r="L1117" i="12"/>
  <c r="K1118" i="12"/>
  <c r="L1118" i="12"/>
  <c r="K1119" i="12"/>
  <c r="L1119" i="12"/>
  <c r="K1120" i="12"/>
  <c r="L1120" i="12"/>
  <c r="K1121" i="12"/>
  <c r="L1121" i="12"/>
  <c r="K1122" i="12"/>
  <c r="L1122" i="12"/>
  <c r="K1123" i="12"/>
  <c r="L1123" i="12"/>
  <c r="K1124" i="12"/>
  <c r="L1124" i="12"/>
  <c r="K1125" i="12"/>
  <c r="L1125" i="12"/>
  <c r="K1126" i="12"/>
  <c r="L1126" i="12"/>
  <c r="K1127" i="12"/>
  <c r="L1127" i="12"/>
  <c r="K1128" i="12"/>
  <c r="L1128" i="12"/>
  <c r="K1129" i="12"/>
  <c r="L1129" i="12"/>
  <c r="K1130" i="12"/>
  <c r="L1130" i="12"/>
  <c r="K1131" i="12"/>
  <c r="L1131" i="12"/>
  <c r="K1132" i="12"/>
  <c r="L1132" i="12"/>
  <c r="K1133" i="12"/>
  <c r="L1133" i="12"/>
  <c r="K1134" i="12"/>
  <c r="L1134" i="12"/>
  <c r="K1135" i="12"/>
  <c r="L1135" i="12"/>
  <c r="K1136" i="12"/>
  <c r="L1136" i="12"/>
  <c r="K1137" i="12"/>
  <c r="L1137" i="12"/>
  <c r="K1138" i="12"/>
  <c r="L1138" i="12"/>
  <c r="K1139" i="12"/>
  <c r="L1139" i="12"/>
  <c r="K1140" i="12"/>
  <c r="L1140" i="12"/>
  <c r="K1141" i="12"/>
  <c r="L1141" i="12"/>
  <c r="K1142" i="12"/>
  <c r="L1142" i="12"/>
  <c r="K1143" i="12"/>
  <c r="L1143" i="12"/>
  <c r="K1144" i="12"/>
  <c r="L1144" i="12"/>
  <c r="K1145" i="12"/>
  <c r="L1145" i="12"/>
  <c r="K1146" i="12"/>
  <c r="L1146" i="12"/>
  <c r="K1147" i="12"/>
  <c r="L1147" i="12"/>
  <c r="K1148" i="12"/>
  <c r="L1148" i="12"/>
  <c r="K1149" i="12"/>
  <c r="L1149" i="12"/>
  <c r="K1150" i="12"/>
  <c r="L1150" i="12"/>
  <c r="K1151" i="12"/>
  <c r="L1151" i="12"/>
  <c r="K1152" i="12"/>
  <c r="L1152" i="12"/>
  <c r="K1153" i="12"/>
  <c r="L1153" i="12"/>
  <c r="K1154" i="12"/>
  <c r="L1154" i="12"/>
  <c r="K1155" i="12"/>
  <c r="L1155" i="12"/>
  <c r="K1156" i="12"/>
  <c r="L1156" i="12"/>
  <c r="K1157" i="12"/>
  <c r="L1157" i="12"/>
  <c r="K1158" i="12"/>
  <c r="L1158" i="12"/>
  <c r="K1159" i="12"/>
  <c r="L1159" i="12"/>
  <c r="K1160" i="12"/>
  <c r="L1160" i="12"/>
  <c r="K1161" i="12"/>
  <c r="L1161" i="12"/>
  <c r="K1162" i="12"/>
  <c r="L1162" i="12"/>
  <c r="K1163" i="12"/>
  <c r="L1163" i="12"/>
  <c r="K1164" i="12"/>
  <c r="L1164" i="12"/>
  <c r="K1165" i="12"/>
  <c r="L1165" i="12"/>
  <c r="K1166" i="12"/>
  <c r="L1166" i="12"/>
  <c r="K1167" i="12"/>
  <c r="L1167" i="12"/>
  <c r="K1168" i="12"/>
  <c r="L1168" i="12"/>
  <c r="K1169" i="12"/>
  <c r="L1169" i="12"/>
  <c r="K1170" i="12"/>
  <c r="L1170" i="12"/>
  <c r="K1171" i="12"/>
  <c r="L1171" i="12"/>
  <c r="K1172" i="12"/>
  <c r="L1172" i="12"/>
  <c r="K1173" i="12"/>
  <c r="L1173" i="12"/>
  <c r="K1174" i="12"/>
  <c r="L1174" i="12"/>
  <c r="K1175" i="12"/>
  <c r="L1175" i="12"/>
  <c r="K1176" i="12"/>
  <c r="L1176" i="12"/>
  <c r="K1177" i="12"/>
  <c r="L1177" i="12"/>
  <c r="K1178" i="12"/>
  <c r="L1178" i="12"/>
  <c r="K1179" i="12"/>
  <c r="L1179" i="12"/>
  <c r="K1180" i="12"/>
  <c r="L1180" i="12"/>
  <c r="K1181" i="12"/>
  <c r="L1181" i="12"/>
  <c r="K1182" i="12"/>
  <c r="L1182" i="12"/>
  <c r="K1183" i="12"/>
  <c r="L1183" i="12"/>
  <c r="K1184" i="12"/>
  <c r="L1184" i="12"/>
  <c r="K1185" i="12"/>
  <c r="L1185" i="12"/>
  <c r="K1186" i="12"/>
  <c r="L1186" i="12"/>
  <c r="K1187" i="12"/>
  <c r="L1187" i="12"/>
  <c r="K1188" i="12"/>
  <c r="L1188" i="12"/>
  <c r="K1189" i="12"/>
  <c r="L1189" i="12"/>
  <c r="K1190" i="12"/>
  <c r="L1190" i="12"/>
  <c r="K1191" i="12"/>
  <c r="L1191" i="12"/>
  <c r="K1192" i="12"/>
  <c r="L1192" i="12"/>
  <c r="K1193" i="12"/>
  <c r="L1193" i="12"/>
  <c r="K1194" i="12"/>
  <c r="L1194" i="12"/>
  <c r="K1195" i="12"/>
  <c r="L1195" i="12"/>
  <c r="K1196" i="12"/>
  <c r="L1196" i="12"/>
  <c r="K1197" i="12"/>
  <c r="L1197" i="12"/>
  <c r="K1198" i="12"/>
  <c r="L1198" i="12"/>
  <c r="K1199" i="12"/>
  <c r="L1199" i="12"/>
  <c r="K1200" i="12"/>
  <c r="L1200" i="12"/>
  <c r="K1201" i="12"/>
  <c r="L1201" i="12"/>
  <c r="K1202" i="12"/>
  <c r="L1202" i="12"/>
  <c r="K1203" i="12"/>
  <c r="L1203" i="12"/>
  <c r="K1204" i="12"/>
  <c r="L1204" i="12"/>
  <c r="K1205" i="12"/>
  <c r="L1205" i="12"/>
  <c r="K1206" i="12"/>
  <c r="L1206" i="12"/>
  <c r="K1207" i="12"/>
  <c r="L1207" i="12"/>
  <c r="K1208" i="12"/>
  <c r="L1208" i="12"/>
  <c r="K1209" i="12"/>
  <c r="L1209" i="12"/>
  <c r="K1210" i="12"/>
  <c r="L1210" i="12"/>
  <c r="K1211" i="12"/>
  <c r="L1211" i="12"/>
  <c r="K1212" i="12"/>
  <c r="L1212" i="12"/>
  <c r="K1213" i="12"/>
  <c r="L1213" i="12"/>
  <c r="K1214" i="12"/>
  <c r="L1214" i="12"/>
  <c r="K1215" i="12"/>
  <c r="L1215" i="12"/>
  <c r="K1216" i="12"/>
  <c r="L1216" i="12"/>
  <c r="K1217" i="12"/>
  <c r="L1217" i="12"/>
  <c r="K1218" i="12"/>
  <c r="L1218" i="12"/>
  <c r="K1219" i="12"/>
  <c r="L1219" i="12"/>
  <c r="K1220" i="12"/>
  <c r="L1220" i="12"/>
  <c r="K1221" i="12"/>
  <c r="L1221" i="12"/>
  <c r="K1222" i="12"/>
  <c r="L1222" i="12"/>
  <c r="K1223" i="12"/>
  <c r="L1223" i="12"/>
  <c r="K1224" i="12"/>
  <c r="L1224" i="12"/>
  <c r="K1225" i="12"/>
  <c r="L1225" i="12"/>
  <c r="K1226" i="12"/>
  <c r="L1226" i="12"/>
  <c r="K1227" i="12"/>
  <c r="L1227" i="12"/>
  <c r="K1228" i="12"/>
  <c r="L1228" i="12"/>
  <c r="K1229" i="12"/>
  <c r="L1229" i="12"/>
  <c r="K1230" i="12"/>
  <c r="L1230" i="12"/>
  <c r="K1231" i="12"/>
  <c r="L1231" i="12"/>
  <c r="K1232" i="12"/>
  <c r="L1232" i="12"/>
  <c r="K1233" i="12"/>
  <c r="L1233" i="12"/>
  <c r="K1234" i="12"/>
  <c r="L1234" i="12"/>
  <c r="K1235" i="12"/>
  <c r="L1235" i="12"/>
  <c r="K1236" i="12"/>
  <c r="L1236" i="12"/>
  <c r="K1237" i="12"/>
  <c r="L1237" i="12"/>
  <c r="K1238" i="12"/>
  <c r="L1238" i="12"/>
  <c r="K1239" i="12"/>
  <c r="L1239" i="12"/>
  <c r="K1240" i="12"/>
  <c r="L1240" i="12"/>
  <c r="K1241" i="12"/>
  <c r="L1241" i="12"/>
  <c r="K1242" i="12"/>
  <c r="L1242" i="12"/>
  <c r="K1243" i="12"/>
  <c r="L1243" i="12"/>
  <c r="K1244" i="12"/>
  <c r="L1244" i="12"/>
  <c r="K1245" i="12"/>
  <c r="L1245" i="12"/>
  <c r="K1246" i="12"/>
  <c r="L1246" i="12"/>
  <c r="K1247" i="12"/>
  <c r="L1247" i="12"/>
  <c r="K1248" i="12"/>
  <c r="L1248" i="12"/>
  <c r="K1249" i="12"/>
  <c r="L1249" i="12"/>
  <c r="K1250" i="12"/>
  <c r="L1250" i="12"/>
  <c r="K1251" i="12"/>
  <c r="L1251" i="12"/>
  <c r="K1252" i="12"/>
  <c r="L1252" i="12"/>
  <c r="K1253" i="12"/>
  <c r="L1253" i="12"/>
  <c r="K1254" i="12"/>
  <c r="L1254" i="12"/>
  <c r="K1255" i="12"/>
  <c r="L1255" i="12"/>
  <c r="K1256" i="12"/>
  <c r="L1256" i="12"/>
  <c r="K1257" i="12"/>
  <c r="L1257" i="12"/>
  <c r="K1258" i="12"/>
  <c r="L1258" i="12"/>
  <c r="K1259" i="12"/>
  <c r="L1259" i="12"/>
  <c r="K1260" i="12"/>
  <c r="L1260" i="12"/>
  <c r="K1261" i="12"/>
  <c r="L1261" i="12"/>
  <c r="K1262" i="12"/>
  <c r="L1262" i="12"/>
  <c r="K1263" i="12"/>
  <c r="L1263" i="12"/>
  <c r="K1264" i="12"/>
  <c r="L1264" i="12"/>
  <c r="K1265" i="12"/>
  <c r="L1265" i="12"/>
  <c r="K1266" i="12"/>
  <c r="L1266" i="12"/>
  <c r="K1267" i="12"/>
  <c r="L1267" i="12"/>
  <c r="K1268" i="12"/>
  <c r="L1268" i="12"/>
  <c r="K1269" i="12"/>
  <c r="L1269" i="12"/>
  <c r="K1270" i="12"/>
  <c r="L1270" i="12"/>
  <c r="K1271" i="12"/>
  <c r="L1271" i="12"/>
  <c r="K1272" i="12"/>
  <c r="L1272" i="12"/>
  <c r="K1273" i="12"/>
  <c r="L1273" i="12"/>
  <c r="K1274" i="12"/>
  <c r="L1274" i="12"/>
  <c r="K1275" i="12"/>
  <c r="L1275" i="12"/>
  <c r="K1276" i="12"/>
  <c r="L1276" i="12"/>
  <c r="K1277" i="12"/>
  <c r="L1277" i="12"/>
  <c r="K1278" i="12"/>
  <c r="L1278" i="12"/>
  <c r="K1279" i="12"/>
  <c r="L1279" i="12"/>
  <c r="K1280" i="12"/>
  <c r="L1280" i="12"/>
  <c r="K1281" i="12"/>
  <c r="L1281" i="12"/>
  <c r="K1282" i="12"/>
  <c r="L1282" i="12"/>
  <c r="K1283" i="12"/>
  <c r="L1283" i="12"/>
  <c r="K1284" i="12"/>
  <c r="L1284" i="12"/>
  <c r="K1285" i="12"/>
  <c r="L1285" i="12"/>
  <c r="K1286" i="12"/>
  <c r="L1286" i="12"/>
  <c r="K1287" i="12"/>
  <c r="L1287" i="12"/>
  <c r="K1288" i="12"/>
  <c r="L1288" i="12"/>
  <c r="K1289" i="12"/>
  <c r="L1289" i="12"/>
  <c r="K1290" i="12"/>
  <c r="L1290" i="12"/>
  <c r="K1291" i="12"/>
  <c r="L1291" i="12"/>
  <c r="K1292" i="12"/>
  <c r="L1292" i="12"/>
  <c r="K1293" i="12"/>
  <c r="L1293" i="12"/>
  <c r="K1294" i="12"/>
  <c r="L1294" i="12"/>
  <c r="K1295" i="12"/>
  <c r="L1295" i="12"/>
  <c r="K1296" i="12"/>
  <c r="L1296" i="12"/>
  <c r="K1297" i="12"/>
  <c r="L1297" i="12"/>
  <c r="K1298" i="12"/>
  <c r="L1298" i="12"/>
  <c r="K1299" i="12"/>
  <c r="L1299" i="12"/>
  <c r="K1300" i="12"/>
  <c r="L1300" i="12"/>
  <c r="K1301" i="12"/>
  <c r="L1301" i="12"/>
  <c r="K1302" i="12"/>
  <c r="L1302" i="12"/>
  <c r="K1303" i="12"/>
  <c r="L1303" i="12"/>
  <c r="K1304" i="12"/>
  <c r="L1304" i="12"/>
  <c r="K1305" i="12"/>
  <c r="L1305" i="12"/>
  <c r="K1306" i="12"/>
  <c r="L1306" i="12"/>
  <c r="K1307" i="12"/>
  <c r="L1307" i="12"/>
  <c r="K1308" i="12"/>
  <c r="L1308" i="12"/>
  <c r="K1309" i="12"/>
  <c r="L1309" i="12"/>
  <c r="K1310" i="12"/>
  <c r="L1310" i="12"/>
  <c r="K1311" i="12"/>
  <c r="L1311" i="12"/>
  <c r="K1312" i="12"/>
  <c r="L1312" i="12"/>
  <c r="K1313" i="12"/>
  <c r="L1313" i="12"/>
  <c r="K1314" i="12"/>
  <c r="L1314" i="12"/>
  <c r="K1315" i="12"/>
  <c r="L1315" i="12"/>
  <c r="K1316" i="12"/>
  <c r="L1316" i="12"/>
  <c r="K1317" i="12"/>
  <c r="L1317" i="12"/>
  <c r="K1318" i="12"/>
  <c r="L1318" i="12"/>
  <c r="K1319" i="12"/>
  <c r="L1319" i="12"/>
  <c r="K1320" i="12"/>
  <c r="L1320" i="12"/>
  <c r="K1321" i="12"/>
  <c r="L1321" i="12"/>
  <c r="K1322" i="12"/>
  <c r="L1322" i="12"/>
  <c r="K1323" i="12"/>
  <c r="L1323" i="12"/>
  <c r="K1324" i="12"/>
  <c r="L1324" i="12"/>
  <c r="K1325" i="12"/>
  <c r="L1325" i="12"/>
  <c r="K1326" i="12"/>
  <c r="L1326" i="12"/>
  <c r="K1327" i="12"/>
  <c r="L1327" i="12"/>
  <c r="K1328" i="12"/>
  <c r="L1328" i="12"/>
  <c r="K1329" i="12"/>
  <c r="L1329" i="12"/>
  <c r="K1330" i="12"/>
  <c r="L1330" i="12"/>
  <c r="K1331" i="12"/>
  <c r="L1331" i="12"/>
  <c r="K1332" i="12"/>
  <c r="L1332" i="12"/>
  <c r="K1333" i="12"/>
  <c r="L1333" i="12"/>
  <c r="K1334" i="12"/>
  <c r="L1334" i="12"/>
  <c r="K1335" i="12"/>
  <c r="L1335" i="12"/>
  <c r="K1336" i="12"/>
  <c r="L1336" i="12"/>
  <c r="K1337" i="12"/>
  <c r="L1337" i="12"/>
  <c r="K1338" i="12"/>
  <c r="L1338" i="12"/>
  <c r="K1339" i="12"/>
  <c r="L1339" i="12"/>
  <c r="K1340" i="12"/>
  <c r="L1340" i="12"/>
  <c r="K1341" i="12"/>
  <c r="L1341" i="12"/>
  <c r="K1342" i="12"/>
  <c r="L1342" i="12"/>
  <c r="K1343" i="12"/>
  <c r="L1343" i="12"/>
  <c r="K1344" i="12"/>
  <c r="L1344" i="12"/>
  <c r="K1345" i="12"/>
  <c r="L1345" i="12"/>
  <c r="K1346" i="12"/>
  <c r="L1346" i="12"/>
  <c r="K1347" i="12"/>
  <c r="L1347" i="12"/>
  <c r="K1348" i="12"/>
  <c r="L1348" i="12"/>
  <c r="K1349" i="12"/>
  <c r="L1349" i="12"/>
  <c r="K1350" i="12"/>
  <c r="L1350" i="12"/>
  <c r="K1351" i="12"/>
  <c r="L1351" i="12"/>
  <c r="K1352" i="12"/>
  <c r="L1352" i="12"/>
  <c r="K1353" i="12"/>
  <c r="L1353" i="12"/>
  <c r="K1354" i="12"/>
  <c r="L1354" i="12"/>
  <c r="K1355" i="12"/>
  <c r="L1355" i="12"/>
  <c r="K1356" i="12"/>
  <c r="L1356" i="12"/>
  <c r="K1357" i="12"/>
  <c r="L1357" i="12"/>
  <c r="K1358" i="12"/>
  <c r="L1358" i="12"/>
  <c r="K1359" i="12"/>
  <c r="L1359" i="12"/>
  <c r="K1360" i="12"/>
  <c r="L1360" i="12"/>
  <c r="K1361" i="12"/>
  <c r="L1361" i="12"/>
  <c r="K1362" i="12"/>
  <c r="L1362" i="12"/>
  <c r="K1363" i="12"/>
  <c r="L1363" i="12"/>
  <c r="K1364" i="12"/>
  <c r="L1364" i="12"/>
  <c r="K1365" i="12"/>
  <c r="L1365" i="12"/>
  <c r="K1366" i="12"/>
  <c r="L1366" i="12"/>
  <c r="K1367" i="12"/>
  <c r="L1367" i="12"/>
  <c r="K1368" i="12"/>
  <c r="L1368" i="12"/>
  <c r="K1369" i="12"/>
  <c r="L1369" i="12"/>
  <c r="K1370" i="12"/>
  <c r="L1370" i="12"/>
  <c r="K1371" i="12"/>
  <c r="L1371" i="12"/>
  <c r="K1372" i="12"/>
  <c r="L1372" i="12"/>
  <c r="K1373" i="12"/>
  <c r="L1373" i="12"/>
  <c r="K1374" i="12"/>
  <c r="L1374" i="12"/>
  <c r="K1375" i="12"/>
  <c r="L1375" i="12"/>
  <c r="K1376" i="12"/>
  <c r="L1376" i="12"/>
  <c r="K1377" i="12"/>
  <c r="L1377" i="12"/>
  <c r="K1378" i="12"/>
  <c r="L1378" i="12"/>
  <c r="K1379" i="12"/>
  <c r="L1379" i="12"/>
  <c r="K1380" i="12"/>
  <c r="L1380" i="12"/>
  <c r="K1381" i="12"/>
  <c r="L1381" i="12"/>
  <c r="K1382" i="12"/>
  <c r="L1382" i="12"/>
  <c r="K1383" i="12"/>
  <c r="L1383" i="12"/>
  <c r="K1384" i="12"/>
  <c r="L1384" i="12"/>
  <c r="K1385" i="12"/>
  <c r="L1385" i="12"/>
  <c r="K1386" i="12"/>
  <c r="L1386" i="12"/>
  <c r="K1387" i="12"/>
  <c r="L1387" i="12"/>
  <c r="K1388" i="12"/>
  <c r="L1388" i="12"/>
  <c r="K1389" i="12"/>
  <c r="L1389" i="12"/>
  <c r="K1390" i="12"/>
  <c r="L1390" i="12"/>
  <c r="K1391" i="12"/>
  <c r="L1391" i="12"/>
  <c r="K1392" i="12"/>
  <c r="L1392" i="12"/>
  <c r="K1393" i="12"/>
  <c r="L1393" i="12"/>
  <c r="K1394" i="12"/>
  <c r="L1394" i="12"/>
  <c r="K1395" i="12"/>
  <c r="L1395" i="12"/>
  <c r="K1396" i="12"/>
  <c r="L1396" i="12"/>
  <c r="K1397" i="12"/>
  <c r="L1397" i="12"/>
  <c r="K1398" i="12"/>
  <c r="L1398" i="12"/>
  <c r="K1399" i="12"/>
  <c r="L1399" i="12"/>
  <c r="K1400" i="12"/>
  <c r="L1400" i="12"/>
  <c r="K1401" i="12"/>
  <c r="L1401" i="12"/>
  <c r="K1402" i="12"/>
  <c r="L1402" i="12"/>
  <c r="K1403" i="12"/>
  <c r="L1403" i="12"/>
  <c r="K1404" i="12"/>
  <c r="L1404" i="12"/>
  <c r="K1405" i="12"/>
  <c r="L1405" i="12"/>
  <c r="K1406" i="12"/>
  <c r="L1406" i="12"/>
  <c r="K1407" i="12"/>
  <c r="L1407" i="12"/>
  <c r="K1408" i="12"/>
  <c r="L1408" i="12"/>
  <c r="K1409" i="12"/>
  <c r="L1409" i="12"/>
  <c r="K1410" i="12"/>
  <c r="L1410" i="12"/>
  <c r="K1411" i="12"/>
  <c r="L1411" i="12"/>
  <c r="K1412" i="12"/>
  <c r="L1412" i="12"/>
  <c r="K1413" i="12"/>
  <c r="L1413" i="12"/>
  <c r="K1414" i="12"/>
  <c r="L1414" i="12"/>
  <c r="K1415" i="12"/>
  <c r="L1415" i="12"/>
  <c r="K1416" i="12"/>
  <c r="L1416" i="12"/>
  <c r="K1417" i="12"/>
  <c r="L1417" i="12"/>
  <c r="K1418" i="12"/>
  <c r="L1418" i="12"/>
  <c r="K1419" i="12"/>
  <c r="L1419" i="12"/>
  <c r="K1420" i="12"/>
  <c r="L1420" i="12"/>
  <c r="K1421" i="12"/>
  <c r="L1421" i="12"/>
  <c r="K1422" i="12"/>
  <c r="L1422" i="12"/>
  <c r="K1423" i="12"/>
  <c r="L1423" i="12"/>
  <c r="K1424" i="12"/>
  <c r="L1424" i="12"/>
  <c r="K1425" i="12"/>
  <c r="L1425" i="12"/>
  <c r="K1426" i="12"/>
  <c r="L1426" i="12"/>
  <c r="K1427" i="12"/>
  <c r="L1427" i="12"/>
  <c r="K1428" i="12"/>
  <c r="L1428" i="12"/>
  <c r="K1429" i="12"/>
  <c r="L1429" i="12"/>
  <c r="K1430" i="12"/>
  <c r="L1430" i="12"/>
  <c r="K1431" i="12"/>
  <c r="L1431" i="12"/>
  <c r="K1432" i="12"/>
  <c r="L1432" i="12"/>
  <c r="K1433" i="12"/>
  <c r="L1433" i="12"/>
  <c r="K1434" i="12"/>
  <c r="L1434" i="12"/>
  <c r="K1435" i="12"/>
  <c r="L1435" i="12"/>
  <c r="K1436" i="12"/>
  <c r="L1436" i="12"/>
  <c r="K1437" i="12"/>
  <c r="L1437" i="12"/>
  <c r="K1438" i="12"/>
  <c r="L1438" i="12"/>
  <c r="K1439" i="12"/>
  <c r="L1439" i="12"/>
  <c r="K1440" i="12"/>
  <c r="L1440" i="12"/>
  <c r="K1441" i="12"/>
  <c r="L1441" i="12"/>
  <c r="K1442" i="12"/>
  <c r="L1442" i="12"/>
  <c r="K1443" i="12"/>
  <c r="L1443" i="12"/>
  <c r="K1444" i="12"/>
  <c r="L1444" i="12"/>
  <c r="K1445" i="12"/>
  <c r="L1445" i="12"/>
  <c r="K1446" i="12"/>
  <c r="L1446" i="12"/>
  <c r="K1447" i="12"/>
  <c r="L1447" i="12"/>
  <c r="K1448" i="12"/>
  <c r="L1448" i="12"/>
  <c r="K1449" i="12"/>
  <c r="L1449" i="12"/>
  <c r="K1450" i="12"/>
  <c r="L1450" i="12"/>
  <c r="K1451" i="12"/>
  <c r="L1451" i="12"/>
  <c r="K1452" i="12"/>
  <c r="L1452" i="12"/>
  <c r="K1453" i="12"/>
  <c r="L1453" i="12"/>
  <c r="K1454" i="12"/>
  <c r="L1454" i="12"/>
  <c r="K1455" i="12"/>
  <c r="L1455" i="12"/>
  <c r="K1456" i="12"/>
  <c r="L1456" i="12"/>
  <c r="K1457" i="12"/>
  <c r="L1457" i="12"/>
  <c r="K1458" i="12"/>
  <c r="L1458" i="12"/>
  <c r="K1459" i="12"/>
  <c r="L1459" i="12"/>
  <c r="K1460" i="12"/>
  <c r="L1460" i="12"/>
  <c r="K1461" i="12"/>
  <c r="L1461" i="12"/>
  <c r="K1462" i="12"/>
  <c r="L1462" i="12"/>
  <c r="K1463" i="12"/>
  <c r="L1463" i="12"/>
  <c r="K1464" i="12"/>
  <c r="L1464" i="12"/>
  <c r="K1465" i="12"/>
  <c r="L1465" i="12"/>
  <c r="K1466" i="12"/>
  <c r="L1466" i="12"/>
  <c r="K1467" i="12"/>
  <c r="L1467" i="12"/>
  <c r="K1468" i="12"/>
  <c r="L1468" i="12"/>
  <c r="K1469" i="12"/>
  <c r="L1469" i="12"/>
  <c r="K1470" i="12"/>
  <c r="L1470" i="12"/>
  <c r="K1471" i="12"/>
  <c r="L1471" i="12"/>
  <c r="K1472" i="12"/>
  <c r="L1472" i="12"/>
  <c r="K1473" i="12"/>
  <c r="L1473" i="12"/>
  <c r="K1474" i="12"/>
  <c r="L1474" i="12"/>
  <c r="K1475" i="12"/>
  <c r="L1475" i="12"/>
  <c r="K1476" i="12"/>
  <c r="L1476" i="12"/>
  <c r="K1477" i="12"/>
  <c r="L1477" i="12"/>
  <c r="K1478" i="12"/>
  <c r="L1478" i="12"/>
  <c r="K1479" i="12"/>
  <c r="L1479" i="12"/>
  <c r="K1480" i="12"/>
  <c r="L1480" i="12"/>
  <c r="K1481" i="12"/>
  <c r="L1481" i="12"/>
  <c r="K1482" i="12"/>
  <c r="L1482" i="12"/>
  <c r="K1483" i="12"/>
  <c r="L1483" i="12"/>
  <c r="K1484" i="12"/>
  <c r="L1484" i="12"/>
  <c r="K1485" i="12"/>
  <c r="L1485" i="12"/>
  <c r="K1486" i="12"/>
  <c r="L1486" i="12"/>
  <c r="K1487" i="12"/>
  <c r="L1487" i="12"/>
  <c r="K1488" i="12"/>
  <c r="L1488" i="12"/>
  <c r="K1489" i="12"/>
  <c r="L1489" i="12"/>
  <c r="K1490" i="12"/>
  <c r="L1490" i="12"/>
  <c r="K1491" i="12"/>
  <c r="L1491" i="12"/>
  <c r="K1492" i="12"/>
  <c r="L1492" i="12"/>
  <c r="K1493" i="12"/>
  <c r="L1493" i="12"/>
  <c r="K1494" i="12"/>
  <c r="L1494" i="12"/>
  <c r="K1495" i="12"/>
  <c r="L1495" i="12"/>
  <c r="K1496" i="12"/>
  <c r="L1496" i="12"/>
  <c r="K1497" i="12"/>
  <c r="L1497" i="12"/>
  <c r="K1498" i="12"/>
  <c r="L1498" i="12"/>
  <c r="K1499" i="12"/>
  <c r="L1499" i="12"/>
  <c r="K1500" i="12"/>
  <c r="L1500" i="12"/>
  <c r="K1501" i="12"/>
  <c r="L1501" i="12"/>
  <c r="K1502" i="12"/>
  <c r="L1502" i="12"/>
  <c r="K1503" i="12"/>
  <c r="L1503" i="12"/>
  <c r="K1504" i="12"/>
  <c r="L1504" i="12"/>
  <c r="K1505" i="12"/>
  <c r="L1505" i="12"/>
  <c r="K1506" i="12"/>
  <c r="L1506" i="12"/>
  <c r="K1507" i="12"/>
  <c r="L1507" i="12"/>
  <c r="K1508" i="12"/>
  <c r="L1508" i="12"/>
  <c r="K1509" i="12"/>
  <c r="L1509" i="12"/>
  <c r="K1510" i="12"/>
  <c r="L1510" i="12"/>
  <c r="K1511" i="12"/>
  <c r="L1511" i="12"/>
  <c r="K1512" i="12"/>
  <c r="L1512" i="12"/>
  <c r="K1513" i="12"/>
  <c r="L1513" i="12"/>
  <c r="K1514" i="12"/>
  <c r="L1514" i="12"/>
  <c r="K1515" i="12"/>
  <c r="L1515" i="12"/>
  <c r="K1516" i="12"/>
  <c r="L1516" i="12"/>
  <c r="K1517" i="12"/>
  <c r="L1517" i="12"/>
  <c r="K1518" i="12"/>
  <c r="L1518" i="12"/>
  <c r="K1519" i="12"/>
  <c r="L1519" i="12"/>
  <c r="K1520" i="12"/>
  <c r="L1520" i="12"/>
  <c r="K1521" i="12"/>
  <c r="L1521" i="12"/>
  <c r="K1522" i="12"/>
  <c r="L1522" i="12"/>
  <c r="K1523" i="12"/>
  <c r="L1523" i="12"/>
  <c r="K1524" i="12"/>
  <c r="L1524" i="12"/>
  <c r="K1525" i="12"/>
  <c r="L1525" i="12"/>
  <c r="K1526" i="12"/>
  <c r="L1526" i="12"/>
  <c r="K1527" i="12"/>
  <c r="L1527" i="12"/>
  <c r="K1528" i="12"/>
  <c r="L1528" i="12"/>
  <c r="K1529" i="12"/>
  <c r="L1529" i="12"/>
  <c r="K1530" i="12"/>
  <c r="L1530" i="12"/>
  <c r="K1531" i="12"/>
  <c r="L1531" i="12"/>
  <c r="K1532" i="12"/>
  <c r="L1532" i="12"/>
  <c r="K1533" i="12"/>
  <c r="L1533" i="12"/>
  <c r="K1534" i="12"/>
  <c r="L1534" i="12"/>
  <c r="K1535" i="12"/>
  <c r="L1535" i="12"/>
  <c r="K1536" i="12"/>
  <c r="L1536" i="12"/>
  <c r="K1537" i="12"/>
  <c r="L1537" i="12"/>
  <c r="K1538" i="12"/>
  <c r="L1538" i="12"/>
  <c r="K1539" i="12"/>
  <c r="L1539" i="12"/>
  <c r="K1540" i="12"/>
  <c r="L1540" i="12"/>
  <c r="K1541" i="12"/>
  <c r="L1541" i="12"/>
  <c r="K1542" i="12"/>
  <c r="L1542" i="12"/>
  <c r="K1543" i="12"/>
  <c r="L1543" i="12"/>
  <c r="K1544" i="12"/>
  <c r="L1544" i="12"/>
  <c r="K1545" i="12"/>
  <c r="L1545" i="12"/>
  <c r="K1546" i="12"/>
  <c r="L1546" i="12"/>
  <c r="K1547" i="12"/>
  <c r="L1547" i="12"/>
  <c r="K1548" i="12"/>
  <c r="L1548" i="12"/>
  <c r="K1549" i="12"/>
  <c r="L1549" i="12"/>
  <c r="K1550" i="12"/>
  <c r="L1550" i="12"/>
  <c r="K1551" i="12"/>
  <c r="L1551" i="12"/>
  <c r="K1552" i="12"/>
  <c r="L1552" i="12"/>
  <c r="K1553" i="12"/>
  <c r="L1553" i="12"/>
  <c r="K1554" i="12"/>
  <c r="L1554" i="12"/>
  <c r="K1555" i="12"/>
  <c r="L1555" i="12"/>
  <c r="K1556" i="12"/>
  <c r="L1556" i="12"/>
  <c r="K1557" i="12"/>
  <c r="L1557" i="12"/>
  <c r="K1558" i="12"/>
  <c r="L1558" i="12"/>
  <c r="K1559" i="12"/>
  <c r="L1559" i="12"/>
  <c r="K1560" i="12"/>
  <c r="L1560" i="12"/>
  <c r="K1561" i="12"/>
  <c r="L1561" i="12"/>
  <c r="K1562" i="12"/>
  <c r="L1562" i="12"/>
  <c r="K1563" i="12"/>
  <c r="L1563" i="12"/>
  <c r="K1564" i="12"/>
  <c r="L1564" i="12"/>
  <c r="K1565" i="12"/>
  <c r="L1565" i="12"/>
  <c r="K1566" i="12"/>
  <c r="L1566" i="12"/>
  <c r="K1567" i="12"/>
  <c r="L1567" i="12"/>
  <c r="K1568" i="12"/>
  <c r="L1568" i="12"/>
  <c r="K1569" i="12"/>
  <c r="L1569" i="12"/>
  <c r="K1570" i="12"/>
  <c r="L1570" i="12"/>
  <c r="K1571" i="12"/>
  <c r="L1571" i="12"/>
  <c r="K1572" i="12"/>
  <c r="L1572" i="12"/>
  <c r="K1573" i="12"/>
  <c r="L1573" i="12"/>
  <c r="K1574" i="12"/>
  <c r="L1574" i="12"/>
  <c r="K1575" i="12"/>
  <c r="L1575" i="12"/>
  <c r="K1576" i="12"/>
  <c r="L1576" i="12"/>
  <c r="K1577" i="12"/>
  <c r="L1577" i="12"/>
  <c r="K1578" i="12"/>
  <c r="L1578" i="12"/>
  <c r="K1579" i="12"/>
  <c r="L1579" i="12"/>
  <c r="K1580" i="12"/>
  <c r="L1580" i="12"/>
  <c r="K1581" i="12"/>
  <c r="L1581" i="12"/>
  <c r="K1582" i="12"/>
  <c r="L1582" i="12"/>
  <c r="K1583" i="12"/>
  <c r="L1583" i="12"/>
  <c r="K1584" i="12"/>
  <c r="L1584" i="12"/>
  <c r="K1585" i="12"/>
  <c r="L1585" i="12"/>
  <c r="K1586" i="12"/>
  <c r="L1586" i="12"/>
  <c r="K1587" i="12"/>
  <c r="L1587" i="12"/>
  <c r="K1588" i="12"/>
  <c r="L1588" i="12"/>
  <c r="K1589" i="12"/>
  <c r="L1589" i="12"/>
  <c r="K1590" i="12"/>
  <c r="L1590" i="12"/>
  <c r="K1591" i="12"/>
  <c r="L1591" i="12"/>
  <c r="K1592" i="12"/>
  <c r="L1592" i="12"/>
  <c r="K1593" i="12"/>
  <c r="L1593" i="12"/>
  <c r="K1594" i="12"/>
  <c r="L1594" i="12"/>
  <c r="K1595" i="12"/>
  <c r="L1595" i="12"/>
  <c r="K1596" i="12"/>
  <c r="L1596" i="12"/>
  <c r="K1597" i="12"/>
  <c r="L1597" i="12"/>
  <c r="K1598" i="12"/>
  <c r="L1598" i="12"/>
  <c r="K1599" i="12"/>
  <c r="L1599" i="12"/>
  <c r="K1600" i="12"/>
  <c r="L1600" i="12"/>
  <c r="K1601" i="12"/>
  <c r="L1601" i="12"/>
  <c r="K1602" i="12"/>
  <c r="L1602" i="12"/>
  <c r="K1603" i="12"/>
  <c r="L1603" i="12"/>
  <c r="K1604" i="12"/>
  <c r="L1604" i="12"/>
  <c r="K1605" i="12"/>
  <c r="L1605" i="12"/>
  <c r="K1606" i="12"/>
  <c r="L1606" i="12"/>
  <c r="K1607" i="12"/>
  <c r="L1607" i="12"/>
  <c r="K1608" i="12"/>
  <c r="L1608" i="12"/>
  <c r="K1609" i="12"/>
  <c r="L1609" i="12"/>
  <c r="K1610" i="12"/>
  <c r="L1610" i="12"/>
  <c r="K1611" i="12"/>
  <c r="L1611" i="12"/>
  <c r="K1612" i="12"/>
  <c r="L1612" i="12"/>
  <c r="K1613" i="12"/>
  <c r="L1613" i="12"/>
  <c r="K1614" i="12"/>
  <c r="L1614" i="12"/>
  <c r="K1615" i="12"/>
  <c r="L1615" i="12"/>
  <c r="K1616" i="12"/>
  <c r="L1616" i="12"/>
  <c r="K1617" i="12"/>
  <c r="L1617" i="12"/>
  <c r="K1618" i="12"/>
  <c r="L1618" i="12"/>
  <c r="K1619" i="12"/>
  <c r="L1619" i="12"/>
  <c r="K1620" i="12"/>
  <c r="L1620" i="12"/>
  <c r="K1621" i="12"/>
  <c r="L1621" i="12"/>
  <c r="K1622" i="12"/>
  <c r="L1622" i="12"/>
  <c r="K1623" i="12"/>
  <c r="L1623" i="12"/>
  <c r="K1624" i="12"/>
  <c r="L1624" i="12"/>
  <c r="K1625" i="12"/>
  <c r="L1625" i="12"/>
  <c r="K1626" i="12"/>
  <c r="L1626" i="12"/>
  <c r="K1627" i="12"/>
  <c r="L1627" i="12"/>
  <c r="K1628" i="12"/>
  <c r="L1628" i="12"/>
  <c r="K1629" i="12"/>
  <c r="L1629" i="12"/>
  <c r="K1630" i="12"/>
  <c r="L1630" i="12"/>
  <c r="K1631" i="12"/>
  <c r="L1631" i="12"/>
  <c r="K1632" i="12"/>
  <c r="L1632" i="12"/>
  <c r="K1633" i="12"/>
  <c r="L1633" i="12"/>
  <c r="K1634" i="12"/>
  <c r="L1634" i="12"/>
  <c r="K1635" i="12"/>
  <c r="L1635" i="12"/>
  <c r="K1636" i="12"/>
  <c r="L1636" i="12"/>
  <c r="K1637" i="12"/>
  <c r="L1637" i="12"/>
  <c r="K1638" i="12"/>
  <c r="L1638" i="12"/>
  <c r="K1639" i="12"/>
  <c r="L1639" i="12"/>
  <c r="K1640" i="12"/>
  <c r="L1640" i="12"/>
  <c r="K1641" i="12"/>
  <c r="L1641" i="12"/>
  <c r="K1642" i="12"/>
  <c r="L1642" i="12"/>
  <c r="K1643" i="12"/>
  <c r="L1643" i="12"/>
  <c r="K1644" i="12"/>
  <c r="L1644" i="12"/>
  <c r="K1645" i="12"/>
  <c r="L1645" i="12"/>
  <c r="K1646" i="12"/>
  <c r="L1646" i="12"/>
  <c r="K1647" i="12"/>
  <c r="L1647" i="12"/>
  <c r="K1648" i="12"/>
  <c r="L1648" i="12"/>
  <c r="K1649" i="12"/>
  <c r="L1649" i="12"/>
  <c r="K1650" i="12"/>
  <c r="L1650" i="12"/>
  <c r="K1651" i="12"/>
  <c r="L1651" i="12"/>
  <c r="K1652" i="12"/>
  <c r="L1652" i="12"/>
  <c r="K1653" i="12"/>
  <c r="L1653" i="12"/>
  <c r="K1654" i="12"/>
  <c r="L1654" i="12"/>
  <c r="K1655" i="12"/>
  <c r="L1655" i="12"/>
  <c r="K1656" i="12"/>
  <c r="L1656" i="12"/>
  <c r="K1657" i="12"/>
  <c r="L1657" i="12"/>
  <c r="K1658" i="12"/>
  <c r="L1658" i="12"/>
  <c r="K1659" i="12"/>
  <c r="L1659" i="12"/>
  <c r="K1660" i="12"/>
  <c r="L1660" i="12"/>
  <c r="K1661" i="12"/>
  <c r="L1661" i="12"/>
  <c r="K1662" i="12"/>
  <c r="L1662" i="12"/>
  <c r="K1663" i="12"/>
  <c r="L1663" i="12"/>
  <c r="K1664" i="12"/>
  <c r="L1664" i="12"/>
  <c r="K1665" i="12"/>
  <c r="L1665" i="12"/>
  <c r="K1666" i="12"/>
  <c r="L1666" i="12"/>
  <c r="K1667" i="12"/>
  <c r="L1667" i="12"/>
  <c r="K1668" i="12"/>
  <c r="L1668" i="12"/>
  <c r="K1669" i="12"/>
  <c r="L1669" i="12"/>
  <c r="K1670" i="12"/>
  <c r="L1670" i="12"/>
  <c r="K1671" i="12"/>
  <c r="L1671" i="12"/>
  <c r="K1672" i="12"/>
  <c r="L1672" i="12"/>
  <c r="K1673" i="12"/>
  <c r="L1673" i="12"/>
  <c r="K1674" i="12"/>
  <c r="L1674" i="12"/>
  <c r="K1675" i="12"/>
  <c r="L1675" i="12"/>
  <c r="K1676" i="12"/>
  <c r="L1676" i="12"/>
  <c r="K1677" i="12"/>
  <c r="L1677" i="12"/>
  <c r="K1678" i="12"/>
  <c r="L1678" i="12"/>
  <c r="K1679" i="12"/>
  <c r="L1679" i="12"/>
  <c r="K1680" i="12"/>
  <c r="L1680" i="12"/>
  <c r="K1681" i="12"/>
  <c r="L1681" i="12"/>
  <c r="K1682" i="12"/>
  <c r="L1682" i="12"/>
  <c r="K1683" i="12"/>
  <c r="L1683" i="12"/>
  <c r="K1684" i="12"/>
  <c r="L1684" i="12"/>
  <c r="K1685" i="12"/>
  <c r="L1685" i="12"/>
  <c r="K1686" i="12"/>
  <c r="L1686" i="12"/>
  <c r="K1687" i="12"/>
  <c r="L1687" i="12"/>
  <c r="K1688" i="12"/>
  <c r="L1688" i="12"/>
  <c r="K1689" i="12"/>
  <c r="L1689" i="12"/>
  <c r="K1690" i="12"/>
  <c r="L1690" i="12"/>
  <c r="K1691" i="12"/>
  <c r="L1691" i="12"/>
  <c r="K1692" i="12"/>
  <c r="L1692" i="12"/>
  <c r="K1693" i="12"/>
  <c r="L1693" i="12"/>
  <c r="K1694" i="12"/>
  <c r="L1694" i="12"/>
  <c r="K1695" i="12"/>
  <c r="L1695" i="12"/>
  <c r="K1696" i="12"/>
  <c r="L1696" i="12"/>
  <c r="K1697" i="12"/>
  <c r="L1697" i="12"/>
  <c r="K1698" i="12"/>
  <c r="L1698" i="12"/>
  <c r="K1699" i="12"/>
  <c r="L1699" i="12"/>
  <c r="K1700" i="12"/>
  <c r="L1700" i="12"/>
  <c r="K1701" i="12"/>
  <c r="L1701" i="12"/>
  <c r="K1702" i="12"/>
  <c r="L1702" i="12"/>
  <c r="K1703" i="12"/>
  <c r="L1703" i="12"/>
  <c r="K1704" i="12"/>
  <c r="L1704" i="12"/>
  <c r="K1705" i="12"/>
  <c r="L1705" i="12"/>
  <c r="K1706" i="12"/>
  <c r="L1706" i="12"/>
  <c r="K1707" i="12"/>
  <c r="L1707" i="12"/>
  <c r="K1708" i="12"/>
  <c r="L1708" i="12"/>
  <c r="K1709" i="12"/>
  <c r="L1709" i="12"/>
  <c r="K1710" i="12"/>
  <c r="L1710" i="12"/>
  <c r="K1711" i="12"/>
  <c r="L1711" i="12"/>
  <c r="K1712" i="12"/>
  <c r="L1712" i="12"/>
  <c r="K1713" i="12"/>
  <c r="L1713" i="12"/>
  <c r="K1714" i="12"/>
  <c r="L1714" i="12"/>
  <c r="K1715" i="12"/>
  <c r="L1715" i="12"/>
  <c r="K1716" i="12"/>
  <c r="L1716" i="12"/>
  <c r="K1717" i="12"/>
  <c r="L1717" i="12"/>
  <c r="K1718" i="12"/>
  <c r="L1718" i="12"/>
  <c r="K1719" i="12"/>
  <c r="L1719" i="12"/>
  <c r="K1720" i="12"/>
  <c r="L1720" i="12"/>
  <c r="K1721" i="12"/>
  <c r="L1721" i="12"/>
  <c r="K1722" i="12"/>
  <c r="L1722" i="12"/>
  <c r="K1723" i="12"/>
  <c r="L1723" i="12"/>
  <c r="K1724" i="12"/>
  <c r="L1724" i="12"/>
  <c r="K1725" i="12"/>
  <c r="L1725" i="12"/>
  <c r="K1726" i="12"/>
  <c r="L1726" i="12"/>
  <c r="K1727" i="12"/>
  <c r="L1727" i="12"/>
  <c r="K1728" i="12"/>
  <c r="L1728" i="12"/>
  <c r="K1729" i="12"/>
  <c r="L1729" i="12"/>
  <c r="K1730" i="12"/>
  <c r="L1730" i="12"/>
  <c r="K1731" i="12"/>
  <c r="L1731" i="12"/>
  <c r="K1732" i="12"/>
  <c r="L1732" i="12"/>
  <c r="K1733" i="12"/>
  <c r="L1733" i="12"/>
  <c r="K1734" i="12"/>
  <c r="L1734" i="12"/>
  <c r="K1735" i="12"/>
  <c r="L1735" i="12"/>
  <c r="K1736" i="12"/>
  <c r="L1736" i="12"/>
  <c r="K1737" i="12"/>
  <c r="L1737" i="12"/>
  <c r="K1738" i="12"/>
  <c r="L1738" i="12"/>
  <c r="K1739" i="12"/>
  <c r="L1739" i="12"/>
  <c r="K1740" i="12"/>
  <c r="L1740" i="12"/>
  <c r="K1741" i="12"/>
  <c r="L1741" i="12"/>
  <c r="K1742" i="12"/>
  <c r="L1742" i="12"/>
  <c r="K1743" i="12"/>
  <c r="L1743" i="12"/>
  <c r="K1744" i="12"/>
  <c r="L1744" i="12"/>
  <c r="K1745" i="12"/>
  <c r="L1745" i="12"/>
  <c r="K1746" i="12"/>
  <c r="L1746" i="12"/>
  <c r="K1747" i="12"/>
  <c r="L1747" i="12"/>
  <c r="K1748" i="12"/>
  <c r="L1748" i="12"/>
  <c r="K1749" i="12"/>
  <c r="L1749" i="12"/>
  <c r="K1750" i="12"/>
  <c r="L1750" i="12"/>
  <c r="K1751" i="12"/>
  <c r="L1751" i="12"/>
  <c r="K1752" i="12"/>
  <c r="L1752" i="12"/>
  <c r="K1753" i="12"/>
  <c r="L1753" i="12"/>
  <c r="K1754" i="12"/>
  <c r="L1754" i="12"/>
  <c r="K1755" i="12"/>
  <c r="L1755" i="12"/>
  <c r="K1756" i="12"/>
  <c r="L1756" i="12"/>
  <c r="K1757" i="12"/>
  <c r="L1757" i="12"/>
  <c r="K1758" i="12"/>
  <c r="L1758" i="12"/>
  <c r="K1759" i="12"/>
  <c r="L1759" i="12"/>
  <c r="K1760" i="12"/>
  <c r="L1760" i="12"/>
  <c r="K1761" i="12"/>
  <c r="L1761" i="12"/>
  <c r="K1762" i="12"/>
  <c r="L1762" i="12"/>
  <c r="K1763" i="12"/>
  <c r="L1763" i="12"/>
  <c r="K1764" i="12"/>
  <c r="L1764" i="12"/>
  <c r="K1765" i="12"/>
  <c r="L1765" i="12"/>
  <c r="K1766" i="12"/>
  <c r="L1766" i="12"/>
  <c r="K1767" i="12"/>
  <c r="L1767" i="12"/>
  <c r="K1768" i="12"/>
  <c r="L1768" i="12"/>
  <c r="K1769" i="12"/>
  <c r="L1769" i="12"/>
  <c r="K1770" i="12"/>
  <c r="L1770" i="12"/>
  <c r="K1771" i="12"/>
  <c r="L1771" i="12"/>
  <c r="K1772" i="12"/>
  <c r="L1772" i="12"/>
  <c r="K1773" i="12"/>
  <c r="L1773" i="12"/>
  <c r="K1774" i="12"/>
  <c r="L1774" i="12"/>
  <c r="K1775" i="12"/>
  <c r="L1775" i="12"/>
  <c r="K1776" i="12"/>
  <c r="L1776" i="12"/>
  <c r="K1777" i="12"/>
  <c r="L1777" i="12"/>
  <c r="K1778" i="12"/>
  <c r="L1778" i="12"/>
  <c r="K1779" i="12"/>
  <c r="L1779" i="12"/>
  <c r="K1780" i="12"/>
  <c r="L1780" i="12"/>
  <c r="K1781" i="12"/>
  <c r="L1781" i="12"/>
  <c r="K1782" i="12"/>
  <c r="L1782" i="12"/>
  <c r="K1783" i="12"/>
  <c r="L1783" i="12"/>
  <c r="K1784" i="12"/>
  <c r="L1784" i="12"/>
  <c r="K1785" i="12"/>
  <c r="L1785" i="12"/>
  <c r="K1786" i="12"/>
  <c r="L1786" i="12"/>
  <c r="K1787" i="12"/>
  <c r="L1787" i="12"/>
  <c r="K1788" i="12"/>
  <c r="L1788" i="12"/>
  <c r="K1789" i="12"/>
  <c r="L1789" i="12"/>
  <c r="K1790" i="12"/>
  <c r="L1790" i="12"/>
  <c r="K1791" i="12"/>
  <c r="L1791" i="12"/>
  <c r="K1792" i="12"/>
  <c r="L1792" i="12"/>
  <c r="K1793" i="12"/>
  <c r="L1793" i="12"/>
  <c r="K1794" i="12"/>
  <c r="L1794" i="12"/>
  <c r="K1795" i="12"/>
  <c r="L1795" i="12"/>
  <c r="K1796" i="12"/>
  <c r="L1796" i="12"/>
  <c r="K1797" i="12"/>
  <c r="L1797" i="12"/>
  <c r="K1798" i="12"/>
  <c r="L1798" i="12"/>
  <c r="K1799" i="12"/>
  <c r="L1799" i="12"/>
  <c r="K1800" i="12"/>
  <c r="L1800" i="12"/>
  <c r="K1801" i="12"/>
  <c r="L1801" i="12"/>
  <c r="K1802" i="12"/>
  <c r="L1802" i="12"/>
  <c r="K1803" i="12"/>
  <c r="L1803" i="12"/>
  <c r="K1804" i="12"/>
  <c r="L1804" i="12"/>
  <c r="K1805" i="12"/>
  <c r="L1805" i="12"/>
  <c r="K1806" i="12"/>
  <c r="L1806" i="12"/>
  <c r="K1807" i="12"/>
  <c r="L1807" i="12"/>
  <c r="K1808" i="12"/>
  <c r="L1808" i="12"/>
  <c r="K1809" i="12"/>
  <c r="L1809" i="12"/>
  <c r="K1810" i="12"/>
  <c r="L1810" i="12"/>
  <c r="K1811" i="12"/>
  <c r="L1811" i="12"/>
  <c r="K1812" i="12"/>
  <c r="L1812" i="12"/>
  <c r="K1813" i="12"/>
  <c r="L1813" i="12"/>
  <c r="K1814" i="12"/>
  <c r="L1814" i="12"/>
  <c r="K1815" i="12"/>
  <c r="L1815" i="12"/>
  <c r="K1816" i="12"/>
  <c r="L1816" i="12"/>
  <c r="K1817" i="12"/>
  <c r="L1817" i="12"/>
  <c r="K1818" i="12"/>
  <c r="L1818" i="12"/>
  <c r="K1819" i="12"/>
  <c r="L1819" i="12"/>
  <c r="K1820" i="12"/>
  <c r="L1820" i="12"/>
  <c r="K1821" i="12"/>
  <c r="L1821" i="12"/>
  <c r="K1822" i="12"/>
  <c r="L1822" i="12"/>
  <c r="K1823" i="12"/>
  <c r="L1823" i="12"/>
  <c r="K1824" i="12"/>
  <c r="L1824" i="12"/>
  <c r="K1825" i="12"/>
  <c r="L1825" i="12"/>
  <c r="K1826" i="12"/>
  <c r="L1826" i="12"/>
  <c r="K1827" i="12"/>
  <c r="L1827" i="12"/>
  <c r="K1828" i="12"/>
  <c r="L1828" i="12"/>
  <c r="K1829" i="12"/>
  <c r="L1829" i="12"/>
  <c r="K1830" i="12"/>
  <c r="L1830" i="12"/>
  <c r="K1831" i="12"/>
  <c r="L1831" i="12"/>
  <c r="K1832" i="12"/>
  <c r="L1832" i="12"/>
  <c r="K1833" i="12"/>
  <c r="L1833" i="12"/>
  <c r="K1834" i="12"/>
  <c r="L1834" i="12"/>
  <c r="K1835" i="12"/>
  <c r="L1835" i="12"/>
  <c r="K1836" i="12"/>
  <c r="L1836" i="12"/>
  <c r="K1837" i="12"/>
  <c r="L1837" i="12"/>
  <c r="K1838" i="12"/>
  <c r="L1838" i="12"/>
  <c r="K1839" i="12"/>
  <c r="L1839" i="12"/>
  <c r="K1840" i="12"/>
  <c r="L1840" i="12"/>
  <c r="K1841" i="12"/>
  <c r="L1841" i="12"/>
  <c r="K3" i="12"/>
  <c r="G981" i="12"/>
  <c r="G980" i="12"/>
  <c r="G979" i="12"/>
  <c r="G976" i="12"/>
  <c r="G975" i="12"/>
  <c r="G973" i="12"/>
  <c r="G972" i="12"/>
  <c r="G971" i="12"/>
  <c r="G970" i="12"/>
  <c r="G968" i="12"/>
  <c r="G967" i="12"/>
  <c r="G966" i="12"/>
  <c r="G965" i="12"/>
  <c r="G963" i="12"/>
  <c r="G962" i="12"/>
  <c r="G960" i="12"/>
  <c r="G959" i="12"/>
  <c r="G958" i="12"/>
  <c r="G957" i="12"/>
  <c r="G955" i="12"/>
  <c r="G951" i="12"/>
  <c r="G949" i="12"/>
  <c r="G948" i="12"/>
  <c r="G947" i="12"/>
  <c r="G946" i="12"/>
  <c r="G945" i="12"/>
  <c r="G943" i="12"/>
  <c r="G942" i="12"/>
  <c r="G941" i="12"/>
  <c r="G939" i="12"/>
  <c r="G938" i="12"/>
  <c r="G936" i="12"/>
  <c r="G935" i="12"/>
  <c r="G934" i="12"/>
  <c r="G933" i="12"/>
  <c r="G931" i="12"/>
  <c r="G930" i="12"/>
  <c r="G929" i="12"/>
  <c r="G928" i="12"/>
  <c r="G925" i="12"/>
  <c r="G924" i="12"/>
  <c r="G922" i="12"/>
  <c r="G921" i="12"/>
  <c r="G920" i="12"/>
  <c r="G919" i="12"/>
  <c r="G918" i="12"/>
  <c r="G914" i="12"/>
  <c r="G912" i="12"/>
  <c r="G911" i="12"/>
  <c r="G907" i="12"/>
  <c r="G906" i="12"/>
  <c r="G904" i="12"/>
  <c r="G903" i="12"/>
  <c r="G901" i="12"/>
  <c r="G900" i="12"/>
  <c r="G898" i="12"/>
  <c r="G897" i="12"/>
  <c r="G896" i="12"/>
  <c r="G895" i="12"/>
  <c r="G894" i="12"/>
  <c r="G893" i="12"/>
  <c r="G891" i="12"/>
  <c r="G890" i="12"/>
  <c r="G889" i="12"/>
  <c r="G888" i="12"/>
  <c r="G886" i="12"/>
  <c r="G885" i="12"/>
  <c r="G884" i="12"/>
  <c r="G882" i="12"/>
  <c r="G880" i="12"/>
  <c r="G879" i="12"/>
  <c r="G878" i="12"/>
  <c r="G877" i="12"/>
  <c r="G875" i="12"/>
  <c r="G874" i="12"/>
  <c r="G873" i="12"/>
  <c r="G871" i="12"/>
  <c r="G869" i="12"/>
  <c r="G868" i="12"/>
  <c r="G866" i="12"/>
  <c r="G865" i="12"/>
  <c r="G863" i="12"/>
  <c r="G862" i="12"/>
  <c r="G861" i="12"/>
  <c r="G860" i="12"/>
  <c r="G859" i="12"/>
  <c r="G857" i="12"/>
  <c r="G856" i="12"/>
  <c r="G852" i="12"/>
  <c r="G849" i="12"/>
  <c r="G848" i="12"/>
  <c r="G847" i="12"/>
  <c r="G845" i="12"/>
  <c r="G841" i="12"/>
  <c r="G840" i="12"/>
  <c r="G838" i="12"/>
  <c r="G837" i="12"/>
  <c r="G836" i="12"/>
  <c r="G835" i="12"/>
  <c r="G834" i="12"/>
  <c r="G832" i="12"/>
  <c r="G829" i="12"/>
  <c r="G827" i="12"/>
  <c r="G828" i="12"/>
  <c r="G825" i="12"/>
  <c r="G824" i="12"/>
  <c r="G823" i="12"/>
  <c r="G453" i="12"/>
  <c r="J453" i="12"/>
  <c r="G454" i="12"/>
  <c r="J454" i="12"/>
  <c r="G455" i="12"/>
  <c r="J455" i="12"/>
  <c r="G456" i="12"/>
  <c r="J456" i="12"/>
  <c r="G366" i="12"/>
  <c r="J366" i="12"/>
  <c r="G367" i="12"/>
  <c r="J367" i="12"/>
  <c r="G368" i="12"/>
  <c r="J368" i="12"/>
  <c r="G369" i="12"/>
  <c r="J369" i="12"/>
  <c r="G370" i="12"/>
  <c r="J370" i="12"/>
  <c r="G352" i="12"/>
  <c r="J352" i="12"/>
  <c r="G248" i="12"/>
  <c r="J248" i="12"/>
  <c r="G33" i="12"/>
  <c r="J33" i="12"/>
  <c r="G34" i="12"/>
  <c r="G16" i="12"/>
  <c r="J16" i="12"/>
  <c r="G17" i="12"/>
  <c r="J17" i="12"/>
  <c r="G18" i="12"/>
  <c r="J18" i="12"/>
  <c r="G19" i="12"/>
  <c r="J19" i="12"/>
  <c r="G20" i="12"/>
  <c r="J20" i="12"/>
  <c r="G21" i="12"/>
  <c r="J21" i="12"/>
  <c r="G22" i="12"/>
  <c r="J22" i="12"/>
  <c r="G23" i="12"/>
  <c r="J23" i="12"/>
  <c r="G24" i="12"/>
  <c r="J24" i="12"/>
  <c r="G25" i="12"/>
  <c r="J25" i="12"/>
  <c r="G26" i="12"/>
  <c r="J26" i="12"/>
  <c r="G27" i="12"/>
  <c r="J27" i="12"/>
  <c r="G28" i="12"/>
  <c r="J28" i="12"/>
  <c r="G29" i="12"/>
  <c r="J29" i="12"/>
  <c r="G30" i="12"/>
  <c r="J30" i="12"/>
  <c r="G31" i="12"/>
  <c r="J31" i="12"/>
  <c r="G32" i="12"/>
  <c r="J32" i="12"/>
  <c r="G35" i="12"/>
  <c r="J35" i="12"/>
  <c r="G36" i="12"/>
  <c r="G37" i="12"/>
  <c r="J37" i="12"/>
  <c r="G38" i="12"/>
  <c r="J38" i="12"/>
  <c r="G39" i="12"/>
  <c r="J39" i="12"/>
  <c r="G40" i="12"/>
  <c r="G41" i="12"/>
  <c r="J41" i="12"/>
  <c r="G42" i="12"/>
  <c r="J42" i="12"/>
  <c r="G43" i="12"/>
  <c r="J43" i="12"/>
  <c r="G44" i="12"/>
  <c r="G45" i="12"/>
  <c r="J45" i="12"/>
  <c r="G46" i="12"/>
  <c r="J46" i="12"/>
  <c r="G47" i="12"/>
  <c r="J47" i="12"/>
  <c r="G48" i="12"/>
  <c r="G49" i="12"/>
  <c r="J49" i="12"/>
  <c r="G50" i="12"/>
  <c r="J50" i="12"/>
  <c r="G51" i="12"/>
  <c r="J51" i="12"/>
  <c r="G52" i="12"/>
  <c r="G53" i="12"/>
  <c r="J53" i="12"/>
  <c r="G54" i="12"/>
  <c r="J54" i="12"/>
  <c r="G55" i="12"/>
  <c r="J55" i="12"/>
  <c r="G56" i="12"/>
  <c r="G57" i="12"/>
  <c r="J57" i="12"/>
  <c r="G58" i="12"/>
  <c r="J58" i="12"/>
  <c r="G59" i="12"/>
  <c r="J59" i="12"/>
  <c r="G60" i="12"/>
  <c r="G61" i="12"/>
  <c r="J61" i="12"/>
  <c r="G62" i="12"/>
  <c r="J62" i="12"/>
  <c r="G63" i="12"/>
  <c r="J63" i="12"/>
  <c r="G64" i="12"/>
  <c r="G65" i="12"/>
  <c r="J65" i="12"/>
  <c r="G66" i="12"/>
  <c r="J66" i="12"/>
  <c r="G67" i="12"/>
  <c r="J67" i="12"/>
  <c r="G68" i="12"/>
  <c r="G69" i="12"/>
  <c r="J69" i="12"/>
  <c r="G70" i="12"/>
  <c r="J70" i="12"/>
  <c r="G71" i="12"/>
  <c r="J71" i="12"/>
  <c r="G72" i="12"/>
  <c r="G73" i="12"/>
  <c r="J73" i="12"/>
  <c r="G74" i="12"/>
  <c r="J74" i="12"/>
  <c r="G75" i="12"/>
  <c r="J75" i="12"/>
  <c r="G76" i="12"/>
  <c r="G77" i="12"/>
  <c r="G78" i="12"/>
  <c r="J78" i="12"/>
  <c r="G79" i="12"/>
  <c r="J79" i="12"/>
  <c r="G80" i="12"/>
  <c r="G81" i="12"/>
  <c r="J81" i="12"/>
  <c r="G82" i="12"/>
  <c r="J82" i="12"/>
  <c r="G83" i="12"/>
  <c r="J83" i="12"/>
  <c r="G84" i="12"/>
  <c r="G85" i="12"/>
  <c r="J85" i="12"/>
  <c r="G86" i="12"/>
  <c r="J86" i="12"/>
  <c r="G87" i="12"/>
  <c r="J87" i="12"/>
  <c r="G88" i="12"/>
  <c r="G89" i="12"/>
  <c r="J89" i="12"/>
  <c r="G90" i="12"/>
  <c r="J90" i="12"/>
  <c r="G91" i="12"/>
  <c r="J91" i="12"/>
  <c r="G92" i="12"/>
  <c r="G93" i="12"/>
  <c r="G94" i="12"/>
  <c r="J94" i="12"/>
  <c r="G95" i="12"/>
  <c r="J95" i="12"/>
  <c r="G96" i="12"/>
  <c r="G97" i="12"/>
  <c r="J97" i="12"/>
  <c r="G98" i="12"/>
  <c r="G99" i="12"/>
  <c r="J99" i="12"/>
  <c r="G100" i="12"/>
  <c r="G101" i="12"/>
  <c r="G102" i="12"/>
  <c r="J102" i="12"/>
  <c r="G103" i="12"/>
  <c r="J103" i="12"/>
  <c r="G104" i="12"/>
  <c r="J104" i="12"/>
  <c r="G105" i="12"/>
  <c r="G106" i="12"/>
  <c r="J106" i="12"/>
  <c r="G107" i="12"/>
  <c r="J107" i="12"/>
  <c r="G108" i="12"/>
  <c r="J108" i="12"/>
  <c r="G109" i="12"/>
  <c r="G110" i="12"/>
  <c r="J110" i="12"/>
  <c r="G111" i="12"/>
  <c r="J111" i="12"/>
  <c r="G112" i="12"/>
  <c r="J112" i="12"/>
  <c r="G113" i="12"/>
  <c r="G114" i="12"/>
  <c r="J114" i="12"/>
  <c r="G115" i="12"/>
  <c r="J115" i="12"/>
  <c r="G116" i="12"/>
  <c r="J116" i="12"/>
  <c r="G117" i="12"/>
  <c r="G118" i="12"/>
  <c r="J118" i="12"/>
  <c r="G119" i="12"/>
  <c r="J119" i="12"/>
  <c r="G120" i="12"/>
  <c r="J120" i="12"/>
  <c r="G121" i="12"/>
  <c r="G122" i="12"/>
  <c r="J122" i="12"/>
  <c r="G123" i="12"/>
  <c r="J123" i="12"/>
  <c r="G124" i="12"/>
  <c r="J124" i="12"/>
  <c r="G125" i="12"/>
  <c r="G126" i="12"/>
  <c r="J126" i="12"/>
  <c r="G127" i="12"/>
  <c r="J127" i="12"/>
  <c r="G128" i="12"/>
  <c r="J128" i="12"/>
  <c r="G129" i="12"/>
  <c r="G130" i="12"/>
  <c r="J130" i="12"/>
  <c r="G131" i="12"/>
  <c r="J131" i="12"/>
  <c r="G132" i="12"/>
  <c r="J132" i="12"/>
  <c r="G133" i="12"/>
  <c r="G134" i="12"/>
  <c r="J134" i="12"/>
  <c r="G135" i="12"/>
  <c r="J135" i="12"/>
  <c r="G136" i="12"/>
  <c r="J136" i="12"/>
  <c r="G137" i="12"/>
  <c r="G138" i="12"/>
  <c r="J138" i="12"/>
  <c r="G139" i="12"/>
  <c r="J139" i="12"/>
  <c r="G140" i="12"/>
  <c r="J140" i="12"/>
  <c r="G141" i="12"/>
  <c r="G142" i="12"/>
  <c r="J142" i="12"/>
  <c r="G143" i="12"/>
  <c r="J143" i="12"/>
  <c r="G144" i="12"/>
  <c r="J144" i="12"/>
  <c r="G145" i="12"/>
  <c r="G146" i="12"/>
  <c r="J146" i="12"/>
  <c r="G147" i="12"/>
  <c r="J147" i="12"/>
  <c r="G148" i="12"/>
  <c r="J148" i="12"/>
  <c r="G149" i="12"/>
  <c r="G150" i="12"/>
  <c r="J150" i="12"/>
  <c r="G151" i="12"/>
  <c r="J151" i="12"/>
  <c r="G152" i="12"/>
  <c r="J152" i="12"/>
  <c r="G153" i="12"/>
  <c r="G154" i="12"/>
  <c r="J154" i="12"/>
  <c r="G155" i="12"/>
  <c r="J155" i="12"/>
  <c r="G156" i="12"/>
  <c r="J156" i="12"/>
  <c r="G157" i="12"/>
  <c r="G158" i="12"/>
  <c r="J158" i="12"/>
  <c r="G159" i="12"/>
  <c r="J159" i="12"/>
  <c r="G160" i="12"/>
  <c r="J160" i="12"/>
  <c r="G161" i="12"/>
  <c r="G162" i="12"/>
  <c r="J162" i="12"/>
  <c r="G163" i="12"/>
  <c r="J163" i="12"/>
  <c r="G164" i="12"/>
  <c r="J164" i="12"/>
  <c r="G165" i="12"/>
  <c r="G166" i="12"/>
  <c r="J166" i="12"/>
  <c r="G167" i="12"/>
  <c r="J167" i="12"/>
  <c r="G168" i="12"/>
  <c r="J168" i="12"/>
  <c r="G169" i="12"/>
  <c r="G170" i="12"/>
  <c r="J170" i="12"/>
  <c r="G171" i="12"/>
  <c r="J171" i="12"/>
  <c r="G172" i="12"/>
  <c r="J172" i="12"/>
  <c r="G173" i="12"/>
  <c r="G174" i="12"/>
  <c r="J174" i="12"/>
  <c r="G175" i="12"/>
  <c r="J175" i="12"/>
  <c r="G176" i="12"/>
  <c r="J176" i="12"/>
  <c r="G177" i="12"/>
  <c r="G178" i="12"/>
  <c r="J178" i="12"/>
  <c r="G179" i="12"/>
  <c r="J179" i="12"/>
  <c r="G180" i="12"/>
  <c r="J180" i="12"/>
  <c r="G181" i="12"/>
  <c r="G182" i="12"/>
  <c r="J182" i="12"/>
  <c r="G183" i="12"/>
  <c r="J183" i="12"/>
  <c r="G184" i="12"/>
  <c r="J184" i="12"/>
  <c r="G185" i="12"/>
  <c r="G186" i="12"/>
  <c r="J186" i="12"/>
  <c r="G187" i="12"/>
  <c r="J187" i="12"/>
  <c r="G188" i="12"/>
  <c r="J188" i="12"/>
  <c r="G189" i="12"/>
  <c r="G190" i="12"/>
  <c r="J190" i="12"/>
  <c r="G191" i="12"/>
  <c r="J191" i="12"/>
  <c r="G192" i="12"/>
  <c r="J192" i="12"/>
  <c r="G193" i="12"/>
  <c r="G194" i="12"/>
  <c r="G195" i="12"/>
  <c r="J195" i="12"/>
  <c r="G196" i="12"/>
  <c r="J196" i="12"/>
  <c r="G197" i="12"/>
  <c r="G198" i="12"/>
  <c r="J198" i="12"/>
  <c r="G199" i="12"/>
  <c r="J199" i="12"/>
  <c r="G200" i="12"/>
  <c r="J200" i="12"/>
  <c r="G201" i="12"/>
  <c r="G202" i="12"/>
  <c r="J202" i="12"/>
  <c r="G203" i="12"/>
  <c r="J203" i="12"/>
  <c r="G204" i="12"/>
  <c r="J204" i="12"/>
  <c r="G205" i="12"/>
  <c r="G206" i="12"/>
  <c r="J206" i="12"/>
  <c r="G207" i="12"/>
  <c r="J207" i="12"/>
  <c r="G208" i="12"/>
  <c r="J208" i="12"/>
  <c r="G209" i="12"/>
  <c r="G210" i="12"/>
  <c r="G211" i="12"/>
  <c r="J211" i="12"/>
  <c r="G212" i="12"/>
  <c r="J212" i="12"/>
  <c r="G213" i="12"/>
  <c r="G214" i="12"/>
  <c r="J214" i="12"/>
  <c r="G215" i="12"/>
  <c r="J215" i="12"/>
  <c r="G216" i="12"/>
  <c r="J216" i="12"/>
  <c r="G217" i="12"/>
  <c r="G218" i="12"/>
  <c r="J218" i="12"/>
  <c r="G219" i="12"/>
  <c r="J219" i="12"/>
  <c r="G220" i="12"/>
  <c r="J220" i="12"/>
  <c r="G221" i="12"/>
  <c r="G222" i="12"/>
  <c r="J222" i="12"/>
  <c r="G223" i="12"/>
  <c r="J223" i="12"/>
  <c r="G224" i="12"/>
  <c r="J224" i="12"/>
  <c r="G225" i="12"/>
  <c r="G226" i="12"/>
  <c r="G227" i="12"/>
  <c r="J227" i="12"/>
  <c r="G228" i="12"/>
  <c r="J228" i="12"/>
  <c r="G229" i="12"/>
  <c r="G230" i="12"/>
  <c r="J230" i="12"/>
  <c r="G231" i="12"/>
  <c r="G232" i="12"/>
  <c r="G233" i="12"/>
  <c r="J233" i="12"/>
  <c r="G234" i="12"/>
  <c r="J234" i="12"/>
  <c r="G4" i="12"/>
  <c r="J4" i="12"/>
  <c r="G5" i="12"/>
  <c r="J5" i="12"/>
  <c r="G6" i="12"/>
  <c r="J6" i="12"/>
  <c r="G7" i="12"/>
  <c r="J7" i="12"/>
  <c r="G8" i="12"/>
  <c r="J8" i="12"/>
  <c r="G9" i="12"/>
  <c r="J9" i="12"/>
  <c r="G10" i="12"/>
  <c r="J10" i="12"/>
  <c r="G11" i="12"/>
  <c r="J11" i="12"/>
  <c r="G12" i="12"/>
  <c r="J12" i="12"/>
  <c r="G13" i="12"/>
  <c r="J13" i="12"/>
  <c r="G14" i="12"/>
  <c r="J14" i="12"/>
  <c r="G15" i="12"/>
  <c r="J15" i="12"/>
  <c r="G3" i="12"/>
  <c r="J3" i="12"/>
  <c r="L3" i="12"/>
  <c r="G235" i="12"/>
  <c r="J235" i="12"/>
  <c r="G236" i="12"/>
  <c r="J236" i="12"/>
  <c r="G237" i="12"/>
  <c r="J237" i="12"/>
  <c r="G238" i="12"/>
  <c r="J238" i="12"/>
  <c r="G239" i="12"/>
  <c r="J239" i="12"/>
  <c r="G240" i="12"/>
  <c r="J240" i="12"/>
  <c r="G241" i="12"/>
  <c r="J241" i="12"/>
  <c r="G242" i="12"/>
  <c r="J242" i="12"/>
  <c r="G243" i="12"/>
  <c r="J243" i="12"/>
  <c r="G244" i="12"/>
  <c r="J244" i="12"/>
  <c r="G245" i="12"/>
  <c r="J245" i="12"/>
  <c r="G246" i="12"/>
  <c r="J246" i="12"/>
  <c r="G247" i="12"/>
  <c r="J247" i="12"/>
  <c r="G249" i="12"/>
  <c r="J249" i="12"/>
  <c r="G250" i="12"/>
  <c r="J250" i="12"/>
  <c r="G251" i="12"/>
  <c r="J251" i="12"/>
  <c r="G252" i="12"/>
  <c r="G253" i="12"/>
  <c r="J253" i="12"/>
  <c r="G254" i="12"/>
  <c r="J254" i="12"/>
  <c r="G255" i="12"/>
  <c r="J255" i="12"/>
  <c r="G256" i="12"/>
  <c r="G257" i="12"/>
  <c r="J257" i="12"/>
  <c r="G258" i="12"/>
  <c r="J258" i="12"/>
  <c r="G259" i="12"/>
  <c r="J259" i="12"/>
  <c r="G260" i="12"/>
  <c r="G261" i="12"/>
  <c r="J261" i="12"/>
  <c r="G262" i="12"/>
  <c r="J262" i="12"/>
  <c r="G263" i="12"/>
  <c r="J263" i="12"/>
  <c r="G264" i="12"/>
  <c r="G265" i="12"/>
  <c r="J265" i="12"/>
  <c r="G266" i="12"/>
  <c r="J266" i="12"/>
  <c r="G267" i="12"/>
  <c r="J267" i="12"/>
  <c r="G268" i="12"/>
  <c r="G269" i="12"/>
  <c r="J269" i="12"/>
  <c r="G270" i="12"/>
  <c r="J270" i="12"/>
  <c r="G271" i="12"/>
  <c r="J271" i="12"/>
  <c r="G272" i="12"/>
  <c r="G273" i="12"/>
  <c r="J273" i="12"/>
  <c r="G274" i="12"/>
  <c r="J274" i="12"/>
  <c r="G275" i="12"/>
  <c r="J275" i="12"/>
  <c r="G276" i="12"/>
  <c r="G277" i="12"/>
  <c r="J277" i="12"/>
  <c r="G278" i="12"/>
  <c r="J278" i="12"/>
  <c r="G279" i="12"/>
  <c r="J279" i="12"/>
  <c r="G280" i="12"/>
  <c r="G281" i="12"/>
  <c r="J281" i="12"/>
  <c r="G282" i="12"/>
  <c r="J282" i="12"/>
  <c r="G283" i="12"/>
  <c r="J283" i="12"/>
  <c r="G284" i="12"/>
  <c r="G285" i="12"/>
  <c r="J285" i="12"/>
  <c r="G286" i="12"/>
  <c r="J286" i="12"/>
  <c r="G287" i="12"/>
  <c r="J287" i="12"/>
  <c r="G288" i="12"/>
  <c r="G289" i="12"/>
  <c r="J289" i="12"/>
  <c r="G290" i="12"/>
  <c r="J290" i="12"/>
  <c r="G291" i="12"/>
  <c r="J291" i="12"/>
  <c r="G292" i="12"/>
  <c r="G293" i="12"/>
  <c r="J293" i="12"/>
  <c r="G294" i="12"/>
  <c r="J294" i="12"/>
  <c r="G295" i="12"/>
  <c r="J295" i="12"/>
  <c r="G296" i="12"/>
  <c r="G297" i="12"/>
  <c r="J297" i="12"/>
  <c r="G298" i="12"/>
  <c r="J298" i="12"/>
  <c r="G299" i="12"/>
  <c r="J299" i="12"/>
  <c r="G300" i="12"/>
  <c r="G301" i="12"/>
  <c r="J301" i="12"/>
  <c r="G302" i="12"/>
  <c r="J302" i="12"/>
  <c r="G303" i="12"/>
  <c r="J303" i="12"/>
  <c r="G304" i="12"/>
  <c r="G305" i="12"/>
  <c r="J305" i="12"/>
  <c r="G306" i="12"/>
  <c r="J306" i="12"/>
  <c r="G307" i="12"/>
  <c r="J307" i="12"/>
  <c r="G308" i="12"/>
  <c r="G309" i="12"/>
  <c r="J309" i="12"/>
  <c r="G310" i="12"/>
  <c r="J310" i="12"/>
  <c r="G311" i="12"/>
  <c r="J311" i="12"/>
  <c r="G312" i="12"/>
  <c r="G313" i="12"/>
  <c r="J313" i="12"/>
  <c r="G314" i="12"/>
  <c r="J314" i="12"/>
  <c r="G315" i="12"/>
  <c r="J315" i="12"/>
  <c r="G316" i="12"/>
  <c r="G317" i="12"/>
  <c r="J317" i="12"/>
  <c r="G318" i="12"/>
  <c r="J318" i="12"/>
  <c r="G319" i="12"/>
  <c r="J319" i="12"/>
  <c r="G320" i="12"/>
  <c r="G321" i="12"/>
  <c r="J321" i="12"/>
  <c r="G322" i="12"/>
  <c r="J322" i="12"/>
  <c r="G323" i="12"/>
  <c r="J323" i="12"/>
  <c r="G324" i="12"/>
  <c r="G325" i="12"/>
  <c r="J325" i="12"/>
  <c r="G326" i="12"/>
  <c r="J326" i="12"/>
  <c r="G327" i="12"/>
  <c r="J327" i="12"/>
  <c r="G328" i="12"/>
  <c r="G329" i="12"/>
  <c r="J329" i="12"/>
  <c r="G330" i="12"/>
  <c r="J330" i="12"/>
  <c r="G331" i="12"/>
  <c r="J331" i="12"/>
  <c r="G332" i="12"/>
  <c r="G333" i="12"/>
  <c r="J333" i="12"/>
  <c r="G334" i="12"/>
  <c r="J334" i="12"/>
  <c r="G335" i="12"/>
  <c r="J335" i="12"/>
  <c r="G336" i="12"/>
  <c r="G337" i="12"/>
  <c r="J337" i="12"/>
  <c r="G338" i="12"/>
  <c r="J338" i="12"/>
  <c r="G339" i="12"/>
  <c r="J339" i="12"/>
  <c r="G340" i="12"/>
  <c r="G341" i="12"/>
  <c r="G342" i="12"/>
  <c r="J342" i="12"/>
  <c r="G343" i="12"/>
  <c r="J343" i="12"/>
  <c r="G344" i="12"/>
  <c r="G345" i="12"/>
  <c r="G346" i="12"/>
  <c r="J346" i="12"/>
  <c r="G347" i="12"/>
  <c r="J347" i="12"/>
  <c r="G348" i="12"/>
  <c r="G349" i="12"/>
  <c r="G350" i="12"/>
  <c r="G351" i="12"/>
  <c r="G353" i="12"/>
  <c r="J353" i="12"/>
  <c r="G354" i="12"/>
  <c r="J354" i="12"/>
  <c r="G355" i="12"/>
  <c r="J355" i="12"/>
  <c r="G356" i="12"/>
  <c r="J356" i="12"/>
  <c r="G357" i="12"/>
  <c r="J357" i="12"/>
  <c r="G358" i="12"/>
  <c r="J358" i="12"/>
  <c r="G359" i="12"/>
  <c r="J359" i="12"/>
  <c r="G360" i="12"/>
  <c r="J360" i="12"/>
  <c r="G361" i="12"/>
  <c r="J361" i="12"/>
  <c r="G362" i="12"/>
  <c r="J362" i="12"/>
  <c r="G363" i="12"/>
  <c r="J363" i="12"/>
  <c r="G364" i="12"/>
  <c r="J364" i="12"/>
  <c r="G365" i="12"/>
  <c r="J365" i="12"/>
  <c r="G371" i="12"/>
  <c r="J371" i="12"/>
  <c r="G372" i="12"/>
  <c r="J372" i="12"/>
  <c r="G373" i="12"/>
  <c r="J373" i="12"/>
  <c r="G374" i="12"/>
  <c r="J374" i="12"/>
  <c r="G375" i="12"/>
  <c r="J375" i="12"/>
  <c r="G376" i="12"/>
  <c r="J376" i="12"/>
  <c r="G377" i="12"/>
  <c r="J377" i="12"/>
  <c r="G378" i="12"/>
  <c r="J378" i="12"/>
  <c r="G379" i="12"/>
  <c r="J379" i="12"/>
  <c r="G380" i="12"/>
  <c r="J380" i="12"/>
  <c r="G381" i="12"/>
  <c r="J381" i="12"/>
  <c r="G382" i="12"/>
  <c r="J382" i="12"/>
  <c r="G383" i="12"/>
  <c r="J383" i="12"/>
  <c r="G384" i="12"/>
  <c r="J384" i="12"/>
  <c r="G385" i="12"/>
  <c r="J385" i="12"/>
  <c r="G386" i="12"/>
  <c r="J386" i="12"/>
  <c r="G387" i="12"/>
  <c r="J387" i="12"/>
  <c r="G388" i="12"/>
  <c r="J388" i="12"/>
  <c r="G389" i="12"/>
  <c r="J389" i="12"/>
  <c r="G390" i="12"/>
  <c r="J390" i="12"/>
  <c r="G391" i="12"/>
  <c r="J391" i="12"/>
  <c r="G392" i="12"/>
  <c r="J392" i="12"/>
  <c r="G393" i="12"/>
  <c r="J393" i="12"/>
  <c r="G394" i="12"/>
  <c r="J394" i="12"/>
  <c r="G395" i="12"/>
  <c r="J395" i="12"/>
  <c r="G396" i="12"/>
  <c r="J396" i="12"/>
  <c r="G397" i="12"/>
  <c r="J397" i="12"/>
  <c r="G398" i="12"/>
  <c r="J398" i="12"/>
  <c r="G399" i="12"/>
  <c r="J399" i="12"/>
  <c r="G400" i="12"/>
  <c r="J400" i="12"/>
  <c r="G401" i="12"/>
  <c r="J401" i="12"/>
  <c r="G402" i="12"/>
  <c r="J402" i="12"/>
  <c r="G403" i="12"/>
  <c r="J403" i="12"/>
  <c r="G404" i="12"/>
  <c r="J404" i="12"/>
  <c r="G405" i="12"/>
  <c r="J405" i="12"/>
  <c r="G406" i="12"/>
  <c r="J406" i="12"/>
  <c r="G407" i="12"/>
  <c r="J407" i="12"/>
  <c r="G408" i="12"/>
  <c r="J408" i="12"/>
  <c r="G409" i="12"/>
  <c r="J409" i="12"/>
  <c r="G410" i="12"/>
  <c r="J410" i="12"/>
  <c r="G411" i="12"/>
  <c r="J411" i="12"/>
  <c r="G412" i="12"/>
  <c r="J412" i="12"/>
  <c r="G413" i="12"/>
  <c r="J413" i="12"/>
  <c r="G414" i="12"/>
  <c r="J414" i="12"/>
  <c r="G415" i="12"/>
  <c r="J415" i="12"/>
  <c r="G416" i="12"/>
  <c r="J416" i="12"/>
  <c r="G417" i="12"/>
  <c r="J417" i="12"/>
  <c r="G418" i="12"/>
  <c r="J418" i="12"/>
  <c r="G419" i="12"/>
  <c r="J419" i="12"/>
  <c r="G420" i="12"/>
  <c r="J420" i="12"/>
  <c r="G421" i="12"/>
  <c r="J421" i="12"/>
  <c r="G422" i="12"/>
  <c r="J422" i="12"/>
  <c r="G423" i="12"/>
  <c r="J423" i="12"/>
  <c r="G424" i="12"/>
  <c r="J424" i="12"/>
  <c r="G425" i="12"/>
  <c r="J425" i="12"/>
  <c r="G426" i="12"/>
  <c r="J426" i="12"/>
  <c r="G427" i="12"/>
  <c r="J427" i="12"/>
  <c r="G428" i="12"/>
  <c r="J428" i="12"/>
  <c r="G429" i="12"/>
  <c r="J429" i="12"/>
  <c r="G430" i="12"/>
  <c r="J430" i="12"/>
  <c r="G431" i="12"/>
  <c r="J431" i="12"/>
  <c r="G432" i="12"/>
  <c r="J432" i="12"/>
  <c r="G433" i="12"/>
  <c r="J433" i="12"/>
  <c r="G434" i="12"/>
  <c r="J434" i="12"/>
  <c r="G435" i="12"/>
  <c r="J435" i="12"/>
  <c r="G436" i="12"/>
  <c r="J436" i="12"/>
  <c r="G437" i="12"/>
  <c r="J437" i="12"/>
  <c r="G438" i="12"/>
  <c r="J438" i="12"/>
  <c r="G439" i="12"/>
  <c r="J439" i="12"/>
  <c r="G440" i="12"/>
  <c r="J440" i="12"/>
  <c r="G441" i="12"/>
  <c r="J441" i="12"/>
  <c r="G442" i="12"/>
  <c r="J442" i="12"/>
  <c r="G443" i="12"/>
  <c r="J443" i="12"/>
  <c r="G444" i="12"/>
  <c r="J444" i="12"/>
  <c r="G445" i="12"/>
  <c r="J445" i="12"/>
  <c r="G446" i="12"/>
  <c r="J446" i="12"/>
  <c r="G447" i="12"/>
  <c r="J447" i="12"/>
  <c r="G448" i="12"/>
  <c r="J448" i="12"/>
  <c r="G449" i="12"/>
  <c r="J449" i="12"/>
  <c r="G450" i="12"/>
  <c r="G451" i="12"/>
  <c r="G452" i="12"/>
  <c r="G457" i="12"/>
  <c r="G458" i="12"/>
  <c r="G459" i="12"/>
  <c r="G460" i="12"/>
  <c r="J460" i="12"/>
  <c r="G461" i="12"/>
  <c r="G462" i="12"/>
  <c r="G463" i="12"/>
  <c r="J463" i="12"/>
  <c r="G464" i="12"/>
  <c r="J464" i="12"/>
  <c r="G465" i="12"/>
  <c r="G466" i="12"/>
  <c r="G467" i="12"/>
  <c r="G468" i="12"/>
  <c r="J468" i="12"/>
  <c r="G469" i="12"/>
  <c r="G470" i="12"/>
  <c r="G471" i="12"/>
  <c r="J471" i="12"/>
  <c r="G472" i="12"/>
  <c r="J472" i="12"/>
  <c r="G473" i="12"/>
  <c r="G474" i="12"/>
  <c r="G475" i="12"/>
  <c r="G476" i="12"/>
  <c r="J476" i="12"/>
  <c r="G477" i="12"/>
  <c r="G478" i="12"/>
  <c r="G479" i="12"/>
  <c r="J479" i="12"/>
  <c r="G480" i="12"/>
  <c r="J480" i="12"/>
  <c r="G481" i="12"/>
  <c r="G482" i="12"/>
  <c r="G483" i="12"/>
  <c r="G484" i="12"/>
  <c r="J484" i="12"/>
  <c r="G485" i="12"/>
  <c r="G486" i="12"/>
  <c r="G487" i="12"/>
  <c r="J487" i="12"/>
  <c r="G488" i="12"/>
  <c r="J488" i="12"/>
  <c r="G489" i="12"/>
  <c r="G490" i="12"/>
  <c r="G491" i="12"/>
  <c r="G492" i="12"/>
  <c r="J492" i="12"/>
  <c r="G493" i="12"/>
  <c r="G494" i="12"/>
  <c r="G495" i="12"/>
  <c r="J495" i="12"/>
  <c r="G496" i="12"/>
  <c r="J496" i="12"/>
  <c r="G497" i="12"/>
  <c r="G498" i="12"/>
  <c r="G499" i="12"/>
  <c r="G500" i="12"/>
  <c r="J500" i="12"/>
  <c r="G501" i="12"/>
  <c r="G502" i="12"/>
  <c r="G503" i="12"/>
  <c r="J503" i="12"/>
  <c r="G504" i="12"/>
  <c r="J504" i="12"/>
  <c r="G505" i="12"/>
  <c r="G506" i="12"/>
  <c r="G507" i="12"/>
  <c r="G508" i="12"/>
  <c r="J508" i="12"/>
  <c r="G509" i="12"/>
  <c r="G510" i="12"/>
  <c r="G511" i="12"/>
  <c r="J511" i="12"/>
  <c r="G512" i="12"/>
  <c r="J512" i="12"/>
  <c r="G513" i="12"/>
  <c r="G514" i="12"/>
  <c r="G515" i="12"/>
  <c r="G516" i="12"/>
  <c r="J516" i="12"/>
  <c r="G517" i="12"/>
  <c r="G518" i="12"/>
  <c r="G519" i="12"/>
  <c r="J519" i="12"/>
  <c r="G520" i="12"/>
  <c r="J520" i="12"/>
  <c r="G521" i="12"/>
  <c r="G522" i="12"/>
  <c r="G523" i="12"/>
  <c r="G524" i="12"/>
  <c r="J524" i="12"/>
  <c r="G525" i="12"/>
  <c r="G526" i="12"/>
  <c r="G527" i="12"/>
  <c r="J527" i="12"/>
  <c r="G528" i="12"/>
  <c r="J528" i="12"/>
  <c r="G529" i="12"/>
  <c r="G530" i="12"/>
  <c r="G531" i="12"/>
  <c r="G532" i="12"/>
  <c r="J532" i="12"/>
  <c r="G533" i="12"/>
  <c r="G534" i="12"/>
  <c r="G535" i="12"/>
  <c r="G536" i="12"/>
  <c r="J536" i="12"/>
  <c r="G537" i="12"/>
  <c r="J537" i="12"/>
  <c r="G538" i="12"/>
  <c r="G539" i="12"/>
  <c r="G540" i="12"/>
  <c r="J540" i="12"/>
  <c r="G541" i="12"/>
  <c r="J541" i="12"/>
  <c r="G542" i="12"/>
  <c r="G543" i="12"/>
  <c r="G544" i="12"/>
  <c r="J544" i="12"/>
  <c r="G545" i="12"/>
  <c r="J545" i="12"/>
  <c r="G546" i="12"/>
  <c r="G547" i="12"/>
  <c r="G548" i="12"/>
  <c r="J548" i="12"/>
  <c r="G549" i="12"/>
  <c r="J549" i="12"/>
  <c r="G550" i="12"/>
  <c r="G551" i="12"/>
  <c r="G552" i="12"/>
  <c r="G553" i="12"/>
  <c r="G554" i="12"/>
  <c r="J554" i="12"/>
  <c r="G555" i="12"/>
  <c r="J555" i="12"/>
  <c r="G556" i="12"/>
  <c r="J556" i="12"/>
  <c r="G557" i="12"/>
  <c r="G558" i="12"/>
  <c r="J558" i="12"/>
  <c r="G559" i="12"/>
  <c r="J559" i="12"/>
  <c r="G560" i="12"/>
  <c r="J560" i="12"/>
  <c r="G561" i="12"/>
  <c r="G562" i="12"/>
  <c r="J562" i="12"/>
  <c r="G563" i="12"/>
  <c r="J563" i="12"/>
  <c r="G564" i="12"/>
  <c r="J564" i="12"/>
  <c r="G565" i="12"/>
  <c r="G566" i="12"/>
  <c r="J566" i="12"/>
  <c r="G567" i="12"/>
  <c r="J567" i="12"/>
  <c r="G568" i="12"/>
  <c r="J568" i="12"/>
  <c r="G569" i="12"/>
  <c r="G570" i="12"/>
  <c r="J570" i="12"/>
  <c r="G571" i="12"/>
  <c r="J571" i="12"/>
  <c r="G572" i="12"/>
  <c r="J572" i="12"/>
  <c r="G573" i="12"/>
  <c r="G574" i="12"/>
  <c r="J574" i="12"/>
  <c r="G575" i="12"/>
  <c r="J575" i="12"/>
  <c r="G576" i="12"/>
  <c r="J576" i="12"/>
  <c r="G577" i="12"/>
  <c r="G578" i="12"/>
  <c r="J578" i="12"/>
  <c r="G579" i="12"/>
  <c r="J579" i="12"/>
  <c r="G580" i="12"/>
  <c r="J580" i="12"/>
  <c r="G581" i="12"/>
  <c r="G582" i="12"/>
  <c r="J582" i="12"/>
  <c r="G583" i="12"/>
  <c r="J583" i="12"/>
  <c r="G584" i="12"/>
  <c r="J584" i="12"/>
  <c r="G585" i="12"/>
  <c r="G586" i="12"/>
  <c r="J586" i="12"/>
  <c r="G587" i="12"/>
  <c r="J587" i="12"/>
  <c r="G588" i="12"/>
  <c r="J588" i="12"/>
  <c r="G589" i="12"/>
  <c r="G590" i="12"/>
  <c r="J590" i="12"/>
  <c r="G591" i="12"/>
  <c r="J591" i="12"/>
  <c r="G592" i="12"/>
  <c r="J592" i="12"/>
  <c r="G593" i="12"/>
  <c r="G594" i="12"/>
  <c r="J594" i="12"/>
  <c r="G595" i="12"/>
  <c r="G596" i="12"/>
  <c r="G597" i="12"/>
  <c r="J597" i="12"/>
  <c r="G598" i="12"/>
  <c r="J598" i="12"/>
  <c r="G599" i="12"/>
  <c r="G600" i="12"/>
  <c r="J600" i="12"/>
  <c r="G601" i="12"/>
  <c r="G602" i="12"/>
  <c r="J602" i="12"/>
  <c r="G603" i="12"/>
  <c r="G604" i="12"/>
  <c r="G605" i="12"/>
  <c r="J605" i="12"/>
  <c r="G606" i="12"/>
  <c r="J606" i="12"/>
  <c r="G607" i="12"/>
  <c r="G608" i="12"/>
  <c r="J608" i="12"/>
  <c r="G609" i="12"/>
  <c r="G610" i="12"/>
  <c r="J610" i="12"/>
  <c r="G611" i="12"/>
  <c r="G612" i="12"/>
  <c r="G613" i="12"/>
  <c r="J613" i="12"/>
  <c r="G614" i="12"/>
  <c r="J614" i="12"/>
  <c r="G615" i="12"/>
  <c r="J615" i="12"/>
  <c r="G616" i="12"/>
  <c r="J616" i="12"/>
  <c r="G617" i="12"/>
  <c r="J617" i="12"/>
  <c r="G618" i="12"/>
  <c r="J618" i="12"/>
  <c r="G619" i="12"/>
  <c r="J619" i="12"/>
  <c r="G620" i="12"/>
  <c r="J620" i="12"/>
  <c r="G621" i="12"/>
  <c r="J621" i="12"/>
  <c r="G622" i="12"/>
  <c r="J622" i="12"/>
  <c r="G623" i="12"/>
  <c r="J623" i="12"/>
  <c r="G624" i="12"/>
  <c r="J624" i="12"/>
  <c r="G625" i="12"/>
  <c r="J625" i="12"/>
  <c r="G626" i="12"/>
  <c r="J626" i="12"/>
  <c r="G627" i="12"/>
  <c r="J627" i="12"/>
  <c r="G628" i="12"/>
  <c r="J628" i="12"/>
  <c r="G629" i="12"/>
  <c r="J629" i="12"/>
  <c r="G630" i="12"/>
  <c r="J630" i="12"/>
  <c r="G631" i="12"/>
  <c r="J631" i="12"/>
  <c r="G632" i="12"/>
  <c r="J632" i="12"/>
  <c r="G633" i="12"/>
  <c r="J633" i="12"/>
  <c r="G634" i="12"/>
  <c r="J634" i="12"/>
  <c r="G635" i="12"/>
  <c r="J635" i="12"/>
  <c r="G636" i="12"/>
  <c r="J636" i="12"/>
  <c r="G637" i="12"/>
  <c r="J637" i="12"/>
  <c r="G638" i="12"/>
  <c r="J638" i="12"/>
  <c r="G639" i="12"/>
  <c r="J639" i="12"/>
  <c r="G640" i="12"/>
  <c r="G641" i="12"/>
  <c r="J641" i="12"/>
  <c r="G642" i="12"/>
  <c r="J642" i="12"/>
  <c r="G643" i="12"/>
  <c r="J643" i="12"/>
  <c r="G644" i="12"/>
  <c r="G645" i="12"/>
  <c r="J645" i="12"/>
  <c r="G646" i="12"/>
  <c r="J646" i="12"/>
  <c r="G647" i="12"/>
  <c r="J647" i="12"/>
  <c r="G648" i="12"/>
  <c r="G649" i="12"/>
  <c r="J649" i="12"/>
  <c r="G650" i="12"/>
  <c r="J650" i="12"/>
  <c r="G651" i="12"/>
  <c r="J651" i="12"/>
  <c r="G652" i="12"/>
  <c r="G653" i="12"/>
  <c r="J653" i="12"/>
  <c r="G654" i="12"/>
  <c r="J654" i="12"/>
  <c r="G655" i="12"/>
  <c r="J655" i="12"/>
  <c r="G656" i="12"/>
  <c r="G657" i="12"/>
  <c r="J657" i="12"/>
  <c r="G658" i="12"/>
  <c r="J658" i="12"/>
  <c r="G659" i="12"/>
  <c r="J659" i="12"/>
  <c r="G660" i="12"/>
  <c r="G661" i="12"/>
  <c r="J661" i="12"/>
  <c r="G662" i="12"/>
  <c r="J662" i="12"/>
  <c r="G663" i="12"/>
  <c r="J663" i="12"/>
  <c r="G664" i="12"/>
  <c r="G665" i="12"/>
  <c r="J665" i="12"/>
  <c r="G666" i="12"/>
  <c r="J666" i="12"/>
  <c r="G667" i="12"/>
  <c r="J667" i="12"/>
  <c r="G668" i="12"/>
  <c r="G669" i="12"/>
  <c r="J669" i="12"/>
  <c r="G670" i="12"/>
  <c r="J670" i="12"/>
  <c r="G671" i="12"/>
  <c r="G672" i="12"/>
  <c r="G673" i="12"/>
  <c r="J673" i="12"/>
  <c r="G674" i="12"/>
  <c r="J674" i="12"/>
  <c r="G675" i="12"/>
  <c r="G676" i="12"/>
  <c r="G677" i="12"/>
  <c r="J677" i="12"/>
  <c r="G678" i="12"/>
  <c r="J678" i="12"/>
  <c r="G679" i="12"/>
  <c r="G680" i="12"/>
  <c r="G681" i="12"/>
  <c r="J681" i="12"/>
  <c r="G682" i="12"/>
  <c r="J682" i="12"/>
  <c r="G683" i="12"/>
  <c r="G684" i="12"/>
  <c r="G685" i="12"/>
  <c r="J685" i="12"/>
  <c r="G686" i="12"/>
  <c r="J686" i="12"/>
  <c r="G687" i="12"/>
  <c r="G688" i="12"/>
  <c r="G689" i="12"/>
  <c r="J689" i="12"/>
  <c r="G690" i="12"/>
  <c r="J690" i="12"/>
  <c r="G691" i="12"/>
  <c r="G692" i="12"/>
  <c r="G693" i="12"/>
  <c r="J693" i="12"/>
  <c r="G694" i="12"/>
  <c r="J694" i="12"/>
  <c r="G695" i="12"/>
  <c r="G696" i="12"/>
  <c r="G697" i="12"/>
  <c r="J697" i="12"/>
  <c r="G698" i="12"/>
  <c r="J698" i="12"/>
  <c r="G699" i="12"/>
  <c r="G700" i="12"/>
  <c r="G701" i="12"/>
  <c r="J701" i="12"/>
  <c r="G702" i="12"/>
  <c r="J702" i="12"/>
  <c r="G703" i="12"/>
  <c r="G704" i="12"/>
  <c r="G705" i="12"/>
  <c r="J705" i="12"/>
  <c r="G706" i="12"/>
  <c r="J706" i="12"/>
  <c r="G707" i="12"/>
  <c r="G708" i="12"/>
  <c r="G709" i="12"/>
  <c r="J709" i="12"/>
  <c r="G710" i="12"/>
  <c r="J710" i="12"/>
  <c r="G711" i="12"/>
  <c r="G712" i="12"/>
  <c r="G713" i="12"/>
  <c r="J713" i="12"/>
  <c r="G714" i="12"/>
  <c r="J714" i="12"/>
  <c r="G715" i="12"/>
  <c r="G716" i="12"/>
  <c r="J716" i="12"/>
  <c r="G717" i="12"/>
  <c r="G718" i="12"/>
  <c r="G719" i="12"/>
  <c r="J719" i="12"/>
  <c r="G720" i="12"/>
  <c r="J720" i="12"/>
  <c r="G721" i="12"/>
  <c r="J721" i="12"/>
  <c r="G722" i="12"/>
  <c r="G723" i="12"/>
  <c r="G724" i="12"/>
  <c r="J724" i="12"/>
  <c r="G725" i="12"/>
  <c r="J725" i="12"/>
  <c r="G726" i="12"/>
  <c r="G727" i="12"/>
  <c r="J727" i="12"/>
  <c r="G728" i="12"/>
  <c r="J728" i="12"/>
  <c r="G729" i="12"/>
  <c r="J729" i="12"/>
  <c r="G730" i="12"/>
  <c r="G731" i="12"/>
  <c r="J731" i="12"/>
  <c r="G732" i="12"/>
  <c r="J732" i="12"/>
  <c r="G733" i="12"/>
  <c r="J733" i="12"/>
  <c r="G734" i="12"/>
  <c r="G735" i="12"/>
  <c r="J735" i="12"/>
  <c r="G736" i="12"/>
  <c r="J736" i="12"/>
  <c r="G737" i="12"/>
  <c r="J737" i="12"/>
  <c r="G738" i="12"/>
  <c r="G739" i="12"/>
  <c r="G740" i="12"/>
  <c r="J740" i="12"/>
  <c r="G741" i="12"/>
  <c r="J741" i="12"/>
  <c r="G742" i="12"/>
  <c r="G743" i="12"/>
  <c r="J743" i="12"/>
  <c r="G744" i="12"/>
  <c r="J744" i="12"/>
  <c r="G745" i="12"/>
  <c r="J745" i="12"/>
  <c r="G746" i="12"/>
  <c r="G747" i="12"/>
  <c r="J747" i="12"/>
  <c r="G748" i="12"/>
  <c r="J748" i="12"/>
  <c r="G749" i="12"/>
  <c r="J749" i="12"/>
  <c r="G750" i="12"/>
  <c r="G751" i="12"/>
  <c r="J751" i="12"/>
  <c r="G752" i="12"/>
  <c r="J752" i="12"/>
  <c r="G753" i="12"/>
  <c r="J753" i="12"/>
  <c r="G754" i="12"/>
  <c r="J754" i="12"/>
  <c r="G755" i="12"/>
  <c r="J755" i="12"/>
  <c r="G756" i="12"/>
  <c r="J756" i="12"/>
  <c r="G757" i="12"/>
  <c r="J757" i="12"/>
  <c r="G758" i="12"/>
  <c r="J758" i="12"/>
  <c r="G759" i="12"/>
  <c r="J759" i="12"/>
  <c r="G760" i="12"/>
  <c r="J760" i="12"/>
  <c r="G761" i="12"/>
  <c r="J761" i="12"/>
  <c r="G762" i="12"/>
  <c r="J762" i="12"/>
  <c r="G763" i="12"/>
  <c r="J763" i="12"/>
  <c r="G764" i="12"/>
  <c r="J764" i="12"/>
  <c r="G765" i="12"/>
  <c r="J765" i="12"/>
  <c r="G766" i="12"/>
  <c r="J766" i="12"/>
  <c r="G767" i="12"/>
  <c r="J767" i="12"/>
  <c r="G768" i="12"/>
  <c r="J768" i="12"/>
  <c r="G769" i="12"/>
  <c r="J769" i="12"/>
  <c r="G770" i="12"/>
  <c r="J770" i="12"/>
  <c r="G771" i="12"/>
  <c r="J771" i="12"/>
  <c r="G772" i="12"/>
  <c r="J772" i="12"/>
  <c r="G773" i="12"/>
  <c r="J773" i="12"/>
  <c r="G774" i="12"/>
  <c r="J774" i="12"/>
  <c r="G775" i="12"/>
  <c r="J775" i="12"/>
  <c r="G776" i="12"/>
  <c r="J776" i="12"/>
  <c r="G777" i="12"/>
  <c r="J777" i="12"/>
  <c r="G778" i="12"/>
  <c r="J778" i="12"/>
  <c r="G779" i="12"/>
  <c r="J779" i="12"/>
  <c r="G780" i="12"/>
  <c r="J780" i="12"/>
  <c r="G781" i="12"/>
  <c r="J781" i="12"/>
  <c r="G782" i="12"/>
  <c r="J782" i="12"/>
  <c r="G783" i="12"/>
  <c r="J783" i="12"/>
  <c r="G784" i="12"/>
  <c r="J784" i="12"/>
  <c r="G785" i="12"/>
  <c r="J785" i="12"/>
  <c r="G786" i="12"/>
  <c r="J786" i="12"/>
  <c r="G787" i="12"/>
  <c r="J787" i="12"/>
  <c r="G788" i="12"/>
  <c r="J788" i="12"/>
  <c r="G789" i="12"/>
  <c r="J789" i="12"/>
  <c r="G790" i="12"/>
  <c r="J790" i="12"/>
  <c r="G791" i="12"/>
  <c r="J791" i="12"/>
  <c r="G792" i="12"/>
  <c r="J792" i="12"/>
  <c r="G793" i="12"/>
  <c r="J793" i="12"/>
  <c r="G794" i="12"/>
  <c r="J794" i="12"/>
  <c r="G795" i="12"/>
  <c r="J795" i="12"/>
  <c r="G796" i="12"/>
  <c r="J796" i="12"/>
  <c r="G797" i="12"/>
  <c r="J797" i="12"/>
  <c r="G798" i="12"/>
  <c r="J798" i="12"/>
  <c r="G799" i="12"/>
  <c r="J799" i="12"/>
  <c r="G800" i="12"/>
  <c r="J800" i="12"/>
  <c r="G801" i="12"/>
  <c r="J801" i="12"/>
  <c r="G802" i="12"/>
  <c r="J802" i="12"/>
  <c r="G803" i="12"/>
  <c r="J803" i="12"/>
  <c r="G804" i="12"/>
  <c r="J804" i="12"/>
  <c r="G805" i="12"/>
  <c r="J805" i="12"/>
  <c r="G806" i="12"/>
  <c r="J806" i="12"/>
  <c r="G807" i="12"/>
  <c r="J807" i="12"/>
  <c r="G808" i="12"/>
  <c r="J808" i="12"/>
  <c r="G809" i="12"/>
  <c r="J809" i="12"/>
  <c r="G810" i="12"/>
  <c r="J810" i="12"/>
  <c r="G811" i="12"/>
  <c r="J811" i="12"/>
  <c r="G812" i="12"/>
  <c r="J812" i="12"/>
  <c r="G813" i="12"/>
  <c r="J813" i="12"/>
  <c r="G814" i="12"/>
  <c r="J814" i="12"/>
  <c r="G815" i="12"/>
  <c r="J815" i="12"/>
  <c r="G816" i="12"/>
  <c r="J816" i="12"/>
  <c r="G817" i="12"/>
  <c r="J817" i="12"/>
  <c r="G818" i="12"/>
  <c r="J818" i="12"/>
  <c r="G819" i="12"/>
  <c r="J819" i="12"/>
  <c r="G820" i="12"/>
  <c r="J820" i="12"/>
  <c r="G821" i="12"/>
  <c r="J821" i="12"/>
  <c r="G822" i="12"/>
  <c r="J822" i="12"/>
  <c r="J823" i="12"/>
  <c r="J824" i="12"/>
  <c r="J825" i="12"/>
  <c r="G826" i="12"/>
  <c r="J826" i="12"/>
  <c r="J827" i="12"/>
  <c r="J828" i="12"/>
  <c r="J829" i="12"/>
  <c r="G830" i="12"/>
  <c r="J830" i="12"/>
  <c r="G831" i="12"/>
  <c r="J831" i="12"/>
  <c r="J832" i="12"/>
  <c r="G833" i="12"/>
  <c r="J833" i="12"/>
  <c r="J834" i="12"/>
  <c r="J835" i="12"/>
  <c r="J836" i="12"/>
  <c r="J837" i="12"/>
  <c r="J838" i="12"/>
  <c r="G839" i="12"/>
  <c r="J839" i="12"/>
  <c r="J840" i="12"/>
  <c r="J841" i="12"/>
  <c r="G842" i="12"/>
  <c r="J842" i="12"/>
  <c r="G843" i="12"/>
  <c r="J843" i="12"/>
  <c r="G844" i="12"/>
  <c r="J844" i="12"/>
  <c r="J845" i="12"/>
  <c r="G846" i="12"/>
  <c r="J846" i="12"/>
  <c r="J847" i="12"/>
  <c r="J848" i="12"/>
  <c r="J849" i="12"/>
  <c r="G850" i="12"/>
  <c r="J850" i="12"/>
  <c r="G851" i="12"/>
  <c r="J851" i="12"/>
  <c r="J852" i="12"/>
  <c r="G853" i="12"/>
  <c r="J853" i="12"/>
  <c r="G854" i="12"/>
  <c r="J854" i="12"/>
  <c r="G855" i="12"/>
  <c r="J855" i="12"/>
  <c r="J856" i="12"/>
  <c r="J857" i="12"/>
  <c r="G858" i="12"/>
  <c r="J858" i="12"/>
  <c r="J859" i="12"/>
  <c r="J860" i="12"/>
  <c r="J861" i="12"/>
  <c r="J862" i="12"/>
  <c r="J863" i="12"/>
  <c r="G864" i="12"/>
  <c r="J864" i="12"/>
  <c r="J865" i="12"/>
  <c r="J866" i="12"/>
  <c r="G867" i="12"/>
  <c r="J867" i="12"/>
  <c r="J868" i="12"/>
  <c r="J869" i="12"/>
  <c r="G870" i="12"/>
  <c r="J870" i="12"/>
  <c r="J871" i="12"/>
  <c r="G872" i="12"/>
  <c r="J872" i="12"/>
  <c r="J873" i="12"/>
  <c r="J874" i="12"/>
  <c r="J875" i="12"/>
  <c r="G876" i="12"/>
  <c r="J876" i="12"/>
  <c r="J877" i="12"/>
  <c r="J878" i="12"/>
  <c r="J879" i="12"/>
  <c r="J880" i="12"/>
  <c r="G881" i="12"/>
  <c r="J881" i="12"/>
  <c r="J882" i="12"/>
  <c r="G883" i="12"/>
  <c r="J883" i="12"/>
  <c r="J884" i="12"/>
  <c r="J885" i="12"/>
  <c r="J886" i="12"/>
  <c r="G887" i="12"/>
  <c r="J887" i="12"/>
  <c r="J888" i="12"/>
  <c r="J889" i="12"/>
  <c r="J890" i="12"/>
  <c r="J891" i="12"/>
  <c r="G892" i="12"/>
  <c r="J892" i="12"/>
  <c r="J893" i="12"/>
  <c r="J894" i="12"/>
  <c r="J895" i="12"/>
  <c r="J896" i="12"/>
  <c r="J897" i="12"/>
  <c r="J898" i="12"/>
  <c r="G899" i="12"/>
  <c r="J899" i="12"/>
  <c r="J900" i="12"/>
  <c r="J901" i="12"/>
  <c r="G902" i="12"/>
  <c r="J902" i="12"/>
  <c r="J903" i="12"/>
  <c r="J904" i="12"/>
  <c r="G905" i="12"/>
  <c r="J905" i="12"/>
  <c r="J906" i="12"/>
  <c r="J907" i="12"/>
  <c r="G908" i="12"/>
  <c r="J908" i="12"/>
  <c r="G909" i="12"/>
  <c r="J909" i="12"/>
  <c r="G910" i="12"/>
  <c r="J910" i="12"/>
  <c r="J911" i="12"/>
  <c r="J912" i="12"/>
  <c r="G913" i="12"/>
  <c r="J913" i="12"/>
  <c r="J914" i="12"/>
  <c r="G915" i="12"/>
  <c r="J915" i="12"/>
  <c r="G916" i="12"/>
  <c r="J916" i="12"/>
  <c r="G917" i="12"/>
  <c r="J917" i="12"/>
  <c r="J919" i="12"/>
  <c r="J920" i="12"/>
  <c r="J921" i="12"/>
  <c r="G923" i="12"/>
  <c r="J923" i="12"/>
  <c r="J924" i="12"/>
  <c r="J925" i="12"/>
  <c r="G926" i="12"/>
  <c r="G927" i="12"/>
  <c r="J927" i="12"/>
  <c r="J928" i="12"/>
  <c r="J929" i="12"/>
  <c r="J931" i="12"/>
  <c r="G932" i="12"/>
  <c r="J932" i="12"/>
  <c r="J933" i="12"/>
  <c r="J935" i="12"/>
  <c r="J936" i="12"/>
  <c r="G937" i="12"/>
  <c r="J937" i="12"/>
  <c r="J939" i="12"/>
  <c r="G940" i="12"/>
  <c r="J940" i="12"/>
  <c r="J941" i="12"/>
  <c r="J943" i="12"/>
  <c r="G944" i="12"/>
  <c r="J944" i="12"/>
  <c r="J945" i="12"/>
  <c r="J947" i="12"/>
  <c r="J948" i="12"/>
  <c r="J949" i="12"/>
  <c r="G950" i="12"/>
  <c r="J951" i="12"/>
  <c r="G952" i="12"/>
  <c r="J952" i="12"/>
  <c r="G953" i="12"/>
  <c r="J953" i="12"/>
  <c r="G954" i="12"/>
  <c r="J955" i="12"/>
  <c r="G956" i="12"/>
  <c r="J956" i="12"/>
  <c r="J957" i="12"/>
  <c r="J959" i="12"/>
  <c r="J960" i="12"/>
  <c r="G961" i="12"/>
  <c r="J961" i="12"/>
  <c r="J963" i="12"/>
  <c r="G964" i="12"/>
  <c r="J964" i="12"/>
  <c r="J965" i="12"/>
  <c r="J967" i="12"/>
  <c r="J968" i="12"/>
  <c r="G969" i="12"/>
  <c r="J969" i="12"/>
  <c r="J971" i="12"/>
  <c r="J972" i="12"/>
  <c r="J973" i="12"/>
  <c r="G974" i="12"/>
  <c r="J975" i="12"/>
  <c r="J976" i="12"/>
  <c r="G977" i="12"/>
  <c r="J977" i="12"/>
  <c r="G978" i="12"/>
  <c r="J979" i="12"/>
  <c r="J980" i="12"/>
  <c r="J981" i="12"/>
  <c r="G982" i="12"/>
  <c r="G983" i="12"/>
  <c r="J983" i="12"/>
  <c r="G984" i="12"/>
  <c r="J984" i="12"/>
  <c r="G985" i="12"/>
  <c r="J985" i="12"/>
  <c r="G986" i="12"/>
  <c r="G987" i="12"/>
  <c r="J987" i="12"/>
  <c r="G988" i="12"/>
  <c r="J988" i="12"/>
  <c r="G989" i="12"/>
  <c r="J989" i="12"/>
  <c r="G990" i="12"/>
  <c r="G991" i="12"/>
  <c r="G992" i="12"/>
  <c r="J992" i="12"/>
  <c r="G993" i="12"/>
  <c r="J993" i="12"/>
  <c r="G994" i="12"/>
  <c r="G995" i="12"/>
  <c r="G996" i="12"/>
  <c r="J996" i="12"/>
  <c r="G997" i="12"/>
  <c r="J997" i="12"/>
  <c r="G998" i="12"/>
  <c r="G999" i="12"/>
  <c r="G1000" i="12"/>
  <c r="J1000" i="12"/>
  <c r="G1001" i="12"/>
  <c r="J1001" i="12"/>
  <c r="G1002" i="12"/>
  <c r="G1003" i="12"/>
  <c r="G1004" i="12"/>
  <c r="J1004" i="12"/>
  <c r="G1005" i="12"/>
  <c r="J1005" i="12"/>
  <c r="G1006" i="12"/>
  <c r="G1007" i="12"/>
  <c r="G1008" i="12"/>
  <c r="J1008" i="12"/>
  <c r="G1009" i="12"/>
  <c r="J1009" i="12"/>
  <c r="G1010" i="12"/>
  <c r="G1011" i="12"/>
  <c r="G1012" i="12"/>
  <c r="J1012" i="12"/>
  <c r="G1013" i="12"/>
  <c r="J1013" i="12"/>
  <c r="G1014" i="12"/>
  <c r="G1015" i="12"/>
  <c r="G1016" i="12"/>
  <c r="J1016" i="12"/>
  <c r="G1017" i="12"/>
  <c r="J1017" i="12"/>
  <c r="G1018" i="12"/>
  <c r="G1019" i="12"/>
  <c r="G1020" i="12"/>
  <c r="J1020" i="12"/>
  <c r="G1021" i="12"/>
  <c r="J1021" i="12"/>
  <c r="G1022" i="12"/>
  <c r="G1023" i="12"/>
  <c r="G1024" i="12"/>
  <c r="J1024" i="12"/>
  <c r="G1025" i="12"/>
  <c r="J1025" i="12"/>
  <c r="G1026" i="12"/>
  <c r="G1027" i="12"/>
  <c r="G1028" i="12"/>
  <c r="J1028" i="12"/>
  <c r="G1029" i="12"/>
  <c r="J1029" i="12"/>
  <c r="G1030" i="12"/>
  <c r="G1031" i="12"/>
  <c r="G1032" i="12"/>
  <c r="J1032" i="12"/>
  <c r="G1033" i="12"/>
  <c r="J1033" i="12"/>
  <c r="G1034" i="12"/>
  <c r="G1035" i="12"/>
  <c r="G1036" i="12"/>
  <c r="J1036" i="12"/>
  <c r="G1037" i="12"/>
  <c r="J1037" i="12"/>
  <c r="G1038" i="12"/>
  <c r="G1039" i="12"/>
  <c r="G1040" i="12"/>
  <c r="J1040" i="12"/>
  <c r="G1041" i="12"/>
  <c r="J1041" i="12"/>
  <c r="G1042" i="12"/>
  <c r="G1043" i="12"/>
  <c r="G1044" i="12"/>
  <c r="J1044" i="12"/>
  <c r="G1045" i="12"/>
  <c r="J1045" i="12"/>
  <c r="G1046" i="12"/>
  <c r="G1047" i="12"/>
  <c r="G1048" i="12"/>
  <c r="J1048" i="12"/>
  <c r="G1049" i="12"/>
  <c r="J1049" i="12"/>
  <c r="G1050" i="12"/>
  <c r="G1051" i="12"/>
  <c r="G1052" i="12"/>
  <c r="J1052" i="12"/>
  <c r="G1053" i="12"/>
  <c r="J1053" i="12"/>
  <c r="G1054" i="12"/>
  <c r="G1055" i="12"/>
  <c r="G1056" i="12"/>
  <c r="J1056" i="12"/>
  <c r="G1057" i="12"/>
  <c r="J1057" i="12"/>
  <c r="G1058" i="12"/>
  <c r="G1059" i="12"/>
  <c r="G1060" i="12"/>
  <c r="J1060" i="12"/>
  <c r="G1061" i="12"/>
  <c r="J1061" i="12"/>
  <c r="G1062" i="12"/>
  <c r="G1063" i="12"/>
  <c r="G1064" i="12"/>
  <c r="J1064" i="12"/>
  <c r="G1065" i="12"/>
  <c r="J1065" i="12"/>
  <c r="G1066" i="12"/>
  <c r="G1067" i="12"/>
  <c r="G1068" i="12"/>
  <c r="J1068" i="12"/>
  <c r="G1069" i="12"/>
  <c r="J1069" i="12"/>
  <c r="G1070" i="12"/>
  <c r="G1071" i="12"/>
  <c r="G1072" i="12"/>
  <c r="J1072" i="12"/>
  <c r="G1073" i="12"/>
  <c r="J1073" i="12"/>
  <c r="G1074" i="12"/>
  <c r="G1075" i="12"/>
  <c r="G1076" i="12"/>
  <c r="J1076" i="12"/>
  <c r="G1077" i="12"/>
  <c r="J1077" i="12"/>
  <c r="G1078" i="12"/>
  <c r="G1079" i="12"/>
  <c r="G1080" i="12"/>
  <c r="J1080" i="12"/>
  <c r="G1081" i="12"/>
  <c r="J1081" i="12"/>
  <c r="G1082" i="12"/>
  <c r="G1083" i="12"/>
  <c r="G1084" i="12"/>
  <c r="J1084" i="12"/>
  <c r="G1085" i="12"/>
  <c r="J1085" i="12"/>
  <c r="G1086" i="12"/>
  <c r="G1087" i="12"/>
  <c r="G1088" i="12"/>
  <c r="J1088" i="12"/>
  <c r="G1089" i="12"/>
  <c r="J1089" i="12"/>
  <c r="G1090" i="12"/>
  <c r="G1091" i="12"/>
  <c r="G1092" i="12"/>
  <c r="J1092" i="12"/>
  <c r="G1093" i="12"/>
  <c r="J1093" i="12"/>
  <c r="G1094" i="12"/>
  <c r="G1095" i="12"/>
  <c r="G1096" i="12"/>
  <c r="J1096" i="12"/>
  <c r="G1097" i="12"/>
  <c r="J1097" i="12"/>
  <c r="G1098" i="12"/>
  <c r="G1099" i="12"/>
  <c r="G1100" i="12"/>
  <c r="J1100" i="12"/>
  <c r="G1101" i="12"/>
  <c r="J1101" i="12"/>
  <c r="G1102" i="12"/>
  <c r="G1103" i="12"/>
  <c r="G1104" i="12"/>
  <c r="J1104" i="12"/>
  <c r="G1105" i="12"/>
  <c r="J1105" i="12"/>
  <c r="G1106" i="12"/>
  <c r="G1107" i="12"/>
  <c r="G1108" i="12"/>
  <c r="J1108" i="12"/>
  <c r="G1109" i="12"/>
  <c r="J1109" i="12"/>
  <c r="G1110" i="12"/>
  <c r="G1111" i="12"/>
  <c r="G1112" i="12"/>
  <c r="J1112" i="12"/>
  <c r="G1113" i="12"/>
  <c r="J1113" i="12"/>
  <c r="G1114" i="12"/>
  <c r="G1115" i="12"/>
  <c r="G1116" i="12"/>
  <c r="J1116" i="12"/>
  <c r="G1117" i="12"/>
  <c r="J1117" i="12"/>
  <c r="G1118" i="12"/>
  <c r="G1119" i="12"/>
  <c r="G1120" i="12"/>
  <c r="J1120" i="12"/>
  <c r="G1121" i="12"/>
  <c r="J1121" i="12"/>
  <c r="G1122" i="12"/>
  <c r="G1123" i="12"/>
  <c r="G1124" i="12"/>
  <c r="J1124" i="12"/>
  <c r="G1125" i="12"/>
  <c r="J1125" i="12"/>
  <c r="G1126" i="12"/>
  <c r="G1127" i="12"/>
  <c r="G1128" i="12"/>
  <c r="J1128" i="12"/>
  <c r="G1129" i="12"/>
  <c r="J1129" i="12"/>
  <c r="G1130" i="12"/>
  <c r="G1131" i="12"/>
  <c r="G1132" i="12"/>
  <c r="J1132" i="12"/>
  <c r="G1133" i="12"/>
  <c r="J1133" i="12"/>
  <c r="G1134" i="12"/>
  <c r="G1135" i="12"/>
  <c r="G1136" i="12"/>
  <c r="J1136" i="12"/>
  <c r="G1137" i="12"/>
  <c r="J1137" i="12"/>
  <c r="G1138" i="12"/>
  <c r="G1139" i="12"/>
  <c r="G1140" i="12"/>
  <c r="J1140" i="12"/>
  <c r="G1141" i="12"/>
  <c r="J1141" i="12"/>
  <c r="G1142" i="12"/>
  <c r="G1143" i="12"/>
  <c r="G1144" i="12"/>
  <c r="J1144" i="12"/>
  <c r="G1145" i="12"/>
  <c r="J1145" i="12"/>
  <c r="G1146" i="12"/>
  <c r="G1147" i="12"/>
  <c r="G1148" i="12"/>
  <c r="J1148" i="12"/>
  <c r="G1149" i="12"/>
  <c r="J1149" i="12"/>
  <c r="G1150" i="12"/>
  <c r="G1151" i="12"/>
  <c r="G1152" i="12"/>
  <c r="J1152" i="12"/>
  <c r="G1153" i="12"/>
  <c r="J1153" i="12"/>
  <c r="G1154" i="12"/>
  <c r="G1155" i="12"/>
  <c r="G1156" i="12"/>
  <c r="J1156" i="12"/>
  <c r="G1157" i="12"/>
  <c r="J1157" i="12"/>
  <c r="G1158" i="12"/>
  <c r="G1159" i="12"/>
  <c r="G1160" i="12"/>
  <c r="J1160" i="12"/>
  <c r="G1161" i="12"/>
  <c r="J1161" i="12"/>
  <c r="G1162" i="12"/>
  <c r="G1163" i="12"/>
  <c r="G1164" i="12"/>
  <c r="J1164" i="12"/>
  <c r="G1165" i="12"/>
  <c r="J1165" i="12"/>
  <c r="G1166" i="12"/>
  <c r="G1167" i="12"/>
  <c r="G1168" i="12"/>
  <c r="J1168" i="12"/>
  <c r="G1169" i="12"/>
  <c r="J1169" i="12"/>
  <c r="G1170" i="12"/>
  <c r="G1171" i="12"/>
  <c r="G1172" i="12"/>
  <c r="J1172" i="12"/>
  <c r="G1173" i="12"/>
  <c r="J1173" i="12"/>
  <c r="G1174" i="12"/>
  <c r="G1175" i="12"/>
  <c r="G1176" i="12"/>
  <c r="J1176" i="12"/>
  <c r="G1177" i="12"/>
  <c r="J1177" i="12"/>
  <c r="G1178" i="12"/>
  <c r="G1179" i="12"/>
  <c r="G1180" i="12"/>
  <c r="J1180" i="12"/>
  <c r="G1181" i="12"/>
  <c r="J1181" i="12"/>
  <c r="G1182" i="12"/>
  <c r="G1183" i="12"/>
  <c r="G1184" i="12"/>
  <c r="J1184" i="12"/>
  <c r="G1185" i="12"/>
  <c r="J1185" i="12"/>
  <c r="G1186" i="12"/>
  <c r="G1187" i="12"/>
  <c r="G1188" i="12"/>
  <c r="J1188" i="12"/>
  <c r="G1189" i="12"/>
  <c r="J1189" i="12"/>
  <c r="G1190" i="12"/>
  <c r="G1191" i="12"/>
  <c r="G1192" i="12"/>
  <c r="J1192" i="12"/>
  <c r="G1193" i="12"/>
  <c r="J1193" i="12"/>
  <c r="G1194" i="12"/>
  <c r="G1195" i="12"/>
  <c r="G1196" i="12"/>
  <c r="J1196" i="12"/>
  <c r="G1197" i="12"/>
  <c r="J1197" i="12"/>
  <c r="G1198" i="12"/>
  <c r="G1199" i="12"/>
  <c r="G1200" i="12"/>
  <c r="J1200" i="12"/>
  <c r="G1201" i="12"/>
  <c r="J1201" i="12"/>
  <c r="G1202" i="12"/>
  <c r="G1203" i="12"/>
  <c r="G1204" i="12"/>
  <c r="J1204" i="12"/>
  <c r="G1205" i="12"/>
  <c r="J1205" i="12"/>
  <c r="G1206" i="12"/>
  <c r="G1207" i="12"/>
  <c r="G1208" i="12"/>
  <c r="J1208" i="12"/>
  <c r="G1209" i="12"/>
  <c r="J1209" i="12"/>
  <c r="G1210" i="12"/>
  <c r="G1211" i="12"/>
  <c r="G1212" i="12"/>
  <c r="J1212" i="12"/>
  <c r="G1213" i="12"/>
  <c r="J1213" i="12"/>
  <c r="G1214" i="12"/>
  <c r="G1215" i="12"/>
  <c r="G1216" i="12"/>
  <c r="J1216" i="12"/>
  <c r="G1217" i="12"/>
  <c r="J1217" i="12"/>
  <c r="G1218" i="12"/>
  <c r="G1219" i="12"/>
  <c r="G1220" i="12"/>
  <c r="J1220" i="12"/>
  <c r="G1221" i="12"/>
  <c r="J1221" i="12"/>
  <c r="G1222" i="12"/>
  <c r="G1223" i="12"/>
  <c r="G1224" i="12"/>
  <c r="J1224" i="12"/>
  <c r="G1225" i="12"/>
  <c r="J1225" i="12"/>
  <c r="G1226" i="12"/>
  <c r="G1227" i="12"/>
  <c r="G1228" i="12"/>
  <c r="J1228" i="12"/>
  <c r="G1229" i="12"/>
  <c r="J1229" i="12"/>
  <c r="G1230" i="12"/>
  <c r="G1231" i="12"/>
  <c r="G1232" i="12"/>
  <c r="J1232" i="12"/>
  <c r="G1233" i="12"/>
  <c r="J1233" i="12"/>
  <c r="G1234" i="12"/>
  <c r="G1235" i="12"/>
  <c r="G1236" i="12"/>
  <c r="J1236" i="12"/>
  <c r="G1237" i="12"/>
  <c r="J1237" i="12"/>
  <c r="G1238" i="12"/>
  <c r="G1239" i="12"/>
  <c r="G1240" i="12"/>
  <c r="J1240" i="12"/>
  <c r="G1241" i="12"/>
  <c r="J1241" i="12"/>
  <c r="G1242" i="12"/>
  <c r="G1243" i="12"/>
  <c r="G1244" i="12"/>
  <c r="J1244" i="12"/>
  <c r="G1245" i="12"/>
  <c r="J1245" i="12"/>
  <c r="G1246" i="12"/>
  <c r="G1247" i="12"/>
  <c r="G1248" i="12"/>
  <c r="J1248" i="12"/>
  <c r="G1249" i="12"/>
  <c r="J1249" i="12"/>
  <c r="G1250" i="12"/>
  <c r="G1251" i="12"/>
  <c r="G1252" i="12"/>
  <c r="J1252" i="12"/>
  <c r="G1253" i="12"/>
  <c r="J1253" i="12"/>
  <c r="G1254" i="12"/>
  <c r="G1255" i="12"/>
  <c r="G1256" i="12"/>
  <c r="J1256" i="12"/>
  <c r="G1257" i="12"/>
  <c r="J1257" i="12"/>
  <c r="G1258" i="12"/>
  <c r="G1259" i="12"/>
  <c r="G1260" i="12"/>
  <c r="J1260" i="12"/>
  <c r="G1261" i="12"/>
  <c r="J1261" i="12"/>
  <c r="G1262" i="12"/>
  <c r="G1263" i="12"/>
  <c r="G1264" i="12"/>
  <c r="J1264" i="12"/>
  <c r="G1265" i="12"/>
  <c r="J1265" i="12"/>
  <c r="G1266" i="12"/>
  <c r="G1267" i="12"/>
  <c r="G1268" i="12"/>
  <c r="J1268" i="12"/>
  <c r="G1269" i="12"/>
  <c r="J1269" i="12"/>
  <c r="G1270" i="12"/>
  <c r="G1271" i="12"/>
  <c r="G1272" i="12"/>
  <c r="J1272" i="12"/>
  <c r="G1273" i="12"/>
  <c r="J1273" i="12"/>
  <c r="G1274" i="12"/>
  <c r="G1275" i="12"/>
  <c r="G1276" i="12"/>
  <c r="J1276" i="12"/>
  <c r="G1277" i="12"/>
  <c r="J1277" i="12"/>
  <c r="G1278" i="12"/>
  <c r="G1279" i="12"/>
  <c r="G1280" i="12"/>
  <c r="J1280" i="12"/>
  <c r="G1281" i="12"/>
  <c r="J1281" i="12"/>
  <c r="G1282" i="12"/>
  <c r="G1283" i="12"/>
  <c r="G1284" i="12"/>
  <c r="J1284" i="12"/>
  <c r="G1285" i="12"/>
  <c r="J1285" i="12"/>
  <c r="G1286" i="12"/>
  <c r="G1287" i="12"/>
  <c r="G1288" i="12"/>
  <c r="J1288" i="12"/>
  <c r="G1289" i="12"/>
  <c r="J1289" i="12"/>
  <c r="G1290" i="12"/>
  <c r="G1291" i="12"/>
  <c r="G1292" i="12"/>
  <c r="J1292" i="12"/>
  <c r="G1293" i="12"/>
  <c r="J1293" i="12"/>
  <c r="G1294" i="12"/>
  <c r="G1295" i="12"/>
  <c r="G1296" i="12"/>
  <c r="J1296" i="12"/>
  <c r="G1297" i="12"/>
  <c r="J1297" i="12"/>
  <c r="G1298" i="12"/>
  <c r="G1299" i="12"/>
  <c r="G1300" i="12"/>
  <c r="J1300" i="12"/>
  <c r="G1301" i="12"/>
  <c r="J1301" i="12"/>
  <c r="G1302" i="12"/>
  <c r="G1303" i="12"/>
  <c r="J1303" i="12"/>
  <c r="G1304" i="12"/>
  <c r="J1304" i="12"/>
  <c r="G1305" i="12"/>
  <c r="G1306" i="12"/>
  <c r="G1307" i="12"/>
  <c r="J1307" i="12"/>
  <c r="G1308" i="12"/>
  <c r="J1308" i="12"/>
  <c r="G1309" i="12"/>
  <c r="G1310" i="12"/>
  <c r="G1311" i="12"/>
  <c r="J1311" i="12"/>
  <c r="G1312" i="12"/>
  <c r="J1312" i="12"/>
  <c r="G1313" i="12"/>
  <c r="G1314" i="12"/>
  <c r="G1315" i="12"/>
  <c r="J1315" i="12"/>
  <c r="G1316" i="12"/>
  <c r="J1316" i="12"/>
  <c r="G1317" i="12"/>
  <c r="G1318" i="12"/>
  <c r="G1319" i="12"/>
  <c r="J1319" i="12"/>
  <c r="G1320" i="12"/>
  <c r="J1320" i="12"/>
  <c r="G1321" i="12"/>
  <c r="G1322" i="12"/>
  <c r="G1323" i="12"/>
  <c r="J1323" i="12"/>
  <c r="G1324" i="12"/>
  <c r="J1324" i="12"/>
  <c r="G1325" i="12"/>
  <c r="G1326" i="12"/>
  <c r="G1327" i="12"/>
  <c r="J1327" i="12"/>
  <c r="G1328" i="12"/>
  <c r="J1328" i="12"/>
  <c r="G1329" i="12"/>
  <c r="G1330" i="12"/>
  <c r="G1331" i="12"/>
  <c r="J1331" i="12"/>
  <c r="G1332" i="12"/>
  <c r="J1332" i="12"/>
  <c r="G1333" i="12"/>
  <c r="G1334" i="12"/>
  <c r="G1335" i="12"/>
  <c r="J1335" i="12"/>
  <c r="G1336" i="12"/>
  <c r="J1336" i="12"/>
  <c r="G1337" i="12"/>
  <c r="G1338" i="12"/>
  <c r="G1339" i="12"/>
  <c r="J1339" i="12"/>
  <c r="G1340" i="12"/>
  <c r="J1340" i="12"/>
  <c r="G1341" i="12"/>
  <c r="G1342" i="12"/>
  <c r="G1343" i="12"/>
  <c r="J1343" i="12"/>
  <c r="G1344" i="12"/>
  <c r="J1344" i="12"/>
  <c r="G1345" i="12"/>
  <c r="G1346" i="12"/>
  <c r="G1347" i="12"/>
  <c r="J1347" i="12"/>
  <c r="G1348" i="12"/>
  <c r="J1348" i="12"/>
  <c r="G1349" i="12"/>
  <c r="G1350" i="12"/>
  <c r="G1351" i="12"/>
  <c r="J1351" i="12"/>
  <c r="G1352" i="12"/>
  <c r="J1352" i="12"/>
  <c r="G1353" i="12"/>
  <c r="G1354" i="12"/>
  <c r="G1355" i="12"/>
  <c r="J1355" i="12"/>
  <c r="G1356" i="12"/>
  <c r="J1356" i="12"/>
  <c r="G1357" i="12"/>
  <c r="G1358" i="12"/>
  <c r="G1359" i="12"/>
  <c r="J1359" i="12"/>
  <c r="G1360" i="12"/>
  <c r="J1360" i="12"/>
  <c r="G1361" i="12"/>
  <c r="G1362" i="12"/>
  <c r="G1363" i="12"/>
  <c r="J1363" i="12"/>
  <c r="G1364" i="12"/>
  <c r="J1364" i="12"/>
  <c r="G1365" i="12"/>
  <c r="G1366" i="12"/>
  <c r="G1367" i="12"/>
  <c r="J1367" i="12"/>
  <c r="G1368" i="12"/>
  <c r="J1368" i="12"/>
  <c r="G1369" i="12"/>
  <c r="G1370" i="12"/>
  <c r="G1371" i="12"/>
  <c r="J1371" i="12"/>
  <c r="G1372" i="12"/>
  <c r="J1372" i="12"/>
  <c r="G1373" i="12"/>
  <c r="G1374" i="12"/>
  <c r="G1375" i="12"/>
  <c r="J1375" i="12"/>
  <c r="G1376" i="12"/>
  <c r="J1376" i="12"/>
  <c r="G1377" i="12"/>
  <c r="G1378" i="12"/>
  <c r="G1379" i="12"/>
  <c r="J1379" i="12"/>
  <c r="G1380" i="12"/>
  <c r="J1380" i="12"/>
  <c r="G1381" i="12"/>
  <c r="G1382" i="12"/>
  <c r="G1383" i="12"/>
  <c r="J1383" i="12"/>
  <c r="G1384" i="12"/>
  <c r="J1384" i="12"/>
  <c r="G1385" i="12"/>
  <c r="G1386" i="12"/>
  <c r="G1387" i="12"/>
  <c r="J1387" i="12"/>
  <c r="G1388" i="12"/>
  <c r="J1388" i="12"/>
  <c r="G1389" i="12"/>
  <c r="G1390" i="12"/>
  <c r="G1391" i="12"/>
  <c r="J1391" i="12"/>
  <c r="G1392" i="12"/>
  <c r="J1392" i="12"/>
  <c r="G1393" i="12"/>
  <c r="G1394" i="12"/>
  <c r="G1395" i="12"/>
  <c r="J1395" i="12"/>
  <c r="G1396" i="12"/>
  <c r="J1396" i="12"/>
  <c r="G1397" i="12"/>
  <c r="G1398" i="12"/>
  <c r="G1399" i="12"/>
  <c r="J1399" i="12"/>
  <c r="G1400" i="12"/>
  <c r="J1400" i="12"/>
  <c r="G1401" i="12"/>
  <c r="J1401" i="12"/>
  <c r="G1402" i="12"/>
  <c r="J1402" i="12"/>
  <c r="G1403" i="12"/>
  <c r="J1403" i="12"/>
  <c r="G1404" i="12"/>
  <c r="J1404" i="12"/>
  <c r="G1405" i="12"/>
  <c r="J1405" i="12"/>
  <c r="G1406" i="12"/>
  <c r="J1406" i="12"/>
  <c r="G1407" i="12"/>
  <c r="J1407" i="12"/>
  <c r="G1408" i="12"/>
  <c r="J1408" i="12"/>
  <c r="G1409" i="12"/>
  <c r="J1409" i="12"/>
  <c r="G1410" i="12"/>
  <c r="J1410" i="12"/>
  <c r="G1411" i="12"/>
  <c r="J1411" i="12"/>
  <c r="G1412" i="12"/>
  <c r="J1412" i="12"/>
  <c r="G1413" i="12"/>
  <c r="J1413" i="12"/>
  <c r="G1414" i="12"/>
  <c r="J1414" i="12"/>
  <c r="G1415" i="12"/>
  <c r="J1415" i="12"/>
  <c r="G1416" i="12"/>
  <c r="J1416" i="12"/>
  <c r="G1417" i="12"/>
  <c r="J1417" i="12"/>
  <c r="G1418" i="12"/>
  <c r="J1418" i="12"/>
  <c r="G1419" i="12"/>
  <c r="J1419" i="12"/>
  <c r="G1420" i="12"/>
  <c r="J1420" i="12"/>
  <c r="G1421" i="12"/>
  <c r="J1421" i="12"/>
  <c r="G1422" i="12"/>
  <c r="J1422" i="12"/>
  <c r="G1423" i="12"/>
  <c r="J1423" i="12"/>
  <c r="G1424" i="12"/>
  <c r="J1424" i="12"/>
  <c r="G1425" i="12"/>
  <c r="J1425" i="12"/>
  <c r="G1426" i="12"/>
  <c r="J1426" i="12"/>
  <c r="G1427" i="12"/>
  <c r="J1427" i="12"/>
  <c r="G1428" i="12"/>
  <c r="J1428" i="12"/>
  <c r="G1429" i="12"/>
  <c r="J1429" i="12"/>
  <c r="G1430" i="12"/>
  <c r="J1430" i="12"/>
  <c r="G1431" i="12"/>
  <c r="J1431" i="12"/>
  <c r="G1432" i="12"/>
  <c r="J1432" i="12"/>
  <c r="G1433" i="12"/>
  <c r="J1433" i="12"/>
  <c r="G1434" i="12"/>
  <c r="J1434" i="12"/>
  <c r="G1435" i="12"/>
  <c r="J1435" i="12"/>
  <c r="G1436" i="12"/>
  <c r="J1436" i="12"/>
  <c r="G1437" i="12"/>
  <c r="J1437" i="12"/>
  <c r="G1438" i="12"/>
  <c r="J1438" i="12"/>
  <c r="G1439" i="12"/>
  <c r="J1439" i="12"/>
  <c r="G1440" i="12"/>
  <c r="J1440" i="12"/>
  <c r="G1441" i="12"/>
  <c r="J1441" i="12"/>
  <c r="G1442" i="12"/>
  <c r="J1442" i="12"/>
  <c r="G1443" i="12"/>
  <c r="J1443" i="12"/>
  <c r="G1444" i="12"/>
  <c r="J1444" i="12"/>
  <c r="G1445" i="12"/>
  <c r="J1445" i="12"/>
  <c r="G1446" i="12"/>
  <c r="J1446" i="12"/>
  <c r="G1447" i="12"/>
  <c r="J1447" i="12"/>
  <c r="G1448" i="12"/>
  <c r="J1448" i="12"/>
  <c r="G1449" i="12"/>
  <c r="J1449" i="12"/>
  <c r="G1450" i="12"/>
  <c r="J1450" i="12"/>
  <c r="G1451" i="12"/>
  <c r="J1451" i="12"/>
  <c r="G1452" i="12"/>
  <c r="J1452" i="12"/>
  <c r="G1453" i="12"/>
  <c r="J1453" i="12"/>
  <c r="G1454" i="12"/>
  <c r="J1454" i="12"/>
  <c r="G1455" i="12"/>
  <c r="J1455" i="12"/>
  <c r="G1456" i="12"/>
  <c r="J1456" i="12"/>
  <c r="G1457" i="12"/>
  <c r="J1457" i="12"/>
  <c r="G1458" i="12"/>
  <c r="J1458" i="12"/>
  <c r="G1459" i="12"/>
  <c r="J1459" i="12"/>
  <c r="G1460" i="12"/>
  <c r="J1460" i="12"/>
  <c r="G1461" i="12"/>
  <c r="J1461" i="12"/>
  <c r="G1462" i="12"/>
  <c r="J1462" i="12"/>
  <c r="G1463" i="12"/>
  <c r="J1463" i="12"/>
  <c r="G1464" i="12"/>
  <c r="J1464" i="12"/>
  <c r="G1465" i="12"/>
  <c r="J1465" i="12"/>
  <c r="G1466" i="12"/>
  <c r="J1466" i="12"/>
  <c r="G1467" i="12"/>
  <c r="J1467" i="12"/>
  <c r="G1468" i="12"/>
  <c r="J1468" i="12"/>
  <c r="G1469" i="12"/>
  <c r="J1469" i="12"/>
  <c r="G1470" i="12"/>
  <c r="J1470" i="12"/>
  <c r="G1471" i="12"/>
  <c r="J1471" i="12"/>
  <c r="G1472" i="12"/>
  <c r="J1472" i="12"/>
  <c r="G1473" i="12"/>
  <c r="J1473" i="12"/>
  <c r="G1474" i="12"/>
  <c r="J1474" i="12"/>
  <c r="G1475" i="12"/>
  <c r="J1475" i="12"/>
  <c r="G1476" i="12"/>
  <c r="J1476" i="12"/>
  <c r="G1477" i="12"/>
  <c r="J1477" i="12"/>
  <c r="G1478" i="12"/>
  <c r="J1478" i="12"/>
  <c r="G1479" i="12"/>
  <c r="J1479" i="12"/>
  <c r="G1480" i="12"/>
  <c r="J1480" i="12"/>
  <c r="G1481" i="12"/>
  <c r="J1481" i="12"/>
  <c r="G1482" i="12"/>
  <c r="J1482" i="12"/>
  <c r="G1483" i="12"/>
  <c r="J1483" i="12"/>
  <c r="G1484" i="12"/>
  <c r="J1484" i="12"/>
  <c r="G1485" i="12"/>
  <c r="J1485" i="12"/>
  <c r="G1486" i="12"/>
  <c r="J1486" i="12"/>
  <c r="G1487" i="12"/>
  <c r="J1487" i="12"/>
  <c r="G1488" i="12"/>
  <c r="J1488" i="12"/>
  <c r="G1489" i="12"/>
  <c r="J1489" i="12"/>
  <c r="G1490" i="12"/>
  <c r="J1490" i="12"/>
  <c r="G1491" i="12"/>
  <c r="J1491" i="12"/>
  <c r="G1492" i="12"/>
  <c r="J1492" i="12"/>
  <c r="G1493" i="12"/>
  <c r="J1493" i="12"/>
  <c r="G1494" i="12"/>
  <c r="J1494" i="12"/>
  <c r="G1495" i="12"/>
  <c r="J1495" i="12"/>
  <c r="G1496" i="12"/>
  <c r="J1496" i="12"/>
  <c r="G1497" i="12"/>
  <c r="J1497" i="12"/>
  <c r="G1498" i="12"/>
  <c r="J1498" i="12"/>
  <c r="G1499" i="12"/>
  <c r="J1499" i="12"/>
  <c r="G1500" i="12"/>
  <c r="J1500" i="12"/>
  <c r="G1501" i="12"/>
  <c r="J1501" i="12"/>
  <c r="G1502" i="12"/>
  <c r="J1502" i="12"/>
  <c r="G1503" i="12"/>
  <c r="J1503" i="12"/>
  <c r="G1504" i="12"/>
  <c r="J1504" i="12"/>
  <c r="G1505" i="12"/>
  <c r="J1505" i="12"/>
  <c r="G1506" i="12"/>
  <c r="J1506" i="12"/>
  <c r="G1507" i="12"/>
  <c r="J1507" i="12"/>
  <c r="G1508" i="12"/>
  <c r="J1508" i="12"/>
  <c r="G1509" i="12"/>
  <c r="J1509" i="12"/>
  <c r="G1510" i="12"/>
  <c r="J1510" i="12"/>
  <c r="G1511" i="12"/>
  <c r="J1511" i="12"/>
  <c r="G1512" i="12"/>
  <c r="J1512" i="12"/>
  <c r="G1513" i="12"/>
  <c r="J1513" i="12"/>
  <c r="G1514" i="12"/>
  <c r="J1514" i="12"/>
  <c r="G1515" i="12"/>
  <c r="J1515" i="12"/>
  <c r="G1516" i="12"/>
  <c r="J1516" i="12"/>
  <c r="G1517" i="12"/>
  <c r="J1517" i="12"/>
  <c r="G1518" i="12"/>
  <c r="J1518" i="12"/>
  <c r="G1519" i="12"/>
  <c r="J1519" i="12"/>
  <c r="G1520" i="12"/>
  <c r="J1520" i="12"/>
  <c r="G1521" i="12"/>
  <c r="J1521" i="12"/>
  <c r="G1522" i="12"/>
  <c r="J1522" i="12"/>
  <c r="G1523" i="12"/>
  <c r="J1523" i="12"/>
  <c r="G1524" i="12"/>
  <c r="J1524" i="12"/>
  <c r="G1525" i="12"/>
  <c r="J1525" i="12"/>
  <c r="G1526" i="12"/>
  <c r="J1526" i="12"/>
  <c r="G1527" i="12"/>
  <c r="J1527" i="12"/>
  <c r="G1528" i="12"/>
  <c r="J1528" i="12"/>
  <c r="G1529" i="12"/>
  <c r="J1529" i="12"/>
  <c r="G1530" i="12"/>
  <c r="J1530" i="12"/>
  <c r="G1531" i="12"/>
  <c r="J1531" i="12"/>
  <c r="G1532" i="12"/>
  <c r="J1532" i="12"/>
  <c r="G1533" i="12"/>
  <c r="J1533" i="12"/>
  <c r="G1534" i="12"/>
  <c r="J1534" i="12"/>
  <c r="G1535" i="12"/>
  <c r="J1535" i="12"/>
  <c r="G1536" i="12"/>
  <c r="J1536" i="12"/>
  <c r="G1537" i="12"/>
  <c r="J1537" i="12"/>
  <c r="G1538" i="12"/>
  <c r="J1538" i="12"/>
  <c r="G1539" i="12"/>
  <c r="J1539" i="12"/>
  <c r="G1540" i="12"/>
  <c r="J1540" i="12"/>
  <c r="G1541" i="12"/>
  <c r="J1541" i="12"/>
  <c r="G1542" i="12"/>
  <c r="J1542" i="12"/>
  <c r="G1543" i="12"/>
  <c r="J1543" i="12"/>
  <c r="G1544" i="12"/>
  <c r="J1544" i="12"/>
  <c r="G1545" i="12"/>
  <c r="J1545" i="12"/>
  <c r="G1546" i="12"/>
  <c r="J1546" i="12"/>
  <c r="G1547" i="12"/>
  <c r="J1547" i="12"/>
  <c r="G1548" i="12"/>
  <c r="J1548" i="12"/>
  <c r="G1549" i="12"/>
  <c r="J1549" i="12"/>
  <c r="G1550" i="12"/>
  <c r="J1550" i="12"/>
  <c r="G1551" i="12"/>
  <c r="J1551" i="12"/>
  <c r="G1552" i="12"/>
  <c r="J1552" i="12"/>
  <c r="G1553" i="12"/>
  <c r="J1553" i="12"/>
  <c r="G1554" i="12"/>
  <c r="J1554" i="12"/>
  <c r="G1555" i="12"/>
  <c r="J1555" i="12"/>
  <c r="G1556" i="12"/>
  <c r="J1556" i="12"/>
  <c r="G1557" i="12"/>
  <c r="J1557" i="12"/>
  <c r="G1558" i="12"/>
  <c r="J1558" i="12"/>
  <c r="G1559" i="12"/>
  <c r="J1559" i="12"/>
  <c r="G1560" i="12"/>
  <c r="J1560" i="12"/>
  <c r="G1561" i="12"/>
  <c r="J1561" i="12"/>
  <c r="G1562" i="12"/>
  <c r="J1562" i="12"/>
  <c r="G1563" i="12"/>
  <c r="J1563" i="12"/>
  <c r="G1564" i="12"/>
  <c r="J1564" i="12"/>
  <c r="G1565" i="12"/>
  <c r="J1565" i="12"/>
  <c r="G1566" i="12"/>
  <c r="J1566" i="12"/>
  <c r="G1567" i="12"/>
  <c r="J1567" i="12"/>
  <c r="G1568" i="12"/>
  <c r="J1568" i="12"/>
  <c r="G1569" i="12"/>
  <c r="J1569" i="12"/>
  <c r="G1570" i="12"/>
  <c r="J1570" i="12"/>
  <c r="G1571" i="12"/>
  <c r="J1571" i="12"/>
  <c r="G1572" i="12"/>
  <c r="J1572" i="12"/>
  <c r="G1573" i="12"/>
  <c r="J1573" i="12"/>
  <c r="G1574" i="12"/>
  <c r="J1574" i="12"/>
  <c r="G1575" i="12"/>
  <c r="J1575" i="12"/>
  <c r="G1576" i="12"/>
  <c r="J1576" i="12"/>
  <c r="G1577" i="12"/>
  <c r="J1577" i="12"/>
  <c r="G1578" i="12"/>
  <c r="J1578" i="12"/>
  <c r="G1579" i="12"/>
  <c r="J1579" i="12"/>
  <c r="G1580" i="12"/>
  <c r="J1580" i="12"/>
  <c r="G1581" i="12"/>
  <c r="J1581" i="12"/>
  <c r="G1582" i="12"/>
  <c r="J1582" i="12"/>
  <c r="G1583" i="12"/>
  <c r="J1583" i="12"/>
  <c r="G1584" i="12"/>
  <c r="J1584" i="12"/>
  <c r="G1585" i="12"/>
  <c r="J1585" i="12"/>
  <c r="G1586" i="12"/>
  <c r="J1586" i="12"/>
  <c r="G1587" i="12"/>
  <c r="J1587" i="12"/>
  <c r="G1588" i="12"/>
  <c r="J1588" i="12"/>
  <c r="G1589" i="12"/>
  <c r="J1589" i="12"/>
  <c r="G1590" i="12"/>
  <c r="J1590" i="12"/>
  <c r="G1591" i="12"/>
  <c r="J1591" i="12"/>
  <c r="G1592" i="12"/>
  <c r="J1592" i="12"/>
  <c r="G1593" i="12"/>
  <c r="J1593" i="12"/>
  <c r="G1594" i="12"/>
  <c r="J1594" i="12"/>
  <c r="G1595" i="12"/>
  <c r="J1595" i="12"/>
  <c r="G1596" i="12"/>
  <c r="J1596" i="12"/>
  <c r="G1597" i="12"/>
  <c r="J1597" i="12"/>
  <c r="G1598" i="12"/>
  <c r="J1598" i="12"/>
  <c r="G1599" i="12"/>
  <c r="J1599" i="12"/>
  <c r="G1600" i="12"/>
  <c r="J1600" i="12"/>
  <c r="G1601" i="12"/>
  <c r="J1601" i="12"/>
  <c r="G1602" i="12"/>
  <c r="J1602" i="12"/>
  <c r="G1603" i="12"/>
  <c r="J1603" i="12"/>
  <c r="G1604" i="12"/>
  <c r="J1604" i="12"/>
  <c r="G1605" i="12"/>
  <c r="J1605" i="12"/>
  <c r="G1606" i="12"/>
  <c r="J1606" i="12"/>
  <c r="G1607" i="12"/>
  <c r="J1607" i="12"/>
  <c r="G1608" i="12"/>
  <c r="J1608" i="12"/>
  <c r="G1609" i="12"/>
  <c r="J1609" i="12"/>
  <c r="G1610" i="12"/>
  <c r="J1610" i="12"/>
  <c r="G1611" i="12"/>
  <c r="J1611" i="12"/>
  <c r="G1612" i="12"/>
  <c r="J1612" i="12"/>
  <c r="G1613" i="12"/>
  <c r="J1613" i="12"/>
  <c r="G1614" i="12"/>
  <c r="J1614" i="12"/>
  <c r="G1615" i="12"/>
  <c r="J1615" i="12"/>
  <c r="G1616" i="12"/>
  <c r="J1616" i="12"/>
  <c r="G1617" i="12"/>
  <c r="J1617" i="12"/>
  <c r="G1618" i="12"/>
  <c r="J1618" i="12"/>
  <c r="G1619" i="12"/>
  <c r="J1619" i="12"/>
  <c r="G1620" i="12"/>
  <c r="J1620" i="12"/>
  <c r="G1621" i="12"/>
  <c r="J1621" i="12"/>
  <c r="G1622" i="12"/>
  <c r="J1622" i="12"/>
  <c r="G1623" i="12"/>
  <c r="J1623" i="12"/>
  <c r="G1624" i="12"/>
  <c r="J1624" i="12"/>
  <c r="G1625" i="12"/>
  <c r="J1625" i="12"/>
  <c r="G1626" i="12"/>
  <c r="J1626" i="12"/>
  <c r="G1627" i="12"/>
  <c r="J1627" i="12"/>
  <c r="G1628" i="12"/>
  <c r="J1628" i="12"/>
  <c r="G1629" i="12"/>
  <c r="J1629" i="12"/>
  <c r="G1630" i="12"/>
  <c r="J1630" i="12"/>
  <c r="G1631" i="12"/>
  <c r="J1631" i="12"/>
  <c r="G1632" i="12"/>
  <c r="J1632" i="12"/>
  <c r="G1633" i="12"/>
  <c r="J1633" i="12"/>
  <c r="G1634" i="12"/>
  <c r="J1634" i="12"/>
  <c r="G1635" i="12"/>
  <c r="J1635" i="12"/>
  <c r="G1636" i="12"/>
  <c r="J1636" i="12"/>
  <c r="G1637" i="12"/>
  <c r="J1637" i="12"/>
  <c r="G1638" i="12"/>
  <c r="J1638" i="12"/>
  <c r="G1639" i="12"/>
  <c r="J1639" i="12"/>
  <c r="G1640" i="12"/>
  <c r="J1640" i="12"/>
  <c r="G1641" i="12"/>
  <c r="J1641" i="12"/>
  <c r="G1642" i="12"/>
  <c r="J1642" i="12"/>
  <c r="G1643" i="12"/>
  <c r="J1643" i="12"/>
  <c r="G1644" i="12"/>
  <c r="J1644" i="12"/>
  <c r="G1645" i="12"/>
  <c r="J1645" i="12"/>
  <c r="G1646" i="12"/>
  <c r="J1646" i="12"/>
  <c r="G1647" i="12"/>
  <c r="J1647" i="12"/>
  <c r="G1648" i="12"/>
  <c r="J1648" i="12"/>
  <c r="G1649" i="12"/>
  <c r="J1649" i="12"/>
  <c r="G1650" i="12"/>
  <c r="J1650" i="12"/>
  <c r="G1651" i="12"/>
  <c r="J1651" i="12"/>
  <c r="G1652" i="12"/>
  <c r="J1652" i="12"/>
  <c r="G1653" i="12"/>
  <c r="J1653" i="12"/>
  <c r="G1654" i="12"/>
  <c r="J1654" i="12"/>
  <c r="G1655" i="12"/>
  <c r="J1655" i="12"/>
  <c r="G1656" i="12"/>
  <c r="J1656" i="12"/>
  <c r="G1657" i="12"/>
  <c r="J1657" i="12"/>
  <c r="G1658" i="12"/>
  <c r="J1658" i="12"/>
  <c r="G1659" i="12"/>
  <c r="J1659" i="12"/>
  <c r="G1660" i="12"/>
  <c r="J1660" i="12"/>
  <c r="G1661" i="12"/>
  <c r="J1661" i="12"/>
  <c r="G1662" i="12"/>
  <c r="J1662" i="12"/>
  <c r="G1663" i="12"/>
  <c r="J1663" i="12"/>
  <c r="G1664" i="12"/>
  <c r="J1664" i="12"/>
  <c r="G1665" i="12"/>
  <c r="J1665" i="12"/>
  <c r="G1666" i="12"/>
  <c r="J1666" i="12"/>
  <c r="G1667" i="12"/>
  <c r="J1667" i="12"/>
  <c r="G1668" i="12"/>
  <c r="J1668" i="12"/>
  <c r="G1669" i="12"/>
  <c r="J1669" i="12"/>
  <c r="G1670" i="12"/>
  <c r="J1670" i="12"/>
  <c r="G1671" i="12"/>
  <c r="J1671" i="12"/>
  <c r="G1672" i="12"/>
  <c r="J1672" i="12"/>
  <c r="G1673" i="12"/>
  <c r="J1673" i="12"/>
  <c r="G1674" i="12"/>
  <c r="J1674" i="12"/>
  <c r="G1675" i="12"/>
  <c r="J1675" i="12"/>
  <c r="G1676" i="12"/>
  <c r="J1676" i="12"/>
  <c r="G1677" i="12"/>
  <c r="J1677" i="12"/>
  <c r="G1678" i="12"/>
  <c r="J1678" i="12"/>
  <c r="G1679" i="12"/>
  <c r="J1679" i="12"/>
  <c r="G1680" i="12"/>
  <c r="J1680" i="12"/>
  <c r="G1681" i="12"/>
  <c r="J1681" i="12"/>
  <c r="G1682" i="12"/>
  <c r="J1682" i="12"/>
  <c r="G1683" i="12"/>
  <c r="J1683" i="12"/>
  <c r="G1684" i="12"/>
  <c r="J1684" i="12"/>
  <c r="G1685" i="12"/>
  <c r="J1685" i="12"/>
  <c r="G1686" i="12"/>
  <c r="J1686" i="12"/>
  <c r="G1687" i="12"/>
  <c r="J1687" i="12"/>
  <c r="G1688" i="12"/>
  <c r="J1688" i="12"/>
  <c r="G1689" i="12"/>
  <c r="J1689" i="12"/>
  <c r="G1690" i="12"/>
  <c r="J1690" i="12"/>
  <c r="G1691" i="12"/>
  <c r="J1691" i="12"/>
  <c r="G1692" i="12"/>
  <c r="J1692" i="12"/>
  <c r="G1693" i="12"/>
  <c r="J1693" i="12"/>
  <c r="G1694" i="12"/>
  <c r="J1694" i="12"/>
  <c r="G1695" i="12"/>
  <c r="J1695" i="12"/>
  <c r="G1696" i="12"/>
  <c r="J1696" i="12"/>
  <c r="G1697" i="12"/>
  <c r="J1697" i="12"/>
  <c r="G1698" i="12"/>
  <c r="J1698" i="12"/>
  <c r="G1699" i="12"/>
  <c r="J1699" i="12"/>
  <c r="G1700" i="12"/>
  <c r="J1700" i="12"/>
  <c r="G1701" i="12"/>
  <c r="J1701" i="12"/>
  <c r="G1702" i="12"/>
  <c r="J1702" i="12"/>
  <c r="G1703" i="12"/>
  <c r="J1703" i="12"/>
  <c r="G1704" i="12"/>
  <c r="J1704" i="12"/>
  <c r="G1705" i="12"/>
  <c r="J1705" i="12"/>
  <c r="G1706" i="12"/>
  <c r="J1706" i="12"/>
  <c r="G1707" i="12"/>
  <c r="J1707" i="12"/>
  <c r="G1708" i="12"/>
  <c r="J1708" i="12"/>
  <c r="G1709" i="12"/>
  <c r="J1709" i="12"/>
  <c r="G1710" i="12"/>
  <c r="J1710" i="12"/>
  <c r="G1711" i="12"/>
  <c r="J1711" i="12"/>
  <c r="G1712" i="12"/>
  <c r="J1712" i="12"/>
  <c r="G1713" i="12"/>
  <c r="J1713" i="12"/>
  <c r="G1714" i="12"/>
  <c r="J1714" i="12"/>
  <c r="G1715" i="12"/>
  <c r="J1715" i="12"/>
  <c r="G1716" i="12"/>
  <c r="J1716" i="12"/>
  <c r="G1717" i="12"/>
  <c r="J1717" i="12"/>
  <c r="G1718" i="12"/>
  <c r="J1718" i="12"/>
  <c r="G1719" i="12"/>
  <c r="J1719" i="12"/>
  <c r="G1720" i="12"/>
  <c r="J1720" i="12"/>
  <c r="G1721" i="12"/>
  <c r="J1721" i="12"/>
  <c r="G1722" i="12"/>
  <c r="J1722" i="12"/>
  <c r="G1723" i="12"/>
  <c r="J1723" i="12"/>
  <c r="G1724" i="12"/>
  <c r="J1724" i="12"/>
  <c r="G1725" i="12"/>
  <c r="J1725" i="12"/>
  <c r="G1726" i="12"/>
  <c r="J1726" i="12"/>
  <c r="G1727" i="12"/>
  <c r="J1727" i="12"/>
  <c r="G1728" i="12"/>
  <c r="J1728" i="12"/>
  <c r="G1729" i="12"/>
  <c r="J1729" i="12"/>
  <c r="G1730" i="12"/>
  <c r="J1730" i="12"/>
  <c r="G1731" i="12"/>
  <c r="J1731" i="12"/>
  <c r="G1732" i="12"/>
  <c r="J1732" i="12"/>
  <c r="G1733" i="12"/>
  <c r="J1733" i="12"/>
  <c r="G1734" i="12"/>
  <c r="J1734" i="12"/>
  <c r="G1735" i="12"/>
  <c r="J1735" i="12"/>
  <c r="G1736" i="12"/>
  <c r="J1736" i="12"/>
  <c r="G1737" i="12"/>
  <c r="J1737" i="12"/>
  <c r="G1738" i="12"/>
  <c r="J1738" i="12"/>
  <c r="G1739" i="12"/>
  <c r="J1739" i="12"/>
  <c r="G1740" i="12"/>
  <c r="J1740" i="12"/>
  <c r="G1741" i="12"/>
  <c r="J1741" i="12"/>
  <c r="G1742" i="12"/>
  <c r="J1742" i="12"/>
  <c r="G1743" i="12"/>
  <c r="J1743" i="12"/>
  <c r="G1744" i="12"/>
  <c r="J1744" i="12"/>
  <c r="G1745" i="12"/>
  <c r="J1745" i="12"/>
  <c r="G1746" i="12"/>
  <c r="J1746" i="12"/>
  <c r="G1747" i="12"/>
  <c r="J1747" i="12"/>
  <c r="G1748" i="12"/>
  <c r="J1748" i="12"/>
  <c r="G1749" i="12"/>
  <c r="J1749" i="12"/>
  <c r="G1750" i="12"/>
  <c r="J1750" i="12"/>
  <c r="G1751" i="12"/>
  <c r="J1751" i="12"/>
  <c r="G1752" i="12"/>
  <c r="J1752" i="12"/>
  <c r="G1753" i="12"/>
  <c r="J1753" i="12"/>
  <c r="G1754" i="12"/>
  <c r="J1754" i="12"/>
  <c r="G1755" i="12"/>
  <c r="J1755" i="12"/>
  <c r="G1756" i="12"/>
  <c r="J1756" i="12"/>
  <c r="G1757" i="12"/>
  <c r="J1757" i="12"/>
  <c r="G1758" i="12"/>
  <c r="J1758" i="12"/>
  <c r="G1759" i="12"/>
  <c r="J1759" i="12"/>
  <c r="G1760" i="12"/>
  <c r="J1760" i="12"/>
  <c r="G1761" i="12"/>
  <c r="J1761" i="12"/>
  <c r="G1762" i="12"/>
  <c r="J1762" i="12"/>
  <c r="G1763" i="12"/>
  <c r="J1763" i="12"/>
  <c r="G1764" i="12"/>
  <c r="J1764" i="12"/>
  <c r="G1765" i="12"/>
  <c r="J1765" i="12"/>
  <c r="G1766" i="12"/>
  <c r="J1766" i="12"/>
  <c r="G1767" i="12"/>
  <c r="J1767" i="12"/>
  <c r="G1768" i="12"/>
  <c r="J1768" i="12"/>
  <c r="G1769" i="12"/>
  <c r="J1769" i="12"/>
  <c r="G1770" i="12"/>
  <c r="J1770" i="12"/>
  <c r="G1771" i="12"/>
  <c r="J1771" i="12"/>
  <c r="G1772" i="12"/>
  <c r="J1772" i="12"/>
  <c r="G1773" i="12"/>
  <c r="J1773" i="12"/>
  <c r="G1774" i="12"/>
  <c r="J1774" i="12"/>
  <c r="G1775" i="12"/>
  <c r="J1775" i="12"/>
  <c r="G1776" i="12"/>
  <c r="J1776" i="12"/>
  <c r="G1777" i="12"/>
  <c r="J1777" i="12"/>
  <c r="G1778" i="12"/>
  <c r="J1778" i="12"/>
  <c r="G1779" i="12"/>
  <c r="J1779" i="12"/>
  <c r="G1780" i="12"/>
  <c r="J1780" i="12"/>
  <c r="G1781" i="12"/>
  <c r="J1781" i="12"/>
  <c r="G1782" i="12"/>
  <c r="J1782" i="12"/>
  <c r="G1783" i="12"/>
  <c r="J1783" i="12"/>
  <c r="G1784" i="12"/>
  <c r="J1784" i="12"/>
  <c r="G1785" i="12"/>
  <c r="J1785" i="12"/>
  <c r="G1786" i="12"/>
  <c r="J1786" i="12"/>
  <c r="G1787" i="12"/>
  <c r="J1787" i="12"/>
  <c r="G1788" i="12"/>
  <c r="J1788" i="12"/>
  <c r="G1789" i="12"/>
  <c r="J1789" i="12"/>
  <c r="G1790" i="12"/>
  <c r="J1790" i="12"/>
  <c r="G1791" i="12"/>
  <c r="J1791" i="12"/>
  <c r="G1792" i="12"/>
  <c r="J1792" i="12"/>
  <c r="G1793" i="12"/>
  <c r="J1793" i="12"/>
  <c r="G1794" i="12"/>
  <c r="J1794" i="12"/>
  <c r="G1795" i="12"/>
  <c r="J1795" i="12"/>
  <c r="G1796" i="12"/>
  <c r="J1796" i="12"/>
  <c r="G1797" i="12"/>
  <c r="J1797" i="12"/>
  <c r="G1798" i="12"/>
  <c r="J1798" i="12"/>
  <c r="G1799" i="12"/>
  <c r="J1799" i="12"/>
  <c r="G1800" i="12"/>
  <c r="J1800" i="12"/>
  <c r="G1801" i="12"/>
  <c r="J1801" i="12"/>
  <c r="G1802" i="12"/>
  <c r="J1802" i="12"/>
  <c r="G1803" i="12"/>
  <c r="J1803" i="12"/>
  <c r="G1804" i="12"/>
  <c r="J1804" i="12"/>
  <c r="G1805" i="12"/>
  <c r="J1805" i="12"/>
  <c r="G1806" i="12"/>
  <c r="J1806" i="12"/>
  <c r="G1807" i="12"/>
  <c r="J1807" i="12"/>
  <c r="G1808" i="12"/>
  <c r="J1808" i="12"/>
  <c r="G1809" i="12"/>
  <c r="J1809" i="12"/>
  <c r="G1810" i="12"/>
  <c r="J1810" i="12"/>
  <c r="G1811" i="12"/>
  <c r="J1811" i="12"/>
  <c r="G1812" i="12"/>
  <c r="J1812" i="12"/>
  <c r="G1813" i="12"/>
  <c r="J1813" i="12"/>
  <c r="G1814" i="12"/>
  <c r="J1814" i="12"/>
  <c r="G1815" i="12"/>
  <c r="J1815" i="12"/>
  <c r="G1816" i="12"/>
  <c r="J1816" i="12"/>
  <c r="G1817" i="12"/>
  <c r="J1817" i="12"/>
  <c r="G1818" i="12"/>
  <c r="J1818" i="12"/>
  <c r="G1819" i="12"/>
  <c r="J1819" i="12"/>
  <c r="G1820" i="12"/>
  <c r="J1820" i="12"/>
  <c r="G1821" i="12"/>
  <c r="J1821" i="12"/>
  <c r="G1822" i="12"/>
  <c r="J1822" i="12"/>
  <c r="G1823" i="12"/>
  <c r="J1823" i="12"/>
  <c r="G1824" i="12"/>
  <c r="J1824" i="12"/>
  <c r="G1825" i="12"/>
  <c r="J1825" i="12"/>
  <c r="G1826" i="12"/>
  <c r="J1826" i="12"/>
  <c r="G1827" i="12"/>
  <c r="J1827" i="12"/>
  <c r="G1828" i="12"/>
  <c r="J1828" i="12"/>
  <c r="G1829" i="12"/>
  <c r="J1829" i="12"/>
  <c r="G1830" i="12"/>
  <c r="J1830" i="12"/>
  <c r="G1831" i="12"/>
  <c r="J1831" i="12"/>
  <c r="G1832" i="12"/>
  <c r="J1832" i="12"/>
  <c r="G1833" i="12"/>
  <c r="J1833" i="12"/>
  <c r="G1834" i="12"/>
  <c r="J1834" i="12"/>
  <c r="G1835" i="12"/>
  <c r="J1835" i="12"/>
  <c r="G1836" i="12"/>
  <c r="J1836" i="12"/>
  <c r="G1837" i="12"/>
  <c r="J1837" i="12"/>
  <c r="G1838" i="12"/>
  <c r="J1838" i="12"/>
  <c r="G1839" i="12"/>
  <c r="J1839" i="12"/>
  <c r="G1840" i="12"/>
  <c r="J1840" i="12"/>
  <c r="G1841" i="12"/>
  <c r="J1841" i="12"/>
  <c r="J1397" i="12"/>
  <c r="J1394" i="12"/>
  <c r="J1365" i="12"/>
  <c r="J1362" i="12"/>
  <c r="J1357" i="12"/>
  <c r="J1354" i="12"/>
  <c r="J1349" i="12"/>
  <c r="J1346" i="12"/>
  <c r="J1341" i="12"/>
  <c r="J1338" i="12"/>
  <c r="J1333" i="12"/>
  <c r="J1330" i="12"/>
  <c r="J1325" i="12"/>
  <c r="J1322" i="12"/>
  <c r="J1317" i="12"/>
  <c r="J1314" i="12"/>
  <c r="J1309" i="12"/>
  <c r="J1306" i="12"/>
  <c r="J1389" i="12"/>
  <c r="J1386" i="12"/>
  <c r="J1381" i="12"/>
  <c r="J1378" i="12"/>
  <c r="J1373" i="12"/>
  <c r="J1370" i="12"/>
  <c r="J1299" i="12"/>
  <c r="J1295" i="12"/>
  <c r="J1291" i="12"/>
  <c r="J1287" i="12"/>
  <c r="J1283" i="12"/>
  <c r="J1279" i="12"/>
  <c r="J1275" i="12"/>
  <c r="J1271" i="12"/>
  <c r="J1267" i="12"/>
  <c r="J1263" i="12"/>
  <c r="J1259" i="12"/>
  <c r="J1255" i="12"/>
  <c r="J1251" i="12"/>
  <c r="J1247" i="12"/>
  <c r="J1243" i="12"/>
  <c r="J1239" i="12"/>
  <c r="J1235" i="12"/>
  <c r="J1231" i="12"/>
  <c r="J1227" i="12"/>
  <c r="J1223" i="12"/>
  <c r="J1219" i="12"/>
  <c r="J1215" i="12"/>
  <c r="J1211" i="12"/>
  <c r="J1207" i="12"/>
  <c r="J1203" i="12"/>
  <c r="J1199" i="12"/>
  <c r="J1195" i="12"/>
  <c r="J1191" i="12"/>
  <c r="J1187" i="12"/>
  <c r="J1183" i="12"/>
  <c r="J1179" i="12"/>
  <c r="J1175" i="12"/>
  <c r="J1171" i="12"/>
  <c r="J1167" i="12"/>
  <c r="J1163" i="12"/>
  <c r="J1159" i="12"/>
  <c r="J1155" i="12"/>
  <c r="J1151" i="12"/>
  <c r="J1147" i="12"/>
  <c r="J1143" i="12"/>
  <c r="J1139" i="12"/>
  <c r="J1135" i="12"/>
  <c r="J1131" i="12"/>
  <c r="J1127" i="12"/>
  <c r="J1123" i="12"/>
  <c r="J1119" i="12"/>
  <c r="J1115" i="12"/>
  <c r="J1111" i="12"/>
  <c r="J1107" i="12"/>
  <c r="J1103" i="12"/>
  <c r="J1099" i="12"/>
  <c r="J1095" i="12"/>
  <c r="J1091" i="12"/>
  <c r="J1087" i="12"/>
  <c r="J1083" i="12"/>
  <c r="J1079" i="12"/>
  <c r="J1075" i="12"/>
  <c r="J1071" i="12"/>
  <c r="J1067" i="12"/>
  <c r="J1063" i="12"/>
  <c r="J1059" i="12"/>
  <c r="J1055" i="12"/>
  <c r="J1051" i="12"/>
  <c r="J1047" i="12"/>
  <c r="J1043" i="12"/>
  <c r="J1039" i="12"/>
  <c r="J1035" i="12"/>
  <c r="J1031" i="12"/>
  <c r="J1027" i="12"/>
  <c r="J1023" i="12"/>
  <c r="J1019" i="12"/>
  <c r="J1015" i="12"/>
  <c r="J1011" i="12"/>
  <c r="J1007" i="12"/>
  <c r="J1003" i="12"/>
  <c r="J999" i="12"/>
  <c r="J995" i="12"/>
  <c r="J991" i="12"/>
  <c r="J1398" i="12"/>
  <c r="J1393" i="12"/>
  <c r="J1390" i="12"/>
  <c r="J1385" i="12"/>
  <c r="J1382" i="12"/>
  <c r="J1377" i="12"/>
  <c r="J1374" i="12"/>
  <c r="J1369" i="12"/>
  <c r="J1366" i="12"/>
  <c r="J1361" i="12"/>
  <c r="J1358" i="12"/>
  <c r="J1353" i="12"/>
  <c r="J1350" i="12"/>
  <c r="J1345" i="12"/>
  <c r="J1342" i="12"/>
  <c r="J1337" i="12"/>
  <c r="J1334" i="12"/>
  <c r="J1329" i="12"/>
  <c r="J1326" i="12"/>
  <c r="J1321" i="12"/>
  <c r="J1318" i="12"/>
  <c r="J1313" i="12"/>
  <c r="J1310" i="12"/>
  <c r="J1305" i="12"/>
  <c r="J1302" i="12"/>
  <c r="J1298" i="12"/>
  <c r="J1294" i="12"/>
  <c r="J1290" i="12"/>
  <c r="J1286" i="12"/>
  <c r="J1282" i="12"/>
  <c r="J1278" i="12"/>
  <c r="J1274" i="12"/>
  <c r="J1270" i="12"/>
  <c r="J1266" i="12"/>
  <c r="J1262" i="12"/>
  <c r="J1258" i="12"/>
  <c r="J1254" i="12"/>
  <c r="J1250" i="12"/>
  <c r="J1246" i="12"/>
  <c r="J1242" i="12"/>
  <c r="J1238" i="12"/>
  <c r="J1234" i="12"/>
  <c r="J1230" i="12"/>
  <c r="J1226" i="12"/>
  <c r="J1222" i="12"/>
  <c r="J1218" i="12"/>
  <c r="J1214" i="12"/>
  <c r="J1210" i="12"/>
  <c r="J1206" i="12"/>
  <c r="J1202" i="12"/>
  <c r="J1198" i="12"/>
  <c r="J1194" i="12"/>
  <c r="J1190" i="12"/>
  <c r="J1186" i="12"/>
  <c r="J1182" i="12"/>
  <c r="J1178" i="12"/>
  <c r="J1174" i="12"/>
  <c r="J1170" i="12"/>
  <c r="J1166" i="12"/>
  <c r="J1162" i="12"/>
  <c r="J1158" i="12"/>
  <c r="J1154" i="12"/>
  <c r="J1150" i="12"/>
  <c r="J1146" i="12"/>
  <c r="J1142" i="12"/>
  <c r="J1138" i="12"/>
  <c r="J1134" i="12"/>
  <c r="J1130" i="12"/>
  <c r="J1126" i="12"/>
  <c r="J1122" i="12"/>
  <c r="J1118" i="12"/>
  <c r="J1114" i="12"/>
  <c r="J1110" i="12"/>
  <c r="J1106" i="12"/>
  <c r="J1102" i="12"/>
  <c r="J1098" i="12"/>
  <c r="J1094" i="12"/>
  <c r="J1090" i="12"/>
  <c r="J1086" i="12"/>
  <c r="J1082" i="12"/>
  <c r="J1078" i="12"/>
  <c r="J1074" i="12"/>
  <c r="J1070" i="12"/>
  <c r="J1066" i="12"/>
  <c r="J1062" i="12"/>
  <c r="J1058" i="12"/>
  <c r="J1054" i="12"/>
  <c r="J1050" i="12"/>
  <c r="J1046" i="12"/>
  <c r="J1042" i="12"/>
  <c r="J1038" i="12"/>
  <c r="J1034" i="12"/>
  <c r="J1030" i="12"/>
  <c r="J1026" i="12"/>
  <c r="J1022" i="12"/>
  <c r="J1018" i="12"/>
  <c r="J1014" i="12"/>
  <c r="J1010" i="12"/>
  <c r="J1006" i="12"/>
  <c r="J1002" i="12"/>
  <c r="J998" i="12"/>
  <c r="J994" i="12"/>
  <c r="J990" i="12"/>
  <c r="J986" i="12"/>
  <c r="J982" i="12"/>
  <c r="J978" i="12"/>
  <c r="J974" i="12"/>
  <c r="J970" i="12"/>
  <c r="J966" i="12"/>
  <c r="J962" i="12"/>
  <c r="J958" i="12"/>
  <c r="J954" i="12"/>
  <c r="J950" i="12"/>
  <c r="J946" i="12"/>
  <c r="J942" i="12"/>
  <c r="J938" i="12"/>
  <c r="J934" i="12"/>
  <c r="J930" i="12"/>
  <c r="J926" i="12"/>
  <c r="J922" i="12"/>
  <c r="J918" i="12"/>
  <c r="J742" i="12"/>
  <c r="J726" i="12"/>
  <c r="J715" i="12"/>
  <c r="J711" i="12"/>
  <c r="J707" i="12"/>
  <c r="J703" i="12"/>
  <c r="J699" i="12"/>
  <c r="J695" i="12"/>
  <c r="J691" i="12"/>
  <c r="J687" i="12"/>
  <c r="J683" i="12"/>
  <c r="J679" i="12"/>
  <c r="J675" i="12"/>
  <c r="J671" i="12"/>
  <c r="J656" i="12"/>
  <c r="J640" i="12"/>
  <c r="J738" i="12"/>
  <c r="J722" i="12"/>
  <c r="J660" i="12"/>
  <c r="J644" i="12"/>
  <c r="J750" i="12"/>
  <c r="J734" i="12"/>
  <c r="J718" i="12"/>
  <c r="J664" i="12"/>
  <c r="J648" i="12"/>
  <c r="J746" i="12"/>
  <c r="J739" i="12"/>
  <c r="J730" i="12"/>
  <c r="J723" i="12"/>
  <c r="J712" i="12"/>
  <c r="J708" i="12"/>
  <c r="J704" i="12"/>
  <c r="J700" i="12"/>
  <c r="J696" i="12"/>
  <c r="J692" i="12"/>
  <c r="J688" i="12"/>
  <c r="J684" i="12"/>
  <c r="J680" i="12"/>
  <c r="J676" i="12"/>
  <c r="J672" i="12"/>
  <c r="J668" i="12"/>
  <c r="J652" i="12"/>
  <c r="J607" i="12"/>
  <c r="J599" i="12"/>
  <c r="J717" i="12"/>
  <c r="J611" i="12"/>
  <c r="J603" i="12"/>
  <c r="J595" i="12"/>
  <c r="J585" i="12"/>
  <c r="J530" i="12"/>
  <c r="J526" i="12"/>
  <c r="J612" i="12"/>
  <c r="J609" i="12"/>
  <c r="J604" i="12"/>
  <c r="J601" i="12"/>
  <c r="J596" i="12"/>
  <c r="J593" i="12"/>
  <c r="J577" i="12"/>
  <c r="J569" i="12"/>
  <c r="J561" i="12"/>
  <c r="J553" i="12"/>
  <c r="J551" i="12"/>
  <c r="J546" i="12"/>
  <c r="J543" i="12"/>
  <c r="J538" i="12"/>
  <c r="J535" i="12"/>
  <c r="J533" i="12"/>
  <c r="J529" i="12"/>
  <c r="J522" i="12"/>
  <c r="J518" i="12"/>
  <c r="J507" i="12"/>
  <c r="J501" i="12"/>
  <c r="J497" i="12"/>
  <c r="J490" i="12"/>
  <c r="J486" i="12"/>
  <c r="J475" i="12"/>
  <c r="J469" i="12"/>
  <c r="J465" i="12"/>
  <c r="J458" i="12"/>
  <c r="J531" i="12"/>
  <c r="J525" i="12"/>
  <c r="J521" i="12"/>
  <c r="J514" i="12"/>
  <c r="J510" i="12"/>
  <c r="J499" i="12"/>
  <c r="J493" i="12"/>
  <c r="J489" i="12"/>
  <c r="J482" i="12"/>
  <c r="J478" i="12"/>
  <c r="J467" i="12"/>
  <c r="J461" i="12"/>
  <c r="J457" i="12"/>
  <c r="J589" i="12"/>
  <c r="J581" i="12"/>
  <c r="J573" i="12"/>
  <c r="J565" i="12"/>
  <c r="J557" i="12"/>
  <c r="J552" i="12"/>
  <c r="J550" i="12"/>
  <c r="J547" i="12"/>
  <c r="J542" i="12"/>
  <c r="J539" i="12"/>
  <c r="J534" i="12"/>
  <c r="J523" i="12"/>
  <c r="J517" i="12"/>
  <c r="J513" i="12"/>
  <c r="J506" i="12"/>
  <c r="J502" i="12"/>
  <c r="J491" i="12"/>
  <c r="J485" i="12"/>
  <c r="J481" i="12"/>
  <c r="J474" i="12"/>
  <c r="J470" i="12"/>
  <c r="J459" i="12"/>
  <c r="J452" i="12"/>
  <c r="J515" i="12"/>
  <c r="J509" i="12"/>
  <c r="J505" i="12"/>
  <c r="J498" i="12"/>
  <c r="J494" i="12"/>
  <c r="J483" i="12"/>
  <c r="J477" i="12"/>
  <c r="J473" i="12"/>
  <c r="J466" i="12"/>
  <c r="J462" i="12"/>
  <c r="J451" i="12"/>
  <c r="J336" i="12"/>
  <c r="J320" i="12"/>
  <c r="J304" i="12"/>
  <c r="J213" i="12"/>
  <c r="J181" i="12"/>
  <c r="J165" i="12"/>
  <c r="J149" i="12"/>
  <c r="J133" i="12"/>
  <c r="J117" i="12"/>
  <c r="J101" i="12"/>
  <c r="J93" i="12"/>
  <c r="J80" i="12"/>
  <c r="J348" i="12"/>
  <c r="J345" i="12"/>
  <c r="J332" i="12"/>
  <c r="J316" i="12"/>
  <c r="J300" i="12"/>
  <c r="J296" i="12"/>
  <c r="J292" i="12"/>
  <c r="J288" i="12"/>
  <c r="J284" i="12"/>
  <c r="J280" i="12"/>
  <c r="J276" i="12"/>
  <c r="J272" i="12"/>
  <c r="J268" i="12"/>
  <c r="J264" i="12"/>
  <c r="J260" i="12"/>
  <c r="J256" i="12"/>
  <c r="J252" i="12"/>
  <c r="J226" i="12"/>
  <c r="J194" i="12"/>
  <c r="J351" i="12"/>
  <c r="J344" i="12"/>
  <c r="J341" i="12"/>
  <c r="J328" i="12"/>
  <c r="J312" i="12"/>
  <c r="J229" i="12"/>
  <c r="J197" i="12"/>
  <c r="J340" i="12"/>
  <c r="J324" i="12"/>
  <c r="J308" i="12"/>
  <c r="J210" i="12"/>
  <c r="J225" i="12"/>
  <c r="J209" i="12"/>
  <c r="J193" i="12"/>
  <c r="J177" i="12"/>
  <c r="J161" i="12"/>
  <c r="J145" i="12"/>
  <c r="J129" i="12"/>
  <c r="J113" i="12"/>
  <c r="J96" i="12"/>
  <c r="J350" i="12"/>
  <c r="J221" i="12"/>
  <c r="J205" i="12"/>
  <c r="J189" i="12"/>
  <c r="J173" i="12"/>
  <c r="J157" i="12"/>
  <c r="J141" i="12"/>
  <c r="J125" i="12"/>
  <c r="J109" i="12"/>
  <c r="J98" i="12"/>
  <c r="J349" i="12"/>
  <c r="J232" i="12"/>
  <c r="J217" i="12"/>
  <c r="J201" i="12"/>
  <c r="J185" i="12"/>
  <c r="J169" i="12"/>
  <c r="J153" i="12"/>
  <c r="J137" i="12"/>
  <c r="J121" i="12"/>
  <c r="J105" i="12"/>
  <c r="J77" i="12"/>
  <c r="J64" i="12"/>
  <c r="J48" i="12"/>
  <c r="J92" i="12"/>
  <c r="J76" i="12"/>
  <c r="J60" i="12"/>
  <c r="J44" i="12"/>
  <c r="J34" i="12"/>
  <c r="J231" i="12"/>
  <c r="J100" i="12"/>
  <c r="J88" i="12"/>
  <c r="J72" i="12"/>
  <c r="J56" i="12"/>
  <c r="J40" i="12"/>
  <c r="J450" i="12"/>
  <c r="J84" i="12"/>
  <c r="J68" i="12"/>
  <c r="J52" i="12"/>
  <c r="J36" i="12"/>
</calcChain>
</file>

<file path=xl/sharedStrings.xml><?xml version="1.0" encoding="utf-8"?>
<sst xmlns="http://schemas.openxmlformats.org/spreadsheetml/2006/main" count="1973" uniqueCount="1085">
  <si>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</si>
  <si>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</si>
  <si>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</si>
  <si>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</si>
  <si>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</si>
  <si>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</si>
  <si>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</si>
  <si>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</si>
  <si>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</si>
  <si>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</si>
  <si>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</si>
  <si>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</si>
  <si>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</si>
  <si>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</si>
  <si>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</si>
  <si>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</si>
  <si>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</si>
  <si>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</si>
  <si>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</si>
  <si>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</si>
  <si>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</si>
  <si>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</si>
  <si>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</si>
  <si>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</si>
  <si>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</si>
  <si>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</si>
  <si>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</si>
  <si>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</si>
  <si>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</si>
  <si>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</si>
  <si>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</si>
  <si>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</si>
  <si>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</si>
  <si>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</si>
  <si>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</si>
  <si>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</si>
  <si>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</si>
  <si>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</si>
  <si>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</si>
  <si>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</si>
  <si>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</si>
  <si>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</si>
  <si>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recrystallized</t>
  </si>
  <si>
    <t>patchy</t>
  </si>
  <si>
    <t>Patch shape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</si>
  <si>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</si>
  <si>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</si>
  <si>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</si>
  <si>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</si>
  <si>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</si>
  <si>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</si>
  <si>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</si>
  <si>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</si>
  <si>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</si>
  <si>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</si>
  <si>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</si>
  <si>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</si>
  <si>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</si>
  <si>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</si>
  <si>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</si>
  <si>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</si>
  <si>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</si>
  <si>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</si>
  <si>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</si>
  <si>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</si>
  <si>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</si>
  <si>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</si>
  <si>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</si>
  <si>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</si>
  <si>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</si>
  <si>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</si>
  <si>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</si>
  <si>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</si>
  <si>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</si>
  <si>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</si>
  <si>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</si>
  <si>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</si>
  <si>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</si>
  <si>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</si>
  <si>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</si>
  <si>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</si>
  <si>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</si>
  <si>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</si>
  <si>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</si>
  <si>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</si>
  <si>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</si>
  <si>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</si>
  <si>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</si>
  <si>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</si>
  <si>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</si>
  <si>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</si>
  <si>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</si>
  <si>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</si>
  <si>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</si>
  <si>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</si>
  <si>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</si>
  <si>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</si>
  <si>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</si>
  <si>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</si>
  <si>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</si>
  <si>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</si>
  <si>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</si>
  <si>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</si>
  <si>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</si>
  <si>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</si>
  <si>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</si>
  <si>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</si>
  <si>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</si>
  <si>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</si>
  <si>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</si>
  <si>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</si>
  <si>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</si>
  <si>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</si>
  <si>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</si>
  <si>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</si>
  <si>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</si>
  <si>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</si>
  <si>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</si>
  <si>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</si>
  <si>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</si>
  <si>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</si>
  <si>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</si>
  <si>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</si>
  <si>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</si>
  <si>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</si>
  <si>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</si>
  <si>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</si>
  <si>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</si>
  <si>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</si>
  <si>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</si>
  <si>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</si>
  <si>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</si>
  <si>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</si>
  <si>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</si>
  <si>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</si>
  <si>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</si>
  <si>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</si>
  <si>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</si>
  <si>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</si>
  <si>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</si>
  <si>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</si>
  <si>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</si>
  <si>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</si>
  <si>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</si>
  <si>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</si>
  <si>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</si>
  <si>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</si>
  <si>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</si>
  <si>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</si>
  <si>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</si>
  <si>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</si>
  <si>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</si>
  <si>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</si>
  <si>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</si>
  <si>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</si>
  <si>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</si>
  <si>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</si>
  <si>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</si>
  <si>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</si>
  <si>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</si>
  <si>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</si>
  <si>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</si>
  <si>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</si>
  <si>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</si>
  <si>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</si>
  <si>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</si>
  <si>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</si>
  <si>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</si>
  <si>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</si>
  <si>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</si>
  <si>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</si>
  <si>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</si>
  <si>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</si>
  <si>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</si>
  <si>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</si>
  <si>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</si>
  <si>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</si>
  <si>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</si>
  <si>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</si>
  <si>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</si>
  <si>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</si>
  <si>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</si>
  <si>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</si>
  <si>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</si>
  <si>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</si>
  <si>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</si>
  <si>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</si>
  <si>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</si>
  <si>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</si>
  <si>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</si>
  <si>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</si>
  <si>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</si>
  <si>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</si>
  <si>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</si>
  <si>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</si>
  <si>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</si>
  <si>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</si>
  <si>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</si>
  <si>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</si>
  <si>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</si>
  <si>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</si>
  <si>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</si>
  <si>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</si>
  <si>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</si>
  <si>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</si>
  <si>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</si>
  <si>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</si>
  <si>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</si>
  <si>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</si>
  <si>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</si>
  <si>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</si>
  <si>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</si>
  <si>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</si>
  <si>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</si>
  <si>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</si>
  <si>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</si>
  <si>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</si>
  <si>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</si>
  <si>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</si>
  <si>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</si>
  <si>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</si>
  <si>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</si>
  <si>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</si>
  <si>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</si>
  <si>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</si>
  <si>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</si>
  <si>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</si>
  <si>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</si>
  <si>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</si>
  <si>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</si>
  <si>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</si>
  <si>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</si>
  <si>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</si>
  <si>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</si>
  <si>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</si>
  <si>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</si>
  <si>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Valid interval bottom?</t>
  </si>
  <si>
    <t>1-1</t>
  </si>
  <si>
    <t>2-1</t>
  </si>
  <si>
    <t>3-1</t>
  </si>
  <si>
    <t>3-2</t>
  </si>
  <si>
    <t>4-1</t>
  </si>
  <si>
    <t>5-1</t>
  </si>
  <si>
    <t>7-1</t>
  </si>
  <si>
    <t>7-2</t>
  </si>
  <si>
    <t>8-1</t>
  </si>
  <si>
    <t>9-1</t>
  </si>
  <si>
    <t>10-1</t>
  </si>
  <si>
    <t>11-1</t>
  </si>
  <si>
    <t>12-1</t>
  </si>
  <si>
    <t>13-1</t>
  </si>
  <si>
    <t>13-2</t>
  </si>
  <si>
    <t>13-3</t>
  </si>
  <si>
    <t>14-1</t>
  </si>
  <si>
    <t>14-2</t>
  </si>
  <si>
    <t>14-3</t>
  </si>
  <si>
    <t>14-4</t>
  </si>
  <si>
    <t>15-1</t>
  </si>
  <si>
    <t>15-2</t>
  </si>
  <si>
    <t>16-1</t>
  </si>
  <si>
    <t>16-2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</si>
  <si>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</si>
  <si>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</si>
  <si>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</si>
  <si>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</si>
  <si>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</si>
  <si>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</si>
  <si>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</si>
  <si>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</si>
  <si>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</si>
  <si>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</si>
  <si>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</si>
  <si>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</si>
  <si>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</si>
  <si>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</si>
  <si>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</si>
  <si>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</si>
  <si>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</si>
  <si>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</si>
  <si>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</si>
  <si>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</si>
  <si>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</si>
  <si>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</si>
  <si>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</si>
  <si>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</si>
  <si>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</si>
  <si>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</si>
  <si>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</si>
  <si>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</si>
  <si>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</si>
  <si>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</si>
  <si>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</si>
  <si>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</si>
  <si>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</si>
  <si>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</si>
  <si>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</si>
  <si>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</si>
  <si>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</si>
  <si>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</si>
  <si>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</si>
  <si>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</si>
  <si>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</si>
  <si>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36-1</t>
  </si>
  <si>
    <t>36-2</t>
  </si>
  <si>
    <t>37-1</t>
  </si>
  <si>
    <t>37-2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</si>
  <si>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</si>
  <si>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</si>
  <si>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</si>
  <si>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</si>
  <si>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</si>
  <si>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</si>
  <si>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</si>
  <si>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</si>
  <si>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</si>
  <si>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</si>
  <si>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</si>
  <si>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</si>
  <si>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</si>
  <si>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</si>
  <si>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</si>
  <si>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</si>
  <si>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</si>
  <si>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</si>
  <si>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</si>
  <si>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</si>
  <si>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</si>
  <si>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48-1</t>
  </si>
  <si>
    <t>49-1</t>
  </si>
  <si>
    <t>49-2</t>
  </si>
  <si>
    <t>50-1</t>
  </si>
  <si>
    <t>50-2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</si>
  <si>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</si>
  <si>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</si>
  <si>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</si>
  <si>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</si>
  <si>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</si>
  <si>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</si>
  <si>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</si>
  <si>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</si>
  <si>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</si>
  <si>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</si>
  <si>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</si>
  <si>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</si>
  <si>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</si>
  <si>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</si>
  <si>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</si>
  <si>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</si>
  <si>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</si>
  <si>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</si>
  <si>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</si>
  <si>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</si>
  <si>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</si>
  <si>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</si>
  <si>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</si>
  <si>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</si>
  <si>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</si>
  <si>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</si>
  <si>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</si>
  <si>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</si>
  <si>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</si>
  <si>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</si>
  <si>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</si>
  <si>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</si>
  <si>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</si>
  <si>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</si>
  <si>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</si>
  <si>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</si>
  <si>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</si>
  <si>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</si>
  <si>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</si>
  <si>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</si>
  <si>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</si>
  <si>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</si>
  <si>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</si>
  <si>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</si>
  <si>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</si>
  <si>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</si>
  <si>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</si>
  <si>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</si>
  <si>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</si>
  <si>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</si>
  <si>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</si>
  <si>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</si>
  <si>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</si>
  <si>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</si>
  <si>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</si>
  <si>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</si>
  <si>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</si>
  <si>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</si>
  <si>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</si>
  <si>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</si>
  <si>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</si>
  <si>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</si>
  <si>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</si>
  <si>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</si>
  <si>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</si>
  <si>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</si>
  <si>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</si>
  <si>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</si>
  <si>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</si>
  <si>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</si>
  <si>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</si>
  <si>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</si>
  <si>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</si>
  <si>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</si>
  <si>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</si>
  <si>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</si>
  <si>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</si>
  <si>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</si>
  <si>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</si>
  <si>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</si>
  <si>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</si>
  <si>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</si>
  <si>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</si>
  <si>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</si>
  <si>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</si>
  <si>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</si>
  <si>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</si>
  <si>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</si>
  <si>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</si>
  <si>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</si>
  <si>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</si>
  <si>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</si>
  <si>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</si>
  <si>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</si>
  <si>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</si>
  <si>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</si>
  <si>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</si>
  <si>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</si>
  <si>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</si>
  <si>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</si>
  <si>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</si>
  <si>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</si>
  <si>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</si>
  <si>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</si>
  <si>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</si>
  <si>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</si>
  <si>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</si>
  <si>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</si>
  <si>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</si>
  <si>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</si>
  <si>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</si>
  <si>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</si>
  <si>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</si>
  <si>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</si>
  <si>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</si>
  <si>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</si>
  <si>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</si>
  <si>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</si>
  <si>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</si>
  <si>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</si>
  <si>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</si>
  <si>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</si>
  <si>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</si>
  <si>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</si>
  <si>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</si>
  <si>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</si>
  <si>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</si>
  <si>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</si>
  <si>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</si>
  <si>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</si>
  <si>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</si>
  <si>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</si>
  <si>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</si>
  <si>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</si>
  <si>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</si>
  <si>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</si>
  <si>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</si>
  <si>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</si>
  <si>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</si>
  <si>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</si>
  <si>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</si>
  <si>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</si>
  <si>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</si>
  <si>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</si>
  <si>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</si>
  <si>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</si>
  <si>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</si>
  <si>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</si>
  <si>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</si>
  <si>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</si>
  <si>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</si>
  <si>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</si>
  <si>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</si>
  <si>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</si>
  <si>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</si>
  <si>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</si>
  <si>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</si>
  <si>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</si>
  <si>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</si>
  <si>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</si>
  <si>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</si>
  <si>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</si>
  <si>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</si>
  <si>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</si>
  <si>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</si>
  <si>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</si>
  <si>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</si>
  <si>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</si>
  <si>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</si>
  <si>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</si>
  <si>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</si>
  <si>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</si>
  <si>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Fracture density</t>
  </si>
  <si>
    <t>Fracture density comments</t>
  </si>
  <si>
    <t>Fracture_density</t>
  </si>
  <si>
    <t>fractures per 10cm</t>
  </si>
  <si>
    <t>2-2</t>
  </si>
  <si>
    <t>M</t>
  </si>
  <si>
    <t>7-3</t>
  </si>
  <si>
    <t>7-4</t>
  </si>
  <si>
    <t>8-2</t>
  </si>
  <si>
    <t>8-3</t>
  </si>
  <si>
    <t>10-2</t>
  </si>
  <si>
    <t>10-3</t>
  </si>
  <si>
    <t>20-4</t>
  </si>
  <si>
    <t>24-3</t>
  </si>
  <si>
    <t>24-4</t>
  </si>
  <si>
    <t>25-3</t>
  </si>
  <si>
    <t>25-4</t>
  </si>
  <si>
    <t>27-2</t>
  </si>
  <si>
    <t>27-3</t>
  </si>
  <si>
    <t>27-4</t>
  </si>
  <si>
    <t>28-3</t>
  </si>
  <si>
    <t>28-4</t>
  </si>
  <si>
    <t>30-2</t>
  </si>
  <si>
    <t>30-3</t>
  </si>
  <si>
    <t>32-3</t>
  </si>
  <si>
    <t>32-4</t>
  </si>
  <si>
    <t>33-4</t>
  </si>
  <si>
    <t>34-3</t>
  </si>
  <si>
    <t>38-2</t>
  </si>
  <si>
    <t>38-3</t>
  </si>
  <si>
    <t>38-4</t>
  </si>
  <si>
    <t>39-4</t>
  </si>
  <si>
    <t>40-2</t>
  </si>
  <si>
    <t>40-3</t>
  </si>
  <si>
    <t>40-4</t>
  </si>
  <si>
    <t>42-4</t>
  </si>
  <si>
    <t>43-2</t>
  </si>
  <si>
    <t>43-3</t>
  </si>
  <si>
    <t>43-4</t>
  </si>
  <si>
    <t>45-3</t>
  </si>
  <si>
    <t>45-4</t>
  </si>
  <si>
    <t>46-3</t>
  </si>
  <si>
    <t>46-4</t>
  </si>
  <si>
    <t>51-3</t>
  </si>
  <si>
    <t>51-4</t>
  </si>
  <si>
    <t>60-4</t>
  </si>
  <si>
    <t>61-2</t>
  </si>
  <si>
    <t>61-3</t>
  </si>
  <si>
    <t>61-4</t>
  </si>
  <si>
    <t>66-2</t>
  </si>
  <si>
    <t>66-3</t>
  </si>
  <si>
    <t>79-2</t>
  </si>
  <si>
    <t>79-3</t>
  </si>
  <si>
    <t>79-4</t>
  </si>
  <si>
    <t>98-2</t>
  </si>
  <si>
    <t>98-3</t>
  </si>
  <si>
    <t>98-4</t>
  </si>
  <si>
    <t>109-2</t>
  </si>
  <si>
    <t>C-S</t>
  </si>
  <si>
    <t>Curated
length (m)</t>
  </si>
  <si>
    <t>Top depth
[m CSF-A]</t>
  </si>
  <si>
    <t>1-2</t>
  </si>
  <si>
    <t>2-3</t>
  </si>
  <si>
    <t>2-4</t>
  </si>
  <si>
    <t>3-3</t>
  </si>
  <si>
    <t>3-4</t>
  </si>
  <si>
    <t>22-2</t>
  </si>
  <si>
    <t>22-3</t>
  </si>
  <si>
    <t>31-3</t>
  </si>
  <si>
    <t>31-4</t>
  </si>
  <si>
    <t>44-2</t>
  </si>
  <si>
    <t>44-3</t>
  </si>
  <si>
    <t>44-4</t>
  </si>
  <si>
    <t>49-3</t>
  </si>
  <si>
    <t>55-4</t>
  </si>
  <si>
    <t>56-2</t>
  </si>
  <si>
    <t>56-3</t>
  </si>
  <si>
    <t>56-4</t>
  </si>
  <si>
    <t>64-2</t>
  </si>
  <si>
    <t>64-3</t>
  </si>
  <si>
    <t>64-4</t>
  </si>
  <si>
    <t>65-3</t>
  </si>
  <si>
    <t>65-4</t>
  </si>
  <si>
    <t>66-4</t>
  </si>
  <si>
    <t>67-4</t>
  </si>
  <si>
    <t>68-3</t>
  </si>
  <si>
    <t>68-4</t>
  </si>
  <si>
    <t>69-4</t>
  </si>
  <si>
    <t>70-3</t>
  </si>
  <si>
    <t>70-4</t>
  </si>
  <si>
    <t>71-3</t>
  </si>
  <si>
    <t>71-4</t>
  </si>
  <si>
    <t>72-4</t>
  </si>
  <si>
    <t>74-2</t>
  </si>
  <si>
    <t>74-3</t>
  </si>
  <si>
    <t>74-4</t>
  </si>
  <si>
    <t>77-3</t>
  </si>
  <si>
    <t>77-4</t>
  </si>
  <si>
    <t>78-3</t>
  </si>
  <si>
    <t>78-4</t>
  </si>
  <si>
    <t>81-2</t>
  </si>
  <si>
    <t>81-3</t>
  </si>
  <si>
    <t>81-4</t>
  </si>
  <si>
    <t>82-3</t>
  </si>
  <si>
    <t>82-4</t>
  </si>
  <si>
    <t>83-3</t>
  </si>
  <si>
    <t>83-4</t>
  </si>
  <si>
    <t>84-2</t>
  </si>
  <si>
    <t>84-3</t>
  </si>
  <si>
    <t>84-4</t>
  </si>
  <si>
    <t>85-4</t>
  </si>
  <si>
    <t>86-2</t>
  </si>
  <si>
    <t>86-3</t>
  </si>
  <si>
    <t>86-4</t>
  </si>
  <si>
    <t>87-4</t>
  </si>
  <si>
    <t>88-2</t>
  </si>
  <si>
    <t>88-3</t>
  </si>
  <si>
    <t>88-4</t>
  </si>
  <si>
    <t>103-4</t>
  </si>
  <si>
    <t>104-2</t>
  </si>
  <si>
    <t>104-3</t>
  </si>
  <si>
    <t>104-4</t>
  </si>
  <si>
    <t>106-2</t>
  </si>
  <si>
    <t>106-3</t>
  </si>
  <si>
    <t>106-4</t>
  </si>
  <si>
    <t>107-4</t>
  </si>
  <si>
    <t>108-2</t>
  </si>
  <si>
    <t>108-3</t>
  </si>
  <si>
    <t>108-4</t>
  </si>
  <si>
    <t>109-3</t>
  </si>
  <si>
    <t>111-4</t>
  </si>
  <si>
    <t>112-2</t>
  </si>
  <si>
    <t>112-3</t>
  </si>
  <si>
    <t>112-4</t>
  </si>
  <si>
    <t>114-3</t>
  </si>
  <si>
    <t>114-4</t>
  </si>
  <si>
    <t>LC</t>
  </si>
  <si>
    <t>5-10 cm</t>
  </si>
  <si>
    <t>&gt;20cm</t>
  </si>
  <si>
    <t>10-20cm</t>
  </si>
  <si>
    <t>FRACTURE DENSITY= Veins plus all type of fractures per 10 cm</t>
  </si>
  <si>
    <t>A</t>
  </si>
  <si>
    <t>C5709A-1Z-1</t>
  </si>
  <si>
    <t>C5709A-1Z-2</t>
  </si>
  <si>
    <t>C5709A-2Z-1</t>
  </si>
  <si>
    <t>C5709A-2Z-2</t>
  </si>
  <si>
    <t>C5709A-2Z-3</t>
  </si>
  <si>
    <t>C5709A-2Z-4</t>
  </si>
  <si>
    <t>C5709A-3Z-1</t>
  </si>
  <si>
    <t>C5709A-3Z-2</t>
  </si>
  <si>
    <t>C5709A-3Z-3</t>
  </si>
  <si>
    <t>C5709A-3Z-4</t>
  </si>
  <si>
    <t>C5709A-4M-1</t>
  </si>
  <si>
    <t>C5709A-5M-1</t>
  </si>
  <si>
    <t>C5709A-7Z-1</t>
  </si>
  <si>
    <t>C5709A-7Z-2</t>
  </si>
  <si>
    <t>C5709A-7Z-3</t>
  </si>
  <si>
    <t>C5709A-7Z-4</t>
  </si>
  <si>
    <t>C5709A-8Z-1</t>
  </si>
  <si>
    <t>C5709A-8Z-2</t>
  </si>
  <si>
    <t>C5709A-8Z-3</t>
  </si>
  <si>
    <t>C5709A-9Z-1</t>
  </si>
  <si>
    <t>C5709A-10Z-1</t>
  </si>
  <si>
    <t>C5709A-10Z-2</t>
  </si>
  <si>
    <t>C5709A-10Z-3</t>
  </si>
  <si>
    <t>C5709A-11Z-1</t>
  </si>
  <si>
    <t>C5709A-12Z-1</t>
  </si>
  <si>
    <t>12-2</t>
  </si>
  <si>
    <t>C5709A-12Z-2</t>
  </si>
  <si>
    <t>12-3</t>
  </si>
  <si>
    <t>C5709A-12Z-3</t>
  </si>
  <si>
    <t>12-4</t>
  </si>
  <si>
    <t>C5709A-12Z-4</t>
  </si>
  <si>
    <t>C5709A-13Z-1</t>
  </si>
  <si>
    <t>C5709A-13Z-2</t>
  </si>
  <si>
    <t>C5709A-13Z-3</t>
  </si>
  <si>
    <t>13-4</t>
  </si>
  <si>
    <t>C5709A-13Z-4</t>
  </si>
  <si>
    <t>C5709A-14Z-1</t>
  </si>
  <si>
    <t>C5709A-14Z-2</t>
  </si>
  <si>
    <t>C5709A-14Z-3</t>
  </si>
  <si>
    <t>C5709A-14Z-4</t>
  </si>
  <si>
    <t>C5709A-15Z-1</t>
  </si>
  <si>
    <t>C5709A-15Z-2</t>
  </si>
  <si>
    <t>15-3</t>
  </si>
  <si>
    <t>C5709A-15Z-3</t>
  </si>
  <si>
    <t>15-4</t>
  </si>
  <si>
    <t>C5709A-15Z-4</t>
  </si>
  <si>
    <t>C5709A-16Z-1</t>
  </si>
  <si>
    <t>C5709A-16Z-2</t>
  </si>
  <si>
    <t>16-3</t>
  </si>
  <si>
    <t>C5709A-16Z-3</t>
  </si>
  <si>
    <t>16-4</t>
  </si>
  <si>
    <t>C5709A-16Z-4</t>
  </si>
  <si>
    <t>C5709A-17Z-1</t>
  </si>
  <si>
    <t>17-2</t>
  </si>
  <si>
    <t>C5709A-17Z-2</t>
  </si>
  <si>
    <t>17-3</t>
  </si>
  <si>
    <t>C5709A-17Z-3</t>
  </si>
  <si>
    <t>17-4</t>
  </si>
  <si>
    <t>C5709A-17Z-4</t>
  </si>
  <si>
    <t>C5709A-18Z-1</t>
  </si>
  <si>
    <t>C5709A-18Z-2</t>
  </si>
  <si>
    <t>C5709A-18Z-3</t>
  </si>
  <si>
    <t>C5709A-18Z-4</t>
  </si>
  <si>
    <t>C5709A-19Z-1</t>
  </si>
  <si>
    <t>C5709A-19Z-2</t>
  </si>
  <si>
    <t>C5709A-19Z-3</t>
  </si>
  <si>
    <t>C5709A-19Z-4</t>
  </si>
  <si>
    <t>C5709A-20Z-1</t>
  </si>
  <si>
    <t>C5709A-20Z-2</t>
  </si>
  <si>
    <t>C5709A-20Z-3</t>
  </si>
  <si>
    <t>C5709A-20Z-4</t>
  </si>
  <si>
    <t>C5709A-21Z-1</t>
  </si>
  <si>
    <t>C5709A-22Z-1</t>
  </si>
  <si>
    <t>C5709A-22Z-2</t>
  </si>
  <si>
    <t>C5709A-22Z-3</t>
  </si>
  <si>
    <t>C5709A-23Z-1</t>
  </si>
  <si>
    <t>C5709A-23Z-2</t>
  </si>
  <si>
    <t>C5709A-23Z-3</t>
  </si>
  <si>
    <t>C5709A-23Z-4</t>
  </si>
  <si>
    <t>C5709A-24Z-1</t>
  </si>
  <si>
    <t>C5709A-24Z-2</t>
  </si>
  <si>
    <t>C5709A-24Z-3</t>
  </si>
  <si>
    <t>C5709A-24Z-4</t>
  </si>
  <si>
    <t>C5709A-25Z-1</t>
  </si>
  <si>
    <t>C5709A-25Z-2</t>
  </si>
  <si>
    <t>C5709A-25Z-3</t>
  </si>
  <si>
    <t>C5709A-25Z-4</t>
  </si>
  <si>
    <t>C5709A-26Z-1</t>
  </si>
  <si>
    <t>C5709A-26Z-2</t>
  </si>
  <si>
    <t>C5709A-26Z-3</t>
  </si>
  <si>
    <t>C5709A-26Z-4</t>
  </si>
  <si>
    <t>C5709A-27Z-1</t>
  </si>
  <si>
    <t>C5709A-27Z-2</t>
  </si>
  <si>
    <t>C5709A-27Z-3</t>
  </si>
  <si>
    <t>C5709A-27Z-4</t>
  </si>
  <si>
    <t>C5709A-28Z-1</t>
  </si>
  <si>
    <t>C5709A-28Z-2</t>
  </si>
  <si>
    <t>C5709A-28Z-3</t>
  </si>
  <si>
    <t>C5709A-28Z-4</t>
  </si>
  <si>
    <t>C5709A-29Z-1</t>
  </si>
  <si>
    <t>C5709A-30Z-1</t>
  </si>
  <si>
    <t>C5709A-30Z-2</t>
  </si>
  <si>
    <t>C5709A-30Z-3</t>
  </si>
  <si>
    <t>C5709A-31Z-1</t>
  </si>
  <si>
    <t>C5709A-31Z-2</t>
  </si>
  <si>
    <t>C5709A-31Z-3</t>
  </si>
  <si>
    <t>C5709A-31Z-4</t>
  </si>
  <si>
    <t>C5709A-32Z-1</t>
  </si>
  <si>
    <t>C5709A-32Z-2</t>
  </si>
  <si>
    <t>C5709A-32Z-3</t>
  </si>
  <si>
    <t>C5709A-32Z-4</t>
  </si>
  <si>
    <t>C5709A-33Z-1</t>
  </si>
  <si>
    <t>C5709A-33Z-2</t>
  </si>
  <si>
    <t>C5709A-33Z-3</t>
  </si>
  <si>
    <t>C5709A-33Z-4</t>
  </si>
  <si>
    <t>C5709A-34Z-1</t>
  </si>
  <si>
    <t>C5709A-34Z-2</t>
  </si>
  <si>
    <t>C5709A-34Z-3</t>
  </si>
  <si>
    <t>C5709A-35Z-1</t>
  </si>
  <si>
    <t>C5709A-36Z-1</t>
  </si>
  <si>
    <t>C5709A-36Z-2</t>
  </si>
  <si>
    <t>C5709A-37Z-1</t>
  </si>
  <si>
    <t>C5709A-37Z-2</t>
  </si>
  <si>
    <t>C5709A-38Z-1</t>
  </si>
  <si>
    <t>C5709A-38Z-2</t>
  </si>
  <si>
    <t>C5709A-38Z-3</t>
  </si>
  <si>
    <t>C5709A-38Z-4</t>
  </si>
  <si>
    <t>C5709A-39Z-1</t>
  </si>
  <si>
    <t>C5709A-39Z-2</t>
  </si>
  <si>
    <t>C5709A-39Z-3</t>
  </si>
  <si>
    <t>C5709A-39Z-4</t>
  </si>
  <si>
    <t>C5709A-40Z-1</t>
  </si>
  <si>
    <t>C5709A-40Z-2</t>
  </si>
  <si>
    <t>C5709A-40Z-3</t>
  </si>
  <si>
    <t>C5709A-40Z-4</t>
  </si>
  <si>
    <t>C5709A-41Z-1</t>
  </si>
  <si>
    <t>C5709A-41Z-2</t>
  </si>
  <si>
    <t>C5709A-41Z-3</t>
  </si>
  <si>
    <t>C5709A-41Z-4</t>
  </si>
  <si>
    <t>C5709A-42Z-1</t>
  </si>
  <si>
    <t>C5709A-42Z-2</t>
  </si>
  <si>
    <t>C5709A-42Z-3</t>
  </si>
  <si>
    <t>C5709A-42Z-4</t>
  </si>
  <si>
    <t>C5709A-43Z-1</t>
  </si>
  <si>
    <t>C5709A-43Z-2</t>
  </si>
  <si>
    <t>C5709A-43Z-3</t>
  </si>
  <si>
    <t>C5709A-43Z-4</t>
  </si>
  <si>
    <t>C5709A-44Z-1</t>
  </si>
  <si>
    <t>C5709A-44Z-2</t>
  </si>
  <si>
    <t>C5709A-44Z-3</t>
  </si>
  <si>
    <t>C5709A-44Z-4</t>
  </si>
  <si>
    <t>C5709A-45Z-1</t>
  </si>
  <si>
    <t>C5709A-45Z-2</t>
  </si>
  <si>
    <t>C5709A-45Z-3</t>
  </si>
  <si>
    <t>C5709A-45Z-4</t>
  </si>
  <si>
    <t>C5709A-46Z-1</t>
  </si>
  <si>
    <t>C5709A-46Z-2</t>
  </si>
  <si>
    <t>C5709A-46Z-3</t>
  </si>
  <si>
    <t>C5709A-46Z-4</t>
  </si>
  <si>
    <t>C5709A-47Z-1</t>
  </si>
  <si>
    <t>C5709A-47Z-2</t>
  </si>
  <si>
    <t>C5709A-47Z-3</t>
  </si>
  <si>
    <t>C5709A-48Z-1</t>
  </si>
  <si>
    <t>C5709A-49Z-1</t>
  </si>
  <si>
    <t>C5709A-49Z-2</t>
  </si>
  <si>
    <t>C5709A-49Z-3</t>
  </si>
  <si>
    <t>C5709A-50Z-1</t>
  </si>
  <si>
    <t>C5709A-50Z-2</t>
  </si>
  <si>
    <t>C5709A-51Z-1</t>
  </si>
  <si>
    <t>C5709A-51Z-2</t>
  </si>
  <si>
    <t>C5709A-51Z-3</t>
  </si>
  <si>
    <t>C5709A-51Z-4</t>
  </si>
  <si>
    <t>51-5</t>
  </si>
  <si>
    <t>C5709A-51Z-5</t>
  </si>
  <si>
    <t>C5709A-52Z-1</t>
  </si>
  <si>
    <t>C5709A-52Z-2</t>
  </si>
  <si>
    <t>C5709A-52Z-3</t>
  </si>
  <si>
    <t>C5709A-52Z-4</t>
  </si>
  <si>
    <t>C5709A-53Z-1</t>
  </si>
  <si>
    <t>C5709A-53Z-2</t>
  </si>
  <si>
    <t>C5709A-53Z-3</t>
  </si>
  <si>
    <t>C5709A-53Z-4</t>
  </si>
  <si>
    <t>C5709A-54Z-1</t>
  </si>
  <si>
    <t>C5709A-54Z-2</t>
  </si>
  <si>
    <t>C5709A-54Z-3</t>
  </si>
  <si>
    <t>C5709A-54Z-4</t>
  </si>
  <si>
    <t>C5709A-55Z-1</t>
  </si>
  <si>
    <t>C5709A-55Z-2</t>
  </si>
  <si>
    <t>C5709A-55Z-3</t>
  </si>
  <si>
    <t>C5709A-55Z-4</t>
  </si>
  <si>
    <t>C5709A-56Z-1</t>
  </si>
  <si>
    <t>C5709A-56Z-2</t>
  </si>
  <si>
    <t>C5709A-56Z-3</t>
  </si>
  <si>
    <t>C5709A-56Z-4</t>
  </si>
  <si>
    <t>C5709A-57Z-1</t>
  </si>
  <si>
    <t>C5709A-57Z-2</t>
  </si>
  <si>
    <t>C5709A-57Z-3</t>
  </si>
  <si>
    <t>C5709A-57Z-4</t>
  </si>
  <si>
    <t>C5709A-58Z-1</t>
  </si>
  <si>
    <t>C5709A-58Z-2</t>
  </si>
  <si>
    <t>C5709A-58Z-3</t>
  </si>
  <si>
    <t>C5709A-58Z-4</t>
  </si>
  <si>
    <t>C5709A-59Z-1</t>
  </si>
  <si>
    <t>C5709A-59Z-2</t>
  </si>
  <si>
    <t>C5709A-59Z-3</t>
  </si>
  <si>
    <t>C5709A-59Z-4</t>
  </si>
  <si>
    <t>C5709A-60Z-1</t>
  </si>
  <si>
    <t>C5709A-60Z-2</t>
  </si>
  <si>
    <t>C5709A-60Z-3</t>
  </si>
  <si>
    <t>C5709A-60Z-4</t>
  </si>
  <si>
    <t>C5709A-61Z-1</t>
  </si>
  <si>
    <t>C5709A-61Z-2</t>
  </si>
  <si>
    <t>C5709A-61Z-3</t>
  </si>
  <si>
    <t>C5709A-61Z-4</t>
  </si>
  <si>
    <t>C5709A-62Z-1</t>
  </si>
  <si>
    <t>C5709A-62Z-2</t>
  </si>
  <si>
    <t>C5709A-62Z-3</t>
  </si>
  <si>
    <t>C5709A-62Z-4</t>
  </si>
  <si>
    <t>C5709A-64Z-1</t>
  </si>
  <si>
    <t>C5709A-63Z-1</t>
  </si>
  <si>
    <t>C5709A-64Z-2</t>
  </si>
  <si>
    <t>C5709A-64Z-3</t>
  </si>
  <si>
    <t>C5709A-64Z-4</t>
  </si>
  <si>
    <t>64-5</t>
  </si>
  <si>
    <t>C5709A-64Z-5</t>
  </si>
  <si>
    <t>C5709A-65Z-1</t>
  </si>
  <si>
    <t>C5709A-65Z-2</t>
  </si>
  <si>
    <t>C5709A-65Z-3</t>
  </si>
  <si>
    <t>C5709A-65Z-4</t>
  </si>
  <si>
    <t>C5709A-66Z-1</t>
  </si>
  <si>
    <t>C5709A-66Z-2</t>
  </si>
  <si>
    <t>C5709A-66Z-3</t>
  </si>
  <si>
    <t>C5709A-66Z-4</t>
  </si>
  <si>
    <t>C5709A-67Z-1</t>
  </si>
  <si>
    <t>C5709A-67Z-2</t>
  </si>
  <si>
    <t>C5709A-67Z-3</t>
  </si>
  <si>
    <t>C5709A-67Z-4</t>
  </si>
  <si>
    <t>C5709A-68Z-1</t>
  </si>
  <si>
    <t>C5709A-68Z-2</t>
  </si>
  <si>
    <t>C5709A-68Z-3</t>
  </si>
  <si>
    <t>C5709A-68Z-4</t>
  </si>
  <si>
    <t>C5709A-69Z-1</t>
  </si>
  <si>
    <t>C5709A-69Z-2</t>
  </si>
  <si>
    <t>C5709A-69Z-3</t>
  </si>
  <si>
    <t>C5709A-69Z-4</t>
  </si>
  <si>
    <t>C5709A-70Z-1</t>
  </si>
  <si>
    <t>C5709A-70Z-2</t>
  </si>
  <si>
    <t>C5709A-70Z-3</t>
  </si>
  <si>
    <t>C5709A-70Z-4</t>
  </si>
  <si>
    <t>C5709A-71Z-1</t>
  </si>
  <si>
    <t>C5709A-71Z-2</t>
  </si>
  <si>
    <t>C5709A-71Z-3</t>
  </si>
  <si>
    <t>C5709A-71Z-4</t>
  </si>
  <si>
    <t>C5709A-72Z-1</t>
  </si>
  <si>
    <t>C5709A-72Z-2</t>
  </si>
  <si>
    <t>C5709A-72Z-3</t>
  </si>
  <si>
    <t>C5709A-72Z-4</t>
  </si>
  <si>
    <t>C5709A-73Z-1</t>
  </si>
  <si>
    <t>C5709A-73Z-2</t>
  </si>
  <si>
    <t>C5709A-73Z-3</t>
  </si>
  <si>
    <t>C5709A-73Z-4</t>
  </si>
  <si>
    <t>C5709A-74Z-1</t>
  </si>
  <si>
    <t>C5709A-74Z-2</t>
  </si>
  <si>
    <t>C5709A-74Z-3</t>
  </si>
  <si>
    <t>C5709A-74Z-4</t>
  </si>
  <si>
    <t>C5709A-75Z-1</t>
  </si>
  <si>
    <t>C5709A-75Z-2</t>
  </si>
  <si>
    <t>C5709A-75Z-3</t>
  </si>
  <si>
    <t>C5709A-75Z-4</t>
  </si>
  <si>
    <t>C5709A-76Z-1</t>
  </si>
  <si>
    <t>C5709A-76Z-2</t>
  </si>
  <si>
    <t>C5709A-76Z-3</t>
  </si>
  <si>
    <t>C5709A-76Z-4</t>
  </si>
  <si>
    <t>C5709A-77Z-1</t>
  </si>
  <si>
    <t>C5709A-77Z-2</t>
  </si>
  <si>
    <t>C5709A-77Z-3</t>
  </si>
  <si>
    <t>C5709A-77Z-4</t>
  </si>
  <si>
    <t>C5709A-78Z-1</t>
  </si>
  <si>
    <t>C5709A-78Z-2</t>
  </si>
  <si>
    <t>C5709A-78Z-3</t>
  </si>
  <si>
    <t>C5709A-78Z-4</t>
  </si>
  <si>
    <t>C5709A-79Z-1</t>
  </si>
  <si>
    <t>C5709A-79Z-2</t>
  </si>
  <si>
    <t>C5709A-79Z-3</t>
  </si>
  <si>
    <t>C5709A-79Z-4</t>
  </si>
  <si>
    <t>C5709A-80Z-1</t>
  </si>
  <si>
    <t>C5709A-80Z-2</t>
  </si>
  <si>
    <t>C5709A-80Z-3</t>
  </si>
  <si>
    <t>C5709A-80Z-4</t>
  </si>
  <si>
    <t>C5709A-81Z-1</t>
  </si>
  <si>
    <t>C5709A-81Z-2</t>
  </si>
  <si>
    <t>C5709A-81Z-3</t>
  </si>
  <si>
    <t>C5709A-81Z-4</t>
  </si>
  <si>
    <t>C5709A-82Z-1</t>
  </si>
  <si>
    <t>C5709A-82Z-2</t>
  </si>
  <si>
    <t>C5709A-82Z-3</t>
  </si>
  <si>
    <t>C5709A-82Z-4</t>
  </si>
  <si>
    <t>C5709A-83Z-1</t>
  </si>
  <si>
    <t>C5709A-83Z-2</t>
  </si>
  <si>
    <t>C5709A-83Z-3</t>
  </si>
  <si>
    <t>C5709A-83Z-4</t>
  </si>
  <si>
    <t>C5709A-84Z-1</t>
  </si>
  <si>
    <t>C5709A-84Z-2</t>
  </si>
  <si>
    <t>C5709A-84Z-3</t>
  </si>
  <si>
    <t>C5709A-84Z-4</t>
  </si>
  <si>
    <t>C5709A-85Z-1</t>
  </si>
  <si>
    <t>C5709A-85Z-2</t>
  </si>
  <si>
    <t>C5709A-85Z-3</t>
  </si>
  <si>
    <t>C5709A-85Z-4</t>
  </si>
  <si>
    <t>C5709A-86Z-1</t>
  </si>
  <si>
    <t>C5709A-86Z-2</t>
  </si>
  <si>
    <t>C5709A-86Z-3</t>
  </si>
  <si>
    <t>C5709A-86Z-4</t>
  </si>
  <si>
    <t>C5709A-87Z-1</t>
  </si>
  <si>
    <t>C5709A-87Z-2</t>
  </si>
  <si>
    <t>C5709A-87Z-3</t>
  </si>
  <si>
    <t>C5709A-87Z-4</t>
  </si>
  <si>
    <t>C5709A-88Z-1</t>
  </si>
  <si>
    <t>C5709A-88Z-2</t>
  </si>
  <si>
    <t>C5709A-88Z-3</t>
  </si>
  <si>
    <t>C5709A-88Z-4</t>
  </si>
  <si>
    <t>C5709A-89Z-1</t>
  </si>
  <si>
    <t>C5709A-89Z-2</t>
  </si>
  <si>
    <t>C5709A-89Z-3</t>
  </si>
  <si>
    <t>C5709A-89Z-4</t>
  </si>
  <si>
    <t>C5709A-90Z-1</t>
  </si>
  <si>
    <t>C5709A-90Z-2</t>
  </si>
  <si>
    <t>C5709A-90Z-3</t>
  </si>
  <si>
    <t>C5709A-90Z-4</t>
  </si>
  <si>
    <t>C5709A-91Z-1</t>
  </si>
  <si>
    <t>C5709A-91Z-2</t>
  </si>
  <si>
    <t>C5709A-91Z-3</t>
  </si>
  <si>
    <t>C5709A-91Z-4</t>
  </si>
  <si>
    <t>C5709A-92Z-1</t>
  </si>
  <si>
    <t>C5709A-92Z-2</t>
  </si>
  <si>
    <t>C5709A-92Z-3</t>
  </si>
  <si>
    <t>C5709A-92Z-4</t>
  </si>
  <si>
    <t>C5709A-93Z-1</t>
  </si>
  <si>
    <t>C5709A-93Z-2</t>
  </si>
  <si>
    <t>C5709A-93Z-3</t>
  </si>
  <si>
    <t>C5709A-93Z-4</t>
  </si>
  <si>
    <t>C5709A-94Z-1</t>
  </si>
  <si>
    <t>C5709A-94Z-2</t>
  </si>
  <si>
    <t>C5709A-94Z-3</t>
  </si>
  <si>
    <t>C5709A-94Z-4</t>
  </si>
  <si>
    <t>C5709A-95Z-1</t>
  </si>
  <si>
    <t>C5709A-95Z-2</t>
  </si>
  <si>
    <t>C5709A-95Z-3</t>
  </si>
  <si>
    <t>C5709A-95Z-4</t>
  </si>
  <si>
    <t>C5709A-96Z-1</t>
  </si>
  <si>
    <t>C5709A-96Z-2</t>
  </si>
  <si>
    <t>C5709A-96Z-3</t>
  </si>
  <si>
    <t>C5709A-96Z-4</t>
  </si>
  <si>
    <t>C5709A-97Z-1</t>
  </si>
  <si>
    <t>C5709A-97Z-2</t>
  </si>
  <si>
    <t>C5709A-97Z-3</t>
  </si>
  <si>
    <t>C5709A-97Z-4</t>
  </si>
  <si>
    <t>C5709A-98Z-1</t>
  </si>
  <si>
    <t>C5709A-98Z-2</t>
  </si>
  <si>
    <t>C5709A-98Z-3</t>
  </si>
  <si>
    <t>C5709A-98Z-4</t>
  </si>
  <si>
    <t>C5709A-99Z-1</t>
  </si>
  <si>
    <t>C5709A-99Z-2</t>
  </si>
  <si>
    <t>C5709A-99Z-3</t>
  </si>
  <si>
    <t>C5709A-99Z-4</t>
  </si>
  <si>
    <t>C5709A-100Z-1</t>
  </si>
  <si>
    <t>C5709A-100Z-2</t>
  </si>
  <si>
    <t>C5709A-100Z-3</t>
  </si>
  <si>
    <t>C5709A-100Z-4</t>
  </si>
  <si>
    <t>C5709A-101Z-1</t>
  </si>
  <si>
    <t>C5709A-101Z-2</t>
  </si>
  <si>
    <t>C5709A-101Z-3</t>
  </si>
  <si>
    <t>C5709A-101Z-4</t>
  </si>
  <si>
    <t>C5709A-102Z-1</t>
  </si>
  <si>
    <t>C5709A-102Z-2</t>
  </si>
  <si>
    <t>C5709A-102Z-3</t>
  </si>
  <si>
    <t>C5709A-102Z-4</t>
  </si>
  <si>
    <t>C5709A-103Z-1</t>
  </si>
  <si>
    <t>C5709A-103Z-2</t>
  </si>
  <si>
    <t>C5709A-103Z-3</t>
  </si>
  <si>
    <t>C5709A-103Z-4</t>
  </si>
  <si>
    <t>C5709A-104Z-1</t>
  </si>
  <si>
    <t>C5709A-104Z-2</t>
  </si>
  <si>
    <t>C5709A-104Z-3</t>
  </si>
  <si>
    <t>C5709A-104Z-4</t>
  </si>
  <si>
    <t>C5709A-105Z-1</t>
  </si>
  <si>
    <t>C5709A-105Z-2</t>
  </si>
  <si>
    <t>C5709A-105Z-3</t>
  </si>
  <si>
    <t>C5709A-105Z-4</t>
  </si>
  <si>
    <t>C5709A-106Z-1</t>
  </si>
  <si>
    <t>C5709A-106Z-2</t>
  </si>
  <si>
    <t>C5709A-106Z-3</t>
  </si>
  <si>
    <t>C5709A-106Z-4</t>
  </si>
  <si>
    <t>C5709A-107Z-1</t>
  </si>
  <si>
    <t>C5709A-107Z-2</t>
  </si>
  <si>
    <t>C5709A-107Z-3</t>
  </si>
  <si>
    <t>C5709A-107Z-4</t>
  </si>
  <si>
    <t>C5709A-108Z-1</t>
  </si>
  <si>
    <t>C5709A-108Z-2</t>
  </si>
  <si>
    <t>C5709A-108Z-3</t>
  </si>
  <si>
    <t>C5709A-108Z-4</t>
  </si>
  <si>
    <t>C5709A-109Z-1</t>
  </si>
  <si>
    <t>C5709A-109Z-2</t>
  </si>
  <si>
    <t>C5709A-109Z-3</t>
  </si>
  <si>
    <t>C5709A-110Z-1</t>
  </si>
  <si>
    <t>C5709A-111Z-1</t>
  </si>
  <si>
    <t>C5709A-111Z-2</t>
  </si>
  <si>
    <t>C5709A-111Z-3</t>
  </si>
  <si>
    <t>C5709A-111Z-4</t>
  </si>
  <si>
    <t>C5709A-112Z-1</t>
  </si>
  <si>
    <t>C5709A-112Z-2</t>
  </si>
  <si>
    <t>C5709A-112Z-3</t>
  </si>
  <si>
    <t>C5709A-112Z-4</t>
  </si>
  <si>
    <t>C5709A-113Z-1</t>
  </si>
  <si>
    <t>C5709A-113Z-2</t>
  </si>
  <si>
    <t>C5709A-113Z-3</t>
  </si>
  <si>
    <t>C5709A-113Z-4</t>
  </si>
  <si>
    <t>C5709A-114Z-1</t>
  </si>
  <si>
    <t>C5709A-114Z-2</t>
  </si>
  <si>
    <t>C5709A-114Z-3</t>
  </si>
  <si>
    <t>C5709A-114Z-4</t>
  </si>
  <si>
    <t>16 Aug 2018</t>
  </si>
  <si>
    <t>C5705B3</t>
  </si>
  <si>
    <t>RUBBLE</t>
  </si>
  <si>
    <t>ALTERED</t>
  </si>
  <si>
    <t>ox</t>
  </si>
  <si>
    <t>FAULT ZONE</t>
  </si>
  <si>
    <t>17 Aug 2018</t>
  </si>
  <si>
    <t>Mbio</t>
  </si>
  <si>
    <t>18 aug 2018</t>
  </si>
  <si>
    <t>mbio</t>
  </si>
  <si>
    <t>19 AUG 2018</t>
  </si>
  <si>
    <t>20 aug 2018</t>
  </si>
  <si>
    <t>3-5/10cm</t>
  </si>
  <si>
    <t>5-15 cm</t>
  </si>
  <si>
    <t>15-20cm</t>
  </si>
  <si>
    <t>rubble</t>
  </si>
  <si>
    <t>21 Aug 2018</t>
  </si>
  <si>
    <t>partly fragmented into rubble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</si>
</sst>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rgb="FF000000"/>
      <name val="Calibri Light"/>
      <family val="2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0" fontId="0" fillId="0" borderId="0" xfId="0" applyFont="1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4" borderId="0" xfId="0" applyFont="1" applyFill="1" applyBorder="1"/>
    <xf numFmtId="0" fontId="9" fillId="0" borderId="0" xfId="0" applyFont="1" applyFill="1"/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0" xfId="3" applyFont="1" applyFill="1"/>
    <xf numFmtId="0" fontId="11" fillId="0" borderId="0" xfId="218" applyAlignment="1">
      <alignment horizontal="center"/>
    </xf>
    <xf numFmtId="0" fontId="11" fillId="0" borderId="0" xfId="218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0" xfId="0" applyNumberFormat="1" applyFont="1" applyFill="1" applyBorder="1"/>
    <xf numFmtId="0" fontId="9" fillId="0" borderId="0" xfId="0" applyFont="1"/>
    <xf numFmtId="0" fontId="14" fillId="0" borderId="0" xfId="0" applyFont="1"/>
    <xf numFmtId="17" fontId="0" fillId="0" borderId="5" xfId="0" applyNumberFormat="1" applyFont="1" applyBorder="1"/>
    <xf numFmtId="0" fontId="0" fillId="0" borderId="4" xfId="0" applyFont="1" applyFill="1" applyBorder="1"/>
    <xf numFmtId="0" fontId="0" fillId="0" borderId="3" xfId="0" applyFont="1" applyFill="1" applyBorder="1"/>
    <xf numFmtId="1" fontId="0" fillId="4" borderId="0" xfId="0" applyNumberFormat="1" applyFont="1" applyFill="1" applyBorder="1"/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wrapText="1"/>
    </xf>
    <xf numFmtId="0" fontId="15" fillId="3" borderId="0" xfId="0" applyFont="1" applyFill="1" applyBorder="1"/>
    <xf numFmtId="0" fontId="6" fillId="0" borderId="0" xfId="0" applyNumberFormat="1" applyFont="1" applyFill="1" applyBorder="1" applyAlignment="1">
      <alignment wrapText="1"/>
    </xf>
  </cellXfs>
  <cellStyles count="275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Normal" xfId="0" builtinId="0"/>
    <cellStyle name="Normal 2" xfId="218"/>
  </cellStyles>
  <dxfs count="5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P1841"/>
  <sheetViews>
    <sheetView tabSelected="1" zoomScale="125" zoomScaleNormal="125" zoomScalePageLayoutView="125" workbookViewId="0">
      <pane xSplit="7" ySplit="2" topLeftCell="H3" activePane="bottomRight" state="frozenSplit"/>
      <selection activeCell="L8" sqref="L8"/>
      <selection pane="topRight" activeCell="L8" sqref="L8"/>
      <selection pane="bottomLeft" activeCell="L8" sqref="L8"/>
      <selection pane="bottomRight" activeCell="K3" sqref="K3:L1841"/>
    </sheetView>
  </sheetViews>
  <sheetFormatPr baseColWidth="10" defaultColWidth="10.83203125" defaultRowHeight="14" x14ac:dyDescent="0"/>
  <cols>
    <col min="1" max="1" width="10.83203125" style="35"/>
    <col min="2" max="4" width="10.83203125" style="28"/>
    <col min="5" max="5" width="5.1640625" style="28" bestFit="1" customWidth="1"/>
    <col min="6" max="6" width="7" style="28" customWidth="1"/>
    <col min="7" max="7" width="6.5" style="58" customWidth="1"/>
    <col min="8" max="8" width="6.83203125" style="2" customWidth="1"/>
    <col min="9" max="9" width="7.83203125" style="2" customWidth="1"/>
    <col min="10" max="10" width="7.83203125" style="59" customWidth="1"/>
    <col min="11" max="11" width="11.1640625" style="61" customWidth="1"/>
    <col min="12" max="12" width="12.5" style="61" customWidth="1"/>
    <col min="13" max="13" width="13.6640625" style="70" bestFit="1" customWidth="1"/>
    <col min="14" max="14" width="27.33203125" style="28" customWidth="1"/>
    <col min="15" max="16384" width="10.83203125" style="28"/>
  </cols>
  <sheetData>
    <row r="1" spans="1:16" s="31" customFormat="1">
      <c r="A1" s="33"/>
      <c r="M1" s="68"/>
    </row>
    <row r="2" spans="1:16" ht="43">
      <c r="A2" s="34" t="s">
        <v>180</v>
      </c>
      <c r="B2" s="23" t="s">
        <v>181</v>
      </c>
      <c r="C2" s="28" t="s">
        <v>33</v>
      </c>
      <c r="D2" s="28" t="s">
        <v>34</v>
      </c>
      <c r="E2" s="28" t="s">
        <v>35</v>
      </c>
      <c r="F2" s="28" t="s">
        <v>36</v>
      </c>
      <c r="G2" s="55" t="s">
        <v>50</v>
      </c>
      <c r="H2" s="56" t="s">
        <v>37</v>
      </c>
      <c r="I2" s="56" t="s">
        <v>38</v>
      </c>
      <c r="J2" s="57" t="s">
        <v>236</v>
      </c>
      <c r="K2" s="57" t="s">
        <v>39</v>
      </c>
      <c r="L2" s="57" t="s">
        <v>40</v>
      </c>
      <c r="M2" s="69" t="s">
        <v>504</v>
      </c>
      <c r="N2" s="22" t="s">
        <v>505</v>
      </c>
      <c r="P2" s="71" t="s">
        <v>644</v>
      </c>
    </row>
    <row r="3" spans="1:16" ht="15">
      <c r="A3" s="62" t="s">
        <v>1067</v>
      </c>
      <c r="B3" s="28" t="s">
        <v>640</v>
      </c>
      <c r="C3" s="63"/>
      <c r="D3" s="64" t="s">
        <v>1068</v>
      </c>
      <c r="E3" s="28">
        <v>1</v>
      </c>
      <c r="F3" s="28">
        <v>1</v>
      </c>
      <c r="G3" s="58" t="str">
        <f t="shared" ref="G3" si="0">E3&amp;"-"&amp;F3</f>
        <v>1-1</v>
      </c>
      <c r="H3" s="2">
        <v>0</v>
      </c>
      <c r="I3" s="2">
        <v>86</v>
      </c>
      <c r="J3" s="59" t="str">
        <f>IF(((VLOOKUP($G3,Depth_Lookup!$A$3:$J$410,9,FALSE))-(I3/100))&gt;=0,"Good","Too Long")</f>
        <v>Good</v>
      </c>
      <c r="K3" s="60">
        <f>(VLOOKUP($G3,Depth_Lookup!$A$3:$J$410,10,FALSE))+(H3/100)</f>
        <v>0</v>
      </c>
      <c r="L3" s="60">
        <f>(VLOOKUP($G3,Depth_Lookup!$A$3:$J$410,10,FALSE))+(I3/100)</f>
        <v>0.86</v>
      </c>
      <c r="N3" s="1" t="s">
        <v>1069</v>
      </c>
    </row>
    <row r="4" spans="1:16" ht="15">
      <c r="A4" s="62"/>
      <c r="C4" s="63"/>
      <c r="D4" s="64"/>
      <c r="E4" s="28">
        <v>1</v>
      </c>
      <c r="F4" s="28">
        <v>2</v>
      </c>
      <c r="G4" s="58" t="str">
        <f t="shared" ref="G4:G15" si="1">E4&amp;"-"&amp;F4</f>
        <v>1-2</v>
      </c>
      <c r="H4" s="2">
        <v>0</v>
      </c>
      <c r="I4" s="2">
        <v>82</v>
      </c>
      <c r="J4" s="59" t="str">
        <f>IF(((VLOOKUP($G4,Depth_Lookup!$A$3:$J$410,9,FALSE))-(I4/100))&gt;=0,"Good","Too Long")</f>
        <v>Good</v>
      </c>
      <c r="K4" s="60">
        <f>(VLOOKUP($G4,Depth_Lookup!$A$3:$J$410,10,FALSE))+(H4/100)</f>
        <v>0.86</v>
      </c>
      <c r="L4" s="60">
        <f>(VLOOKUP($G4,Depth_Lookup!$A$3:$J$410,10,FALSE))+(I4/100)</f>
        <v>1.68</v>
      </c>
      <c r="N4" s="1" t="s">
        <v>1069</v>
      </c>
    </row>
    <row r="5" spans="1:16">
      <c r="E5" s="28">
        <v>2</v>
      </c>
      <c r="F5" s="28">
        <v>1</v>
      </c>
      <c r="G5" s="58" t="str">
        <f t="shared" si="1"/>
        <v>2-1</v>
      </c>
      <c r="H5" s="2">
        <v>0</v>
      </c>
      <c r="I5" s="2">
        <v>87</v>
      </c>
      <c r="J5" s="59" t="str">
        <f>IF(((VLOOKUP($G5,Depth_Lookup!$A$3:$J$410,9,FALSE))-(I5/100))&gt;=0,"Good","Too Long")</f>
        <v>Good</v>
      </c>
      <c r="K5" s="60">
        <f>(VLOOKUP($G5,Depth_Lookup!$A$3:$J$410,10,FALSE))+(H5/100)</f>
        <v>2.7</v>
      </c>
      <c r="L5" s="60">
        <f>(VLOOKUP($G5,Depth_Lookup!$A$3:$J$410,10,FALSE))+(I5/100)</f>
        <v>3.5700000000000003</v>
      </c>
      <c r="M5" s="70">
        <v>5</v>
      </c>
      <c r="N5" s="28" t="s">
        <v>1070</v>
      </c>
    </row>
    <row r="6" spans="1:16">
      <c r="A6" s="28"/>
      <c r="E6" s="28">
        <v>2</v>
      </c>
      <c r="F6" s="28">
        <v>2</v>
      </c>
      <c r="G6" s="58" t="str">
        <f t="shared" si="1"/>
        <v>2-2</v>
      </c>
      <c r="J6" s="59" t="str">
        <f>IF(((VLOOKUP($G6,Depth_Lookup!$A$3:$J$410,9,FALSE))-(I6/100))&gt;=0,"Good","Too Long")</f>
        <v>Good</v>
      </c>
      <c r="K6" s="60">
        <f>(VLOOKUP($G6,Depth_Lookup!$A$3:$J$410,10,FALSE))+(H6/100)</f>
        <v>3.58</v>
      </c>
      <c r="L6" s="60">
        <f>(VLOOKUP($G6,Depth_Lookup!$A$3:$J$410,10,FALSE))+(I6/100)</f>
        <v>3.58</v>
      </c>
      <c r="M6" s="70">
        <v>5</v>
      </c>
      <c r="N6" s="28" t="s">
        <v>1070</v>
      </c>
    </row>
    <row r="7" spans="1:16">
      <c r="E7" s="28">
        <v>2</v>
      </c>
      <c r="F7" s="28">
        <v>3</v>
      </c>
      <c r="G7" s="58" t="str">
        <f t="shared" si="1"/>
        <v>2-3</v>
      </c>
      <c r="J7" s="59" t="str">
        <f>IF(((VLOOKUP($G7,Depth_Lookup!$A$3:$J$410,9,FALSE))-(I7/100))&gt;=0,"Good","Too Long")</f>
        <v>Good</v>
      </c>
      <c r="K7" s="60">
        <f>(VLOOKUP($G7,Depth_Lookup!$A$3:$J$410,10,FALSE))+(H7/100)</f>
        <v>4.34</v>
      </c>
      <c r="L7" s="60">
        <f>(VLOOKUP($G7,Depth_Lookup!$A$3:$J$410,10,FALSE))+(I7/100)</f>
        <v>4.34</v>
      </c>
      <c r="M7" s="70">
        <v>5</v>
      </c>
      <c r="N7" s="28" t="s">
        <v>1070</v>
      </c>
    </row>
    <row r="8" spans="1:16">
      <c r="A8" s="28"/>
      <c r="E8" s="28">
        <v>2</v>
      </c>
      <c r="F8" s="28">
        <v>4</v>
      </c>
      <c r="G8" s="58" t="str">
        <f t="shared" si="1"/>
        <v>2-4</v>
      </c>
      <c r="J8" s="59" t="str">
        <f>IF(((VLOOKUP($G8,Depth_Lookup!$A$3:$J$410,9,FALSE))-(I8/100))&gt;=0,"Good","Too Long")</f>
        <v>Good</v>
      </c>
      <c r="K8" s="60">
        <f>(VLOOKUP($G8,Depth_Lookup!$A$3:$J$410,10,FALSE))+(H8/100)</f>
        <v>5.16</v>
      </c>
      <c r="L8" s="60">
        <f>(VLOOKUP($G8,Depth_Lookup!$A$3:$J$410,10,FALSE))+(I8/100)</f>
        <v>5.16</v>
      </c>
      <c r="M8" s="70">
        <v>5</v>
      </c>
      <c r="N8" s="28" t="s">
        <v>1070</v>
      </c>
    </row>
    <row r="9" spans="1:16">
      <c r="E9" s="28">
        <v>3</v>
      </c>
      <c r="F9" s="28">
        <v>1</v>
      </c>
      <c r="G9" s="58" t="str">
        <f t="shared" si="1"/>
        <v>3-1</v>
      </c>
      <c r="J9" s="59" t="str">
        <f>IF(((VLOOKUP($G9,Depth_Lookup!$A$3:$J$410,9,FALSE))-(I9/100))&gt;=0,"Good","Too Long")</f>
        <v>Good</v>
      </c>
      <c r="K9" s="60">
        <f>(VLOOKUP($G9,Depth_Lookup!$A$3:$J$410,10,FALSE))+(H9/100)</f>
        <v>5.7</v>
      </c>
      <c r="L9" s="60">
        <f>(VLOOKUP($G9,Depth_Lookup!$A$3:$J$410,10,FALSE))+(I9/100)</f>
        <v>5.7</v>
      </c>
      <c r="M9" s="70">
        <v>5</v>
      </c>
      <c r="N9" s="28" t="s">
        <v>1070</v>
      </c>
    </row>
    <row r="10" spans="1:16">
      <c r="A10" s="28"/>
      <c r="E10" s="28">
        <v>3</v>
      </c>
      <c r="F10" s="28">
        <v>2</v>
      </c>
      <c r="G10" s="58" t="str">
        <f t="shared" si="1"/>
        <v>3-2</v>
      </c>
      <c r="J10" s="59" t="str">
        <f>IF(((VLOOKUP($G10,Depth_Lookup!$A$3:$J$410,9,FALSE))-(I10/100))&gt;=0,"Good","Too Long")</f>
        <v>Good</v>
      </c>
      <c r="K10" s="60">
        <f>(VLOOKUP($G10,Depth_Lookup!$A$3:$J$410,10,FALSE))+(H10/100)</f>
        <v>6.5549999999999997</v>
      </c>
      <c r="L10" s="60">
        <f>(VLOOKUP($G10,Depth_Lookup!$A$3:$J$410,10,FALSE))+(I10/100)</f>
        <v>6.5549999999999997</v>
      </c>
      <c r="M10" s="70">
        <v>5</v>
      </c>
      <c r="N10" s="28" t="s">
        <v>1070</v>
      </c>
    </row>
    <row r="11" spans="1:16">
      <c r="E11" s="28">
        <v>3</v>
      </c>
      <c r="F11" s="28">
        <v>3</v>
      </c>
      <c r="G11" s="58" t="str">
        <f t="shared" si="1"/>
        <v>3-3</v>
      </c>
      <c r="H11" s="2">
        <v>0</v>
      </c>
      <c r="I11" s="2">
        <v>57</v>
      </c>
      <c r="J11" s="59" t="str">
        <f>IF(((VLOOKUP($G11,Depth_Lookup!$A$3:$J$410,9,FALSE))-(I11/100))&gt;=0,"Good","Too Long")</f>
        <v>Good</v>
      </c>
      <c r="K11" s="60">
        <f>(VLOOKUP($G11,Depth_Lookup!$A$3:$J$410,10,FALSE))+(H11/100)</f>
        <v>7.4249999999999998</v>
      </c>
      <c r="L11" s="60">
        <f>(VLOOKUP($G11,Depth_Lookup!$A$3:$J$410,10,FALSE))+(I11/100)</f>
        <v>7.9950000000000001</v>
      </c>
      <c r="M11" s="70">
        <v>5</v>
      </c>
      <c r="N11" s="28" t="s">
        <v>1071</v>
      </c>
    </row>
    <row r="12" spans="1:16">
      <c r="A12" s="28"/>
      <c r="E12" s="28">
        <v>3</v>
      </c>
      <c r="F12" s="28">
        <v>3</v>
      </c>
      <c r="G12" s="58" t="str">
        <f t="shared" si="1"/>
        <v>3-3</v>
      </c>
      <c r="H12" s="2">
        <v>57</v>
      </c>
      <c r="I12" s="2">
        <v>74</v>
      </c>
      <c r="J12" s="59" t="str">
        <f>IF(((VLOOKUP($G12,Depth_Lookup!$A$3:$J$410,9,FALSE))-(I12/100))&gt;=0,"Good","Too Long")</f>
        <v>Good</v>
      </c>
      <c r="K12" s="60">
        <f>(VLOOKUP($G12,Depth_Lookup!$A$3:$J$410,10,FALSE))+(H12/100)</f>
        <v>7.9950000000000001</v>
      </c>
      <c r="L12" s="60">
        <f>(VLOOKUP($G12,Depth_Lookup!$A$3:$J$410,10,FALSE))+(I12/100)</f>
        <v>8.1649999999999991</v>
      </c>
      <c r="M12" s="70">
        <v>3</v>
      </c>
      <c r="N12" s="1" t="s">
        <v>1071</v>
      </c>
    </row>
    <row r="13" spans="1:16">
      <c r="E13" s="28">
        <v>7</v>
      </c>
      <c r="F13" s="28">
        <v>1</v>
      </c>
      <c r="G13" s="58" t="str">
        <f t="shared" si="1"/>
        <v>7-1</v>
      </c>
      <c r="H13" s="2">
        <v>0</v>
      </c>
      <c r="I13" s="2">
        <v>68</v>
      </c>
      <c r="J13" s="59" t="str">
        <f>IF(((VLOOKUP($G13,Depth_Lookup!$A$3:$J$410,9,FALSE))-(I13/100))&gt;=0,"Good","Too Long")</f>
        <v>Good</v>
      </c>
      <c r="K13" s="60">
        <f>(VLOOKUP($G13,Depth_Lookup!$A$3:$J$410,10,FALSE))+(H13/100)</f>
        <v>8.6999999999999993</v>
      </c>
      <c r="L13" s="60">
        <f>(VLOOKUP($G13,Depth_Lookup!$A$3:$J$410,10,FALSE))+(I13/100)</f>
        <v>9.379999999999999</v>
      </c>
      <c r="M13" s="70">
        <v>5</v>
      </c>
      <c r="N13" s="28" t="s">
        <v>1071</v>
      </c>
    </row>
    <row r="14" spans="1:16">
      <c r="A14" s="28"/>
      <c r="E14" s="28">
        <v>7</v>
      </c>
      <c r="F14" s="28">
        <v>2</v>
      </c>
      <c r="G14" s="58" t="str">
        <f t="shared" si="1"/>
        <v>7-2</v>
      </c>
      <c r="H14" s="2">
        <v>35</v>
      </c>
      <c r="I14" s="2">
        <v>82</v>
      </c>
      <c r="J14" s="59" t="str">
        <f>IF(((VLOOKUP($G14,Depth_Lookup!$A$3:$J$410,9,FALSE))-(I14/100))&gt;=0,"Good","Too Long")</f>
        <v>Good</v>
      </c>
      <c r="K14" s="60">
        <f>(VLOOKUP($G14,Depth_Lookup!$A$3:$J$410,10,FALSE))+(H14/100)</f>
        <v>9.9249999999999989</v>
      </c>
      <c r="L14" s="60">
        <f>(VLOOKUP($G14,Depth_Lookup!$A$3:$J$410,10,FALSE))+(I14/100)</f>
        <v>10.395</v>
      </c>
      <c r="M14" s="70">
        <v>5</v>
      </c>
      <c r="N14" s="1"/>
    </row>
    <row r="15" spans="1:16">
      <c r="E15" s="28">
        <v>7</v>
      </c>
      <c r="F15" s="28">
        <v>3</v>
      </c>
      <c r="G15" s="58" t="str">
        <f t="shared" si="1"/>
        <v>7-3</v>
      </c>
      <c r="H15" s="2">
        <v>0</v>
      </c>
      <c r="I15" s="2">
        <v>47</v>
      </c>
      <c r="J15" s="59" t="str">
        <f>IF(((VLOOKUP($G15,Depth_Lookup!$A$3:$J$410,9,FALSE))-(I15/100))&gt;=0,"Good","Too Long")</f>
        <v>Good</v>
      </c>
      <c r="K15" s="60">
        <f>(VLOOKUP($G15,Depth_Lookup!$A$3:$J$410,10,FALSE))+(H15/100)</f>
        <v>10.395</v>
      </c>
      <c r="L15" s="60">
        <f>(VLOOKUP($G15,Depth_Lookup!$A$3:$J$410,10,FALSE))+(I15/100)</f>
        <v>10.865</v>
      </c>
      <c r="M15" s="70">
        <v>5</v>
      </c>
    </row>
    <row r="16" spans="1:16">
      <c r="E16" s="28">
        <v>7</v>
      </c>
      <c r="F16" s="28">
        <v>4</v>
      </c>
      <c r="G16" s="58" t="str">
        <f t="shared" ref="G16:G79" si="2">E16&amp;"-"&amp;F16</f>
        <v>7-4</v>
      </c>
      <c r="H16" s="2">
        <v>0</v>
      </c>
      <c r="I16" s="2">
        <v>90</v>
      </c>
      <c r="J16" s="59" t="str">
        <f>IF(((VLOOKUP($G16,Depth_Lookup!$A$3:$J$410,9,FALSE))-(I16/100))&gt;=0,"Good","Too Long")</f>
        <v>Good</v>
      </c>
      <c r="K16" s="60">
        <f>(VLOOKUP($G16,Depth_Lookup!$A$3:$J$410,10,FALSE))+(H16/100)</f>
        <v>10.865</v>
      </c>
      <c r="L16" s="60">
        <f>(VLOOKUP($G16,Depth_Lookup!$A$3:$J$410,10,FALSE))+(I16/100)</f>
        <v>11.765000000000001</v>
      </c>
      <c r="M16" s="70">
        <v>5</v>
      </c>
      <c r="N16" s="1"/>
    </row>
    <row r="17" spans="5:14">
      <c r="E17" s="28">
        <v>8</v>
      </c>
      <c r="F17" s="28">
        <v>1</v>
      </c>
      <c r="G17" s="58" t="str">
        <f t="shared" si="2"/>
        <v>8-1</v>
      </c>
      <c r="H17" s="2">
        <v>0</v>
      </c>
      <c r="I17" s="2">
        <v>88</v>
      </c>
      <c r="J17" s="59" t="str">
        <f>IF(((VLOOKUP($G17,Depth_Lookup!$A$3:$J$410,9,FALSE))-(I17/100))&gt;=0,"Good","Too Long")</f>
        <v>Good</v>
      </c>
      <c r="K17" s="60">
        <f>(VLOOKUP($G17,Depth_Lookup!$A$3:$J$410,10,FALSE))+(H17/100)</f>
        <v>11.7</v>
      </c>
      <c r="L17" s="60">
        <f>(VLOOKUP($G17,Depth_Lookup!$A$3:$J$410,10,FALSE))+(I17/100)</f>
        <v>12.58</v>
      </c>
      <c r="M17" s="70">
        <v>5</v>
      </c>
    </row>
    <row r="18" spans="5:14">
      <c r="E18" s="28">
        <v>8</v>
      </c>
      <c r="F18" s="28">
        <v>2</v>
      </c>
      <c r="G18" s="58" t="str">
        <f t="shared" si="2"/>
        <v>8-2</v>
      </c>
      <c r="H18" s="2">
        <v>0</v>
      </c>
      <c r="I18" s="2">
        <v>81</v>
      </c>
      <c r="J18" s="59" t="str">
        <f>IF(((VLOOKUP($G18,Depth_Lookup!$A$3:$J$410,9,FALSE))-(I18/100))&gt;=0,"Good","Too Long")</f>
        <v>Good</v>
      </c>
      <c r="K18" s="60">
        <f>(VLOOKUP($G18,Depth_Lookup!$A$3:$J$410,10,FALSE))+(H18/100)</f>
        <v>12.58</v>
      </c>
      <c r="L18" s="60">
        <f>(VLOOKUP($G18,Depth_Lookup!$A$3:$J$410,10,FALSE))+(I18/100)</f>
        <v>13.39</v>
      </c>
      <c r="M18" s="70">
        <v>5</v>
      </c>
      <c r="N18" s="1"/>
    </row>
    <row r="19" spans="5:14">
      <c r="E19" s="28">
        <v>8</v>
      </c>
      <c r="F19" s="28">
        <v>3</v>
      </c>
      <c r="G19" s="58" t="str">
        <f t="shared" si="2"/>
        <v>8-3</v>
      </c>
      <c r="H19" s="2">
        <v>0</v>
      </c>
      <c r="I19" s="2">
        <v>44</v>
      </c>
      <c r="J19" s="59" t="str">
        <f>IF(((VLOOKUP($G19,Depth_Lookup!$A$3:$J$410,9,FALSE))-(I19/100))&gt;=0,"Good","Too Long")</f>
        <v>Good</v>
      </c>
      <c r="K19" s="60">
        <f>(VLOOKUP($G19,Depth_Lookup!$A$3:$J$410,10,FALSE))+(H19/100)</f>
        <v>13.39</v>
      </c>
      <c r="L19" s="60">
        <f>(VLOOKUP($G19,Depth_Lookup!$A$3:$J$410,10,FALSE))+(I19/100)</f>
        <v>13.83</v>
      </c>
      <c r="M19" s="70">
        <v>5</v>
      </c>
    </row>
    <row r="20" spans="5:14">
      <c r="E20" s="28">
        <v>8</v>
      </c>
      <c r="F20" s="28">
        <v>3</v>
      </c>
      <c r="G20" s="58" t="str">
        <f t="shared" si="2"/>
        <v>8-3</v>
      </c>
      <c r="H20" s="2">
        <v>44</v>
      </c>
      <c r="I20" s="2">
        <v>68</v>
      </c>
      <c r="J20" s="59" t="str">
        <f>IF(((VLOOKUP($G20,Depth_Lookup!$A$3:$J$410,9,FALSE))-(I20/100))&gt;=0,"Good","Too Long")</f>
        <v>Good</v>
      </c>
      <c r="K20" s="60">
        <f>(VLOOKUP($G20,Depth_Lookup!$A$3:$J$410,10,FALSE))+(H20/100)</f>
        <v>13.83</v>
      </c>
      <c r="L20" s="60">
        <f>(VLOOKUP($G20,Depth_Lookup!$A$3:$J$410,10,FALSE))+(I20/100)</f>
        <v>14.07</v>
      </c>
      <c r="M20" s="70">
        <v>3</v>
      </c>
      <c r="N20" s="1"/>
    </row>
    <row r="21" spans="5:14">
      <c r="E21" s="28">
        <v>8</v>
      </c>
      <c r="F21" s="28">
        <v>3</v>
      </c>
      <c r="G21" s="58" t="str">
        <f t="shared" si="2"/>
        <v>8-3</v>
      </c>
      <c r="H21" s="2">
        <v>68</v>
      </c>
      <c r="I21" s="2">
        <v>89</v>
      </c>
      <c r="J21" s="59" t="str">
        <f>IF(((VLOOKUP($G21,Depth_Lookup!$A$3:$J$410,9,FALSE))-(I21/100))&gt;=0,"Good","Too Long")</f>
        <v>Good</v>
      </c>
      <c r="K21" s="60">
        <f>(VLOOKUP($G21,Depth_Lookup!$A$3:$J$410,10,FALSE))+(H21/100)</f>
        <v>14.07</v>
      </c>
      <c r="L21" s="60">
        <f>(VLOOKUP($G21,Depth_Lookup!$A$3:$J$410,10,FALSE))+(I21/100)</f>
        <v>14.280000000000001</v>
      </c>
      <c r="M21" s="70">
        <v>5</v>
      </c>
    </row>
    <row r="22" spans="5:14">
      <c r="E22" s="28">
        <v>9</v>
      </c>
      <c r="F22" s="28">
        <v>1</v>
      </c>
      <c r="G22" s="58" t="str">
        <f t="shared" si="2"/>
        <v>9-1</v>
      </c>
      <c r="H22" s="2">
        <v>0</v>
      </c>
      <c r="I22" s="2">
        <v>37</v>
      </c>
      <c r="J22" s="59" t="str">
        <f>IF(((VLOOKUP($G22,Depth_Lookup!$A$3:$J$410,9,FALSE))-(I22/100))&gt;=0,"Good","Too Long")</f>
        <v>Good</v>
      </c>
      <c r="K22" s="60">
        <f>(VLOOKUP($G22,Depth_Lookup!$A$3:$J$410,10,FALSE))+(H22/100)</f>
        <v>14.3</v>
      </c>
      <c r="L22" s="60">
        <f>(VLOOKUP($G22,Depth_Lookup!$A$3:$J$410,10,FALSE))+(I22/100)</f>
        <v>14.67</v>
      </c>
      <c r="M22" s="70">
        <v>5</v>
      </c>
      <c r="N22" s="1"/>
    </row>
    <row r="23" spans="5:14">
      <c r="E23" s="28">
        <v>10</v>
      </c>
      <c r="F23" s="28">
        <v>1</v>
      </c>
      <c r="G23" s="58" t="str">
        <f t="shared" si="2"/>
        <v>10-1</v>
      </c>
      <c r="H23" s="2">
        <v>0</v>
      </c>
      <c r="I23" s="2">
        <v>21</v>
      </c>
      <c r="J23" s="59" t="str">
        <f>IF(((VLOOKUP($G23,Depth_Lookup!$A$3:$J$410,9,FALSE))-(I23/100))&gt;=0,"Good","Too Long")</f>
        <v>Good</v>
      </c>
      <c r="K23" s="60">
        <f>(VLOOKUP($G23,Depth_Lookup!$A$3:$J$410,10,FALSE))+(H23/100)</f>
        <v>14.7</v>
      </c>
      <c r="L23" s="60">
        <f>(VLOOKUP($G23,Depth_Lookup!$A$3:$J$410,10,FALSE))+(I23/100)</f>
        <v>14.91</v>
      </c>
      <c r="M23" s="70">
        <v>5</v>
      </c>
    </row>
    <row r="24" spans="5:14">
      <c r="E24" s="28">
        <v>10</v>
      </c>
      <c r="F24" s="28">
        <v>1</v>
      </c>
      <c r="G24" s="58" t="str">
        <f t="shared" si="2"/>
        <v>10-1</v>
      </c>
      <c r="H24" s="2">
        <v>21</v>
      </c>
      <c r="I24" s="2">
        <v>60</v>
      </c>
      <c r="J24" s="59" t="str">
        <f>IF(((VLOOKUP($G24,Depth_Lookup!$A$3:$J$410,9,FALSE))-(I24/100))&gt;=0,"Good","Too Long")</f>
        <v>Good</v>
      </c>
      <c r="K24" s="60">
        <f>(VLOOKUP($G24,Depth_Lookup!$A$3:$J$410,10,FALSE))+(H24/100)</f>
        <v>14.91</v>
      </c>
      <c r="L24" s="60">
        <f>(VLOOKUP($G24,Depth_Lookup!$A$3:$J$410,10,FALSE))+(I24/100)</f>
        <v>15.299999999999999</v>
      </c>
      <c r="M24" s="70">
        <v>3</v>
      </c>
      <c r="N24" s="1"/>
    </row>
    <row r="25" spans="5:14">
      <c r="E25" s="28">
        <v>10</v>
      </c>
      <c r="F25" s="28">
        <v>1</v>
      </c>
      <c r="G25" s="58" t="str">
        <f t="shared" si="2"/>
        <v>10-1</v>
      </c>
      <c r="H25" s="2">
        <v>60</v>
      </c>
      <c r="I25" s="2">
        <v>74</v>
      </c>
      <c r="J25" s="59" t="str">
        <f>IF(((VLOOKUP($G25,Depth_Lookup!$A$3:$J$410,9,FALSE))-(I25/100))&gt;=0,"Good","Too Long")</f>
        <v>Good</v>
      </c>
      <c r="K25" s="60">
        <f>(VLOOKUP($G25,Depth_Lookup!$A$3:$J$410,10,FALSE))+(H25/100)</f>
        <v>15.299999999999999</v>
      </c>
      <c r="L25" s="60">
        <f>(VLOOKUP($G25,Depth_Lookup!$A$3:$J$410,10,FALSE))+(I25/100)</f>
        <v>15.44</v>
      </c>
      <c r="M25" s="70">
        <v>5</v>
      </c>
      <c r="N25" s="28" t="s">
        <v>1072</v>
      </c>
    </row>
    <row r="26" spans="5:14">
      <c r="E26" s="28">
        <v>10</v>
      </c>
      <c r="F26" s="28">
        <v>2</v>
      </c>
      <c r="G26" s="58" t="str">
        <f t="shared" si="2"/>
        <v>10-2</v>
      </c>
      <c r="H26" s="2">
        <v>0</v>
      </c>
      <c r="I26" s="2">
        <v>61</v>
      </c>
      <c r="J26" s="59" t="str">
        <f>IF(((VLOOKUP($G26,Depth_Lookup!$A$3:$J$410,9,FALSE))-(I26/100))&gt;=0,"Good","Too Long")</f>
        <v>Good</v>
      </c>
      <c r="K26" s="60">
        <f>(VLOOKUP($G26,Depth_Lookup!$A$3:$J$410,10,FALSE))+(H26/100)</f>
        <v>15.44</v>
      </c>
      <c r="L26" s="60">
        <f>(VLOOKUP($G26,Depth_Lookup!$A$3:$J$410,10,FALSE))+(I26/100)</f>
        <v>16.05</v>
      </c>
      <c r="M26" s="70">
        <v>5</v>
      </c>
      <c r="N26" s="1" t="s">
        <v>1072</v>
      </c>
    </row>
    <row r="27" spans="5:14">
      <c r="E27" s="28">
        <v>10</v>
      </c>
      <c r="F27" s="28">
        <v>3</v>
      </c>
      <c r="G27" s="58" t="str">
        <f t="shared" si="2"/>
        <v>10-3</v>
      </c>
      <c r="H27" s="2">
        <v>0</v>
      </c>
      <c r="I27" s="2">
        <v>60</v>
      </c>
      <c r="J27" s="59" t="str">
        <f>IF(((VLOOKUP($G27,Depth_Lookup!$A$3:$J$410,9,FALSE))-(I27/100))&gt;=0,"Good","Too Long")</f>
        <v>Good</v>
      </c>
      <c r="K27" s="60">
        <f>(VLOOKUP($G27,Depth_Lookup!$A$3:$J$410,10,FALSE))+(H27/100)</f>
        <v>16.285</v>
      </c>
      <c r="L27" s="60">
        <f>(VLOOKUP($G27,Depth_Lookup!$A$3:$J$410,10,FALSE))+(I27/100)</f>
        <v>16.885000000000002</v>
      </c>
      <c r="M27" s="70">
        <v>5</v>
      </c>
    </row>
    <row r="28" spans="5:14">
      <c r="E28" s="28">
        <v>10</v>
      </c>
      <c r="F28" s="28">
        <v>3</v>
      </c>
      <c r="G28" s="58" t="str">
        <f t="shared" si="2"/>
        <v>10-3</v>
      </c>
      <c r="H28" s="2">
        <v>75</v>
      </c>
      <c r="I28" s="2">
        <v>80</v>
      </c>
      <c r="J28" s="59" t="str">
        <f>IF(((VLOOKUP($G28,Depth_Lookup!$A$3:$J$410,9,FALSE))-(I28/100))&gt;=0,"Good","Too Long")</f>
        <v>Good</v>
      </c>
      <c r="K28" s="60">
        <f>(VLOOKUP($G28,Depth_Lookup!$A$3:$J$410,10,FALSE))+(H28/100)</f>
        <v>17.035</v>
      </c>
      <c r="L28" s="60">
        <f>(VLOOKUP($G28,Depth_Lookup!$A$3:$J$410,10,FALSE))+(I28/100)</f>
        <v>17.085000000000001</v>
      </c>
      <c r="M28" s="70">
        <v>4</v>
      </c>
      <c r="N28" s="1"/>
    </row>
    <row r="29" spans="5:14">
      <c r="E29" s="28">
        <v>11</v>
      </c>
      <c r="F29" s="28">
        <v>1</v>
      </c>
      <c r="G29" s="58" t="str">
        <f t="shared" si="2"/>
        <v>11-1</v>
      </c>
      <c r="H29" s="2">
        <v>0</v>
      </c>
      <c r="I29" s="2">
        <v>18</v>
      </c>
      <c r="J29" s="59" t="str">
        <f>IF(((VLOOKUP($G29,Depth_Lookup!$A$3:$J$410,9,FALSE))-(I29/100))&gt;=0,"Good","Too Long")</f>
        <v>Good</v>
      </c>
      <c r="K29" s="60">
        <f>(VLOOKUP($G29,Depth_Lookup!$A$3:$J$410,10,FALSE))+(H29/100)</f>
        <v>16.899999999999999</v>
      </c>
      <c r="L29" s="60">
        <f>(VLOOKUP($G29,Depth_Lookup!$A$3:$J$410,10,FALSE))+(I29/100)</f>
        <v>17.079999999999998</v>
      </c>
      <c r="M29" s="70">
        <v>3</v>
      </c>
    </row>
    <row r="30" spans="5:14">
      <c r="E30" s="28">
        <v>11</v>
      </c>
      <c r="F30" s="28">
        <v>1</v>
      </c>
      <c r="G30" s="58" t="str">
        <f t="shared" si="2"/>
        <v>11-1</v>
      </c>
      <c r="H30" s="2">
        <v>18</v>
      </c>
      <c r="I30" s="2">
        <v>68</v>
      </c>
      <c r="J30" s="59" t="str">
        <f>IF(((VLOOKUP($G30,Depth_Lookup!$A$3:$J$410,9,FALSE))-(I30/100))&gt;=0,"Good","Too Long")</f>
        <v>Good</v>
      </c>
      <c r="K30" s="60">
        <f>(VLOOKUP($G30,Depth_Lookup!$A$3:$J$410,10,FALSE))+(H30/100)</f>
        <v>17.079999999999998</v>
      </c>
      <c r="L30" s="60">
        <f>(VLOOKUP($G30,Depth_Lookup!$A$3:$J$410,10,FALSE))+(I30/100)</f>
        <v>17.579999999999998</v>
      </c>
      <c r="M30" s="70">
        <v>5</v>
      </c>
      <c r="N30" s="1" t="s">
        <v>1072</v>
      </c>
    </row>
    <row r="31" spans="5:14">
      <c r="E31" s="28">
        <v>11</v>
      </c>
      <c r="F31" s="28">
        <v>1</v>
      </c>
      <c r="G31" s="58" t="str">
        <f t="shared" si="2"/>
        <v>11-1</v>
      </c>
      <c r="H31" s="2">
        <v>68</v>
      </c>
      <c r="I31" s="2">
        <v>86</v>
      </c>
      <c r="J31" s="59" t="str">
        <f>IF(((VLOOKUP($G31,Depth_Lookup!$A$3:$J$410,9,FALSE))-(I31/100))&gt;=0,"Good","Too Long")</f>
        <v>Good</v>
      </c>
      <c r="K31" s="60">
        <f>(VLOOKUP($G31,Depth_Lookup!$A$3:$J$410,10,FALSE))+(H31/100)</f>
        <v>17.579999999999998</v>
      </c>
      <c r="L31" s="60">
        <f>(VLOOKUP($G31,Depth_Lookup!$A$3:$J$410,10,FALSE))+(I31/100)</f>
        <v>17.759999999999998</v>
      </c>
      <c r="M31" s="70">
        <v>3</v>
      </c>
    </row>
    <row r="32" spans="5:14">
      <c r="E32" s="28">
        <v>12</v>
      </c>
      <c r="F32" s="28">
        <v>1</v>
      </c>
      <c r="G32" s="58" t="str">
        <f t="shared" si="2"/>
        <v>12-1</v>
      </c>
      <c r="H32" s="2">
        <v>0</v>
      </c>
      <c r="I32" s="2">
        <v>83</v>
      </c>
      <c r="J32" s="59" t="str">
        <f>IF(((VLOOKUP($G32,Depth_Lookup!$A$3:$J$410,9,FALSE))-(I32/100))&gt;=0,"Good","Too Long")</f>
        <v>Good</v>
      </c>
      <c r="K32" s="60">
        <f>(VLOOKUP($G32,Depth_Lookup!$A$3:$J$410,10,FALSE))+(H32/100)</f>
        <v>17.7</v>
      </c>
      <c r="L32" s="60">
        <f>(VLOOKUP($G32,Depth_Lookup!$A$3:$J$410,10,FALSE))+(I32/100)</f>
        <v>18.529999999999998</v>
      </c>
      <c r="M32" s="70">
        <v>4</v>
      </c>
      <c r="N32" s="1"/>
    </row>
    <row r="33" spans="5:14">
      <c r="E33" s="28">
        <v>12</v>
      </c>
      <c r="F33" s="28">
        <v>2</v>
      </c>
      <c r="G33" s="58" t="str">
        <f t="shared" ref="G33:G34" si="3">E33&amp;"-"&amp;F33</f>
        <v>12-2</v>
      </c>
      <c r="H33" s="28">
        <v>0</v>
      </c>
      <c r="I33" s="28">
        <v>15</v>
      </c>
      <c r="J33" s="59" t="str">
        <f>IF(((VLOOKUP($G33,Depth_Lookup!$A$3:$J$410,9,FALSE))-(I33/100))&gt;=0,"Good","Too Long")</f>
        <v>Good</v>
      </c>
      <c r="K33" s="60">
        <f>(VLOOKUP($G33,Depth_Lookup!$A$3:$J$410,10,FALSE))+(H33/100)</f>
        <v>18.545000000000002</v>
      </c>
      <c r="L33" s="60">
        <f>(VLOOKUP($G33,Depth_Lookup!$A$3:$J$410,10,FALSE))+(I33/100)</f>
        <v>18.695</v>
      </c>
      <c r="M33" s="70">
        <v>3</v>
      </c>
    </row>
    <row r="34" spans="5:14">
      <c r="E34" s="28">
        <v>12</v>
      </c>
      <c r="F34" s="28">
        <v>2</v>
      </c>
      <c r="G34" s="58" t="str">
        <f t="shared" si="3"/>
        <v>12-2</v>
      </c>
      <c r="H34" s="28">
        <v>15</v>
      </c>
      <c r="I34" s="28">
        <v>25</v>
      </c>
      <c r="J34" s="59" t="str">
        <f>IF(((VLOOKUP($G34,Depth_Lookup!$A$3:$J$410,9,FALSE))-(I34/100))&gt;=0,"Good","Too Long")</f>
        <v>Good</v>
      </c>
      <c r="K34" s="60">
        <f>(VLOOKUP($G34,Depth_Lookup!$A$3:$J$410,10,FALSE))+(H34/100)</f>
        <v>18.695</v>
      </c>
      <c r="L34" s="60">
        <f>(VLOOKUP($G34,Depth_Lookup!$A$3:$J$410,10,FALSE))+(I34/100)</f>
        <v>18.795000000000002</v>
      </c>
      <c r="M34" s="70">
        <v>4</v>
      </c>
      <c r="N34" s="1"/>
    </row>
    <row r="35" spans="5:14">
      <c r="E35" s="28">
        <v>12</v>
      </c>
      <c r="F35" s="28">
        <v>2</v>
      </c>
      <c r="G35" s="58" t="str">
        <f t="shared" si="2"/>
        <v>12-2</v>
      </c>
      <c r="H35" s="28">
        <v>25</v>
      </c>
      <c r="I35" s="28">
        <v>32</v>
      </c>
      <c r="J35" s="59" t="str">
        <f>IF(((VLOOKUP($G35,Depth_Lookup!$A$3:$J$410,9,FALSE))-(I35/100))&gt;=0,"Good","Too Long")</f>
        <v>Good</v>
      </c>
      <c r="K35" s="60">
        <f>(VLOOKUP($G35,Depth_Lookup!$A$3:$J$410,10,FALSE))+(H35/100)</f>
        <v>18.795000000000002</v>
      </c>
      <c r="L35" s="60">
        <f>(VLOOKUP($G35,Depth_Lookup!$A$3:$J$410,10,FALSE))+(I35/100)</f>
        <v>18.865000000000002</v>
      </c>
      <c r="M35" s="70">
        <v>3</v>
      </c>
    </row>
    <row r="36" spans="5:14">
      <c r="E36" s="28">
        <v>12</v>
      </c>
      <c r="F36" s="28">
        <v>3</v>
      </c>
      <c r="G36" s="58" t="str">
        <f t="shared" si="2"/>
        <v>12-3</v>
      </c>
      <c r="H36" s="28">
        <v>0</v>
      </c>
      <c r="I36" s="28">
        <v>18</v>
      </c>
      <c r="J36" s="59" t="str">
        <f>IF(((VLOOKUP($G36,Depth_Lookup!$A$3:$J$410,9,FALSE))-(I36/100))&gt;=0,"Good","Too Long")</f>
        <v>Good</v>
      </c>
      <c r="K36" s="60">
        <f>(VLOOKUP($G36,Depth_Lookup!$A$3:$J$410,10,FALSE))+(H36/100)</f>
        <v>19.395</v>
      </c>
      <c r="L36" s="60">
        <f>(VLOOKUP($G36,Depth_Lookup!$A$3:$J$410,10,FALSE))+(I36/100)</f>
        <v>19.574999999999999</v>
      </c>
      <c r="M36" s="70">
        <v>3</v>
      </c>
      <c r="N36" s="1"/>
    </row>
    <row r="37" spans="5:14">
      <c r="E37" s="28">
        <v>12</v>
      </c>
      <c r="F37" s="28">
        <v>3</v>
      </c>
      <c r="G37" s="58" t="str">
        <f t="shared" si="2"/>
        <v>12-3</v>
      </c>
      <c r="H37" s="28">
        <v>18</v>
      </c>
      <c r="I37" s="28">
        <v>41</v>
      </c>
      <c r="J37" s="59" t="str">
        <f>IF(((VLOOKUP($G37,Depth_Lookup!$A$3:$J$410,9,FALSE))-(I37/100))&gt;=0,"Good","Too Long")</f>
        <v>Good</v>
      </c>
      <c r="K37" s="60">
        <f>(VLOOKUP($G37,Depth_Lookup!$A$3:$J$410,10,FALSE))+(H37/100)</f>
        <v>19.574999999999999</v>
      </c>
      <c r="L37" s="60">
        <f>(VLOOKUP($G37,Depth_Lookup!$A$3:$J$410,10,FALSE))+(I37/100)</f>
        <v>19.805</v>
      </c>
      <c r="M37" s="70">
        <v>4</v>
      </c>
    </row>
    <row r="38" spans="5:14">
      <c r="E38" s="28">
        <v>12</v>
      </c>
      <c r="F38" s="28">
        <v>3</v>
      </c>
      <c r="G38" s="58" t="str">
        <f t="shared" si="2"/>
        <v>12-3</v>
      </c>
      <c r="H38" s="28">
        <v>41</v>
      </c>
      <c r="I38" s="28">
        <v>70</v>
      </c>
      <c r="J38" s="59" t="str">
        <f>IF(((VLOOKUP($G38,Depth_Lookup!$A$3:$J$410,9,FALSE))-(I38/100))&gt;=0,"Good","Too Long")</f>
        <v>Good</v>
      </c>
      <c r="K38" s="60">
        <f>(VLOOKUP($G38,Depth_Lookup!$A$3:$J$410,10,FALSE))+(H38/100)</f>
        <v>19.805</v>
      </c>
      <c r="L38" s="60">
        <f>(VLOOKUP($G38,Depth_Lookup!$A$3:$J$410,10,FALSE))+(I38/100)</f>
        <v>20.094999999999999</v>
      </c>
      <c r="M38" s="70">
        <v>3</v>
      </c>
      <c r="N38" s="1"/>
    </row>
    <row r="39" spans="5:14">
      <c r="E39" s="28">
        <v>12</v>
      </c>
      <c r="F39" s="28">
        <v>4</v>
      </c>
      <c r="G39" s="58" t="str">
        <f t="shared" si="2"/>
        <v>12-4</v>
      </c>
      <c r="H39" s="28">
        <v>0</v>
      </c>
      <c r="I39" s="28">
        <v>27</v>
      </c>
      <c r="J39" s="59" t="str">
        <f>IF(((VLOOKUP($G39,Depth_Lookup!$A$3:$J$410,9,FALSE))-(I39/100))&gt;=0,"Good","Too Long")</f>
        <v>Good</v>
      </c>
      <c r="K39" s="60">
        <f>(VLOOKUP($G39,Depth_Lookup!$A$3:$J$410,10,FALSE))+(H39/100)</f>
        <v>20.105</v>
      </c>
      <c r="L39" s="60">
        <f>(VLOOKUP($G39,Depth_Lookup!$A$3:$J$410,10,FALSE))+(I39/100)</f>
        <v>20.375</v>
      </c>
      <c r="M39" s="70">
        <v>5</v>
      </c>
    </row>
    <row r="40" spans="5:14">
      <c r="E40" s="28">
        <v>12</v>
      </c>
      <c r="F40" s="28">
        <v>4</v>
      </c>
      <c r="G40" s="58" t="str">
        <f t="shared" si="2"/>
        <v>12-4</v>
      </c>
      <c r="H40" s="28">
        <v>27</v>
      </c>
      <c r="I40" s="28">
        <v>73</v>
      </c>
      <c r="J40" s="59" t="str">
        <f>IF(((VLOOKUP($G40,Depth_Lookup!$A$3:$J$410,9,FALSE))-(I40/100))&gt;=0,"Good","Too Long")</f>
        <v>Good</v>
      </c>
      <c r="K40" s="60">
        <f>(VLOOKUP($G40,Depth_Lookup!$A$3:$J$410,10,FALSE))+(H40/100)</f>
        <v>20.375</v>
      </c>
      <c r="L40" s="60">
        <f>(VLOOKUP($G40,Depth_Lookup!$A$3:$J$410,10,FALSE))+(I40/100)</f>
        <v>20.835000000000001</v>
      </c>
      <c r="M40" s="70">
        <v>3</v>
      </c>
      <c r="N40" s="1"/>
    </row>
    <row r="41" spans="5:14">
      <c r="E41" s="28">
        <v>13</v>
      </c>
      <c r="F41" s="28">
        <v>1</v>
      </c>
      <c r="G41" s="58" t="str">
        <f t="shared" si="2"/>
        <v>13-1</v>
      </c>
      <c r="H41" s="28">
        <v>0</v>
      </c>
      <c r="I41" s="28">
        <v>44</v>
      </c>
      <c r="J41" s="59" t="str">
        <f>IF(((VLOOKUP($G41,Depth_Lookup!$A$3:$J$410,9,FALSE))-(I41/100))&gt;=0,"Good","Too Long")</f>
        <v>Good</v>
      </c>
      <c r="K41" s="60">
        <f>(VLOOKUP($G41,Depth_Lookup!$A$3:$J$410,10,FALSE))+(H41/100)</f>
        <v>20.7</v>
      </c>
      <c r="L41" s="60">
        <f>(VLOOKUP($G41,Depth_Lookup!$A$3:$J$410,10,FALSE))+(I41/100)</f>
        <v>21.14</v>
      </c>
      <c r="M41" s="70">
        <v>4</v>
      </c>
    </row>
    <row r="42" spans="5:14">
      <c r="E42" s="28">
        <v>13</v>
      </c>
      <c r="F42" s="28">
        <v>1</v>
      </c>
      <c r="G42" s="58" t="str">
        <f t="shared" si="2"/>
        <v>13-1</v>
      </c>
      <c r="H42" s="28">
        <v>44</v>
      </c>
      <c r="I42" s="28">
        <v>91</v>
      </c>
      <c r="J42" s="59" t="str">
        <f>IF(((VLOOKUP($G42,Depth_Lookup!$A$3:$J$410,9,FALSE))-(I42/100))&gt;=0,"Good","Too Long")</f>
        <v>Good</v>
      </c>
      <c r="K42" s="60">
        <f>(VLOOKUP($G42,Depth_Lookup!$A$3:$J$410,10,FALSE))+(H42/100)</f>
        <v>21.14</v>
      </c>
      <c r="L42" s="60">
        <f>(VLOOKUP($G42,Depth_Lookup!$A$3:$J$410,10,FALSE))+(I42/100)</f>
        <v>21.61</v>
      </c>
      <c r="M42" s="70">
        <v>5</v>
      </c>
      <c r="N42" s="1"/>
    </row>
    <row r="43" spans="5:14">
      <c r="E43" s="28">
        <v>13</v>
      </c>
      <c r="F43" s="28">
        <v>2</v>
      </c>
      <c r="G43" s="58" t="str">
        <f t="shared" si="2"/>
        <v>13-2</v>
      </c>
      <c r="H43" s="28">
        <v>0</v>
      </c>
      <c r="I43" s="28">
        <v>78</v>
      </c>
      <c r="J43" s="59" t="str">
        <f>IF(((VLOOKUP($G43,Depth_Lookup!$A$3:$J$410,9,FALSE))-(I43/100))&gt;=0,"Good","Too Long")</f>
        <v>Good</v>
      </c>
      <c r="K43" s="60">
        <f>(VLOOKUP($G43,Depth_Lookup!$A$3:$J$410,10,FALSE))+(H43/100)</f>
        <v>21.695</v>
      </c>
      <c r="L43" s="60">
        <f>(VLOOKUP($G43,Depth_Lookup!$A$3:$J$410,10,FALSE))+(I43/100)</f>
        <v>22.475000000000001</v>
      </c>
      <c r="M43" s="70">
        <v>5</v>
      </c>
    </row>
    <row r="44" spans="5:14">
      <c r="E44" s="28">
        <v>13</v>
      </c>
      <c r="F44" s="28">
        <v>3</v>
      </c>
      <c r="G44" s="58" t="str">
        <f t="shared" si="2"/>
        <v>13-3</v>
      </c>
      <c r="H44" s="28">
        <v>0</v>
      </c>
      <c r="I44" s="28">
        <v>50</v>
      </c>
      <c r="J44" s="59" t="str">
        <f>IF(((VLOOKUP($G44,Depth_Lookup!$A$3:$J$410,9,FALSE))-(I44/100))&gt;=0,"Good","Too Long")</f>
        <v>Good</v>
      </c>
      <c r="K44" s="60">
        <f>(VLOOKUP($G44,Depth_Lookup!$A$3:$J$410,10,FALSE))+(H44/100)</f>
        <v>22.475000000000001</v>
      </c>
      <c r="L44" s="60">
        <f>(VLOOKUP($G44,Depth_Lookup!$A$3:$J$410,10,FALSE))+(I44/100)</f>
        <v>22.975000000000001</v>
      </c>
      <c r="M44" s="70">
        <v>5</v>
      </c>
      <c r="N44" s="1"/>
    </row>
    <row r="45" spans="5:14">
      <c r="E45" s="28">
        <v>13</v>
      </c>
      <c r="F45" s="28">
        <v>3</v>
      </c>
      <c r="G45" s="58" t="str">
        <f t="shared" si="2"/>
        <v>13-3</v>
      </c>
      <c r="H45" s="28">
        <v>50</v>
      </c>
      <c r="I45" s="28">
        <v>75</v>
      </c>
      <c r="J45" s="59" t="str">
        <f>IF(((VLOOKUP($G45,Depth_Lookup!$A$3:$J$410,9,FALSE))-(I45/100))&gt;=0,"Good","Too Long")</f>
        <v>Good</v>
      </c>
      <c r="K45" s="60">
        <f>(VLOOKUP($G45,Depth_Lookup!$A$3:$J$410,10,FALSE))+(H45/100)</f>
        <v>22.975000000000001</v>
      </c>
      <c r="L45" s="60">
        <f>(VLOOKUP($G45,Depth_Lookup!$A$3:$J$410,10,FALSE))+(I45/100)</f>
        <v>23.225000000000001</v>
      </c>
      <c r="M45" s="70">
        <v>3</v>
      </c>
    </row>
    <row r="46" spans="5:14">
      <c r="E46" s="28">
        <v>13</v>
      </c>
      <c r="F46" s="28">
        <v>4</v>
      </c>
      <c r="G46" s="58" t="str">
        <f t="shared" si="2"/>
        <v>13-4</v>
      </c>
      <c r="H46" s="28">
        <v>0</v>
      </c>
      <c r="I46" s="28">
        <v>63</v>
      </c>
      <c r="J46" s="59" t="str">
        <f>IF(((VLOOKUP($G46,Depth_Lookup!$A$3:$J$410,9,FALSE))-(I46/100))&gt;=0,"Good","Too Long")</f>
        <v>Good</v>
      </c>
      <c r="K46" s="60">
        <f>(VLOOKUP($G46,Depth_Lookup!$A$3:$J$410,10,FALSE))+(H46/100)</f>
        <v>23.23</v>
      </c>
      <c r="L46" s="60">
        <f>(VLOOKUP($G46,Depth_Lookup!$A$3:$J$410,10,FALSE))+(I46/100)</f>
        <v>23.86</v>
      </c>
      <c r="M46" s="70">
        <v>4</v>
      </c>
      <c r="N46" s="1"/>
    </row>
    <row r="47" spans="5:14">
      <c r="E47" s="28">
        <v>14</v>
      </c>
      <c r="F47" s="28">
        <v>1</v>
      </c>
      <c r="G47" s="58" t="str">
        <f t="shared" si="2"/>
        <v>14-1</v>
      </c>
      <c r="H47" s="28">
        <v>0</v>
      </c>
      <c r="I47" s="28">
        <v>91</v>
      </c>
      <c r="J47" s="59" t="str">
        <f>IF(((VLOOKUP($G47,Depth_Lookup!$A$3:$J$410,9,FALSE))-(I47/100))&gt;=0,"Good","Too Long")</f>
        <v>Good</v>
      </c>
      <c r="K47" s="60">
        <f>(VLOOKUP($G47,Depth_Lookup!$A$3:$J$410,10,FALSE))+(H47/100)</f>
        <v>23.7</v>
      </c>
      <c r="L47" s="60">
        <f>(VLOOKUP($G47,Depth_Lookup!$A$3:$J$410,10,FALSE))+(I47/100)</f>
        <v>24.61</v>
      </c>
      <c r="M47" s="70">
        <v>4</v>
      </c>
    </row>
    <row r="48" spans="5:14">
      <c r="E48" s="28">
        <v>14</v>
      </c>
      <c r="F48" s="28">
        <v>2</v>
      </c>
      <c r="G48" s="58" t="str">
        <f t="shared" si="2"/>
        <v>14-2</v>
      </c>
      <c r="H48" s="28">
        <v>0</v>
      </c>
      <c r="I48" s="28">
        <v>82</v>
      </c>
      <c r="J48" s="59" t="str">
        <f>IF(((VLOOKUP($G48,Depth_Lookup!$A$3:$J$410,9,FALSE))-(I48/100))&gt;=0,"Good","Too Long")</f>
        <v>Good</v>
      </c>
      <c r="K48" s="60">
        <f>(VLOOKUP($G48,Depth_Lookup!$A$3:$J$410,10,FALSE))+(H48/100)</f>
        <v>24.61</v>
      </c>
      <c r="L48" s="60">
        <f>(VLOOKUP($G48,Depth_Lookup!$A$3:$J$410,10,FALSE))+(I48/100)</f>
        <v>25.43</v>
      </c>
      <c r="M48" s="70">
        <v>4</v>
      </c>
      <c r="N48" s="1"/>
    </row>
    <row r="49" spans="5:14">
      <c r="E49" s="28">
        <v>14</v>
      </c>
      <c r="F49" s="28">
        <v>3</v>
      </c>
      <c r="G49" s="58" t="str">
        <f t="shared" si="2"/>
        <v>14-3</v>
      </c>
      <c r="H49" s="28">
        <v>0</v>
      </c>
      <c r="I49" s="28">
        <v>12</v>
      </c>
      <c r="J49" s="59" t="str">
        <f>IF(((VLOOKUP($G49,Depth_Lookup!$A$3:$J$410,9,FALSE))-(I49/100))&gt;=0,"Good","Too Long")</f>
        <v>Good</v>
      </c>
      <c r="K49" s="60">
        <f>(VLOOKUP($G49,Depth_Lookup!$A$3:$J$410,10,FALSE))+(H49/100)</f>
        <v>25.43</v>
      </c>
      <c r="L49" s="60">
        <f>(VLOOKUP($G49,Depth_Lookup!$A$3:$J$410,10,FALSE))+(I49/100)</f>
        <v>25.55</v>
      </c>
      <c r="M49" s="70">
        <v>4</v>
      </c>
    </row>
    <row r="50" spans="5:14">
      <c r="E50" s="28">
        <v>14</v>
      </c>
      <c r="F50" s="28">
        <v>3</v>
      </c>
      <c r="G50" s="58" t="str">
        <f t="shared" si="2"/>
        <v>14-3</v>
      </c>
      <c r="H50" s="28">
        <v>12</v>
      </c>
      <c r="I50" s="28">
        <v>66</v>
      </c>
      <c r="J50" s="59" t="str">
        <f>IF(((VLOOKUP($G50,Depth_Lookup!$A$3:$J$410,9,FALSE))-(I50/100))&gt;=0,"Good","Too Long")</f>
        <v>Good</v>
      </c>
      <c r="K50" s="60">
        <f>(VLOOKUP($G50,Depth_Lookup!$A$3:$J$410,10,FALSE))+(H50/100)</f>
        <v>25.55</v>
      </c>
      <c r="L50" s="60">
        <f>(VLOOKUP($G50,Depth_Lookup!$A$3:$J$410,10,FALSE))+(I50/100)</f>
        <v>26.09</v>
      </c>
      <c r="M50" s="70">
        <v>3</v>
      </c>
      <c r="N50" s="1"/>
    </row>
    <row r="51" spans="5:14">
      <c r="E51" s="28">
        <v>14</v>
      </c>
      <c r="F51" s="28">
        <v>4</v>
      </c>
      <c r="G51" s="58" t="str">
        <f t="shared" si="2"/>
        <v>14-4</v>
      </c>
      <c r="H51" s="28">
        <v>0</v>
      </c>
      <c r="I51" s="28">
        <v>46</v>
      </c>
      <c r="J51" s="59" t="str">
        <f>IF(((VLOOKUP($G51,Depth_Lookup!$A$3:$J$410,9,FALSE))-(I51/100))&gt;=0,"Good","Too Long")</f>
        <v>Good</v>
      </c>
      <c r="K51" s="60">
        <f>(VLOOKUP($G51,Depth_Lookup!$A$3:$J$410,10,FALSE))+(H51/100)</f>
        <v>26.094999999999999</v>
      </c>
      <c r="L51" s="60">
        <f>(VLOOKUP($G51,Depth_Lookup!$A$3:$J$410,10,FALSE))+(I51/100)</f>
        <v>26.555</v>
      </c>
      <c r="M51" s="70">
        <v>5</v>
      </c>
      <c r="N51" s="28" t="s">
        <v>1072</v>
      </c>
    </row>
    <row r="52" spans="5:14">
      <c r="E52" s="28">
        <v>14</v>
      </c>
      <c r="F52" s="28">
        <v>4</v>
      </c>
      <c r="G52" s="58" t="str">
        <f t="shared" si="2"/>
        <v>14-4</v>
      </c>
      <c r="H52" s="28">
        <v>46</v>
      </c>
      <c r="I52" s="28">
        <v>75</v>
      </c>
      <c r="J52" s="59" t="str">
        <f>IF(((VLOOKUP($G52,Depth_Lookup!$A$3:$J$410,9,FALSE))-(I52/100))&gt;=0,"Good","Too Long")</f>
        <v>Good</v>
      </c>
      <c r="K52" s="60">
        <f>(VLOOKUP($G52,Depth_Lookup!$A$3:$J$410,10,FALSE))+(H52/100)</f>
        <v>26.555</v>
      </c>
      <c r="L52" s="60">
        <f>(VLOOKUP($G52,Depth_Lookup!$A$3:$J$410,10,FALSE))+(I52/100)</f>
        <v>26.844999999999999</v>
      </c>
      <c r="M52" s="70">
        <v>4</v>
      </c>
      <c r="N52" s="1"/>
    </row>
    <row r="53" spans="5:14">
      <c r="E53" s="28">
        <v>15</v>
      </c>
      <c r="F53" s="28">
        <v>1</v>
      </c>
      <c r="G53" s="58" t="str">
        <f t="shared" si="2"/>
        <v>15-1</v>
      </c>
      <c r="H53" s="28">
        <v>0</v>
      </c>
      <c r="I53" s="28">
        <v>73</v>
      </c>
      <c r="J53" s="59" t="str">
        <f>IF(((VLOOKUP($G53,Depth_Lookup!$A$3:$J$410,9,FALSE))-(I53/100))&gt;=0,"Good","Too Long")</f>
        <v>Good</v>
      </c>
      <c r="K53" s="60">
        <f>(VLOOKUP($G53,Depth_Lookup!$A$3:$J$410,10,FALSE))+(H53/100)</f>
        <v>26.7</v>
      </c>
      <c r="L53" s="60">
        <f>(VLOOKUP($G53,Depth_Lookup!$A$3:$J$410,10,FALSE))+(I53/100)</f>
        <v>27.43</v>
      </c>
      <c r="M53" s="70">
        <v>5</v>
      </c>
    </row>
    <row r="54" spans="5:14">
      <c r="E54" s="28">
        <v>15</v>
      </c>
      <c r="F54" s="28">
        <v>2</v>
      </c>
      <c r="G54" s="58" t="str">
        <f t="shared" si="2"/>
        <v>15-2</v>
      </c>
      <c r="H54" s="28">
        <v>0</v>
      </c>
      <c r="I54" s="28">
        <v>80</v>
      </c>
      <c r="J54" s="59" t="str">
        <f>IF(((VLOOKUP($G54,Depth_Lookup!$A$3:$J$410,9,FALSE))-(I54/100))&gt;=0,"Good","Too Long")</f>
        <v>Good</v>
      </c>
      <c r="K54" s="60">
        <f>(VLOOKUP($G54,Depth_Lookup!$A$3:$J$410,10,FALSE))+(H54/100)</f>
        <v>27.475000000000001</v>
      </c>
      <c r="L54" s="60">
        <f>(VLOOKUP($G54,Depth_Lookup!$A$3:$J$410,10,FALSE))+(I54/100)</f>
        <v>28.275000000000002</v>
      </c>
      <c r="M54" s="70">
        <v>3</v>
      </c>
      <c r="N54" s="1"/>
    </row>
    <row r="55" spans="5:14">
      <c r="E55" s="28">
        <v>15</v>
      </c>
      <c r="F55" s="28">
        <v>3</v>
      </c>
      <c r="G55" s="58" t="str">
        <f t="shared" si="2"/>
        <v>15-3</v>
      </c>
      <c r="H55" s="28">
        <v>0</v>
      </c>
      <c r="I55" s="28">
        <v>65</v>
      </c>
      <c r="J55" s="59" t="str">
        <f>IF(((VLOOKUP($G55,Depth_Lookup!$A$3:$J$410,9,FALSE))-(I55/100))&gt;=0,"Good","Too Long")</f>
        <v>Good</v>
      </c>
      <c r="K55" s="60">
        <f>(VLOOKUP($G55,Depth_Lookup!$A$3:$J$410,10,FALSE))+(H55/100)</f>
        <v>28.274999999999999</v>
      </c>
      <c r="L55" s="60">
        <f>(VLOOKUP($G55,Depth_Lookup!$A$3:$J$410,10,FALSE))+(I55/100)</f>
        <v>28.924999999999997</v>
      </c>
      <c r="M55" s="70">
        <v>3</v>
      </c>
    </row>
    <row r="56" spans="5:14">
      <c r="E56" s="28">
        <v>15</v>
      </c>
      <c r="F56" s="28">
        <v>4</v>
      </c>
      <c r="G56" s="58" t="str">
        <f t="shared" si="2"/>
        <v>15-4</v>
      </c>
      <c r="H56" s="28">
        <v>0</v>
      </c>
      <c r="I56" s="28">
        <v>40</v>
      </c>
      <c r="J56" s="59" t="str">
        <f>IF(((VLOOKUP($G56,Depth_Lookup!$A$3:$J$410,9,FALSE))-(I56/100))&gt;=0,"Good","Too Long")</f>
        <v>Good</v>
      </c>
      <c r="K56" s="60">
        <f>(VLOOKUP($G56,Depth_Lookup!$A$3:$J$410,10,FALSE))+(H56/100)</f>
        <v>28.925000000000001</v>
      </c>
      <c r="L56" s="60">
        <f>(VLOOKUP($G56,Depth_Lookup!$A$3:$J$410,10,FALSE))+(I56/100)</f>
        <v>29.324999999999999</v>
      </c>
      <c r="M56" s="70">
        <v>3</v>
      </c>
      <c r="N56" s="1"/>
    </row>
    <row r="57" spans="5:14">
      <c r="E57" s="28">
        <v>15</v>
      </c>
      <c r="F57" s="28">
        <v>4</v>
      </c>
      <c r="G57" s="58" t="str">
        <f t="shared" si="2"/>
        <v>15-4</v>
      </c>
      <c r="H57" s="28">
        <v>40</v>
      </c>
      <c r="I57" s="28">
        <v>70</v>
      </c>
      <c r="J57" s="59" t="str">
        <f>IF(((VLOOKUP($G57,Depth_Lookup!$A$3:$J$410,9,FALSE))-(I57/100))&gt;=0,"Good","Too Long")</f>
        <v>Good</v>
      </c>
      <c r="K57" s="60">
        <f>(VLOOKUP($G57,Depth_Lookup!$A$3:$J$410,10,FALSE))+(H57/100)</f>
        <v>29.324999999999999</v>
      </c>
      <c r="L57" s="60">
        <f>(VLOOKUP($G57,Depth_Lookup!$A$3:$J$410,10,FALSE))+(I57/100)</f>
        <v>29.625</v>
      </c>
      <c r="M57" s="70">
        <v>2</v>
      </c>
    </row>
    <row r="58" spans="5:14">
      <c r="E58" s="28">
        <v>15</v>
      </c>
      <c r="F58" s="28">
        <v>4</v>
      </c>
      <c r="G58" s="58" t="str">
        <f t="shared" si="2"/>
        <v>15-4</v>
      </c>
      <c r="H58" s="28">
        <v>70</v>
      </c>
      <c r="I58" s="28">
        <v>91</v>
      </c>
      <c r="J58" s="59" t="str">
        <f>IF(((VLOOKUP($G58,Depth_Lookup!$A$3:$J$410,9,FALSE))-(I58/100))&gt;=0,"Good","Too Long")</f>
        <v>Good</v>
      </c>
      <c r="K58" s="60">
        <f>(VLOOKUP($G58,Depth_Lookup!$A$3:$J$410,10,FALSE))+(H58/100)</f>
        <v>29.625</v>
      </c>
      <c r="L58" s="60">
        <f>(VLOOKUP($G58,Depth_Lookup!$A$3:$J$410,10,FALSE))+(I58/100)</f>
        <v>29.835000000000001</v>
      </c>
      <c r="M58" s="70">
        <v>3</v>
      </c>
      <c r="N58" s="1"/>
    </row>
    <row r="59" spans="5:14">
      <c r="E59" s="28">
        <v>16</v>
      </c>
      <c r="F59" s="28">
        <v>1</v>
      </c>
      <c r="G59" s="58" t="str">
        <f t="shared" si="2"/>
        <v>16-1</v>
      </c>
      <c r="H59" s="28">
        <v>0</v>
      </c>
      <c r="I59" s="28">
        <v>16</v>
      </c>
      <c r="J59" s="59" t="str">
        <f>IF(((VLOOKUP($G59,Depth_Lookup!$A$3:$J$410,9,FALSE))-(I59/100))&gt;=0,"Good","Too Long")</f>
        <v>Good</v>
      </c>
      <c r="K59" s="60">
        <f>(VLOOKUP($G59,Depth_Lookup!$A$3:$J$410,10,FALSE))+(H59/100)</f>
        <v>29.7</v>
      </c>
      <c r="L59" s="60">
        <f>(VLOOKUP($G59,Depth_Lookup!$A$3:$J$410,10,FALSE))+(I59/100)</f>
        <v>29.86</v>
      </c>
      <c r="M59" s="70">
        <v>3</v>
      </c>
    </row>
    <row r="60" spans="5:14">
      <c r="E60" s="28">
        <v>16</v>
      </c>
      <c r="F60" s="28">
        <v>1</v>
      </c>
      <c r="G60" s="58" t="str">
        <f t="shared" si="2"/>
        <v>16-1</v>
      </c>
      <c r="H60" s="28">
        <v>16</v>
      </c>
      <c r="I60" s="28">
        <v>30</v>
      </c>
      <c r="J60" s="59" t="str">
        <f>IF(((VLOOKUP($G60,Depth_Lookup!$A$3:$J$410,9,FALSE))-(I60/100))&gt;=0,"Good","Too Long")</f>
        <v>Good</v>
      </c>
      <c r="K60" s="60">
        <f>(VLOOKUP($G60,Depth_Lookup!$A$3:$J$410,10,FALSE))+(H60/100)</f>
        <v>29.86</v>
      </c>
      <c r="L60" s="60">
        <f>(VLOOKUP($G60,Depth_Lookup!$A$3:$J$410,10,FALSE))+(I60/100)</f>
        <v>30</v>
      </c>
      <c r="M60" s="70">
        <v>2</v>
      </c>
      <c r="N60" s="1"/>
    </row>
    <row r="61" spans="5:14">
      <c r="E61" s="28">
        <v>16</v>
      </c>
      <c r="F61" s="28">
        <v>1</v>
      </c>
      <c r="G61" s="58" t="str">
        <f t="shared" si="2"/>
        <v>16-1</v>
      </c>
      <c r="H61" s="28">
        <v>30</v>
      </c>
      <c r="I61" s="28">
        <v>52</v>
      </c>
      <c r="J61" s="59" t="str">
        <f>IF(((VLOOKUP($G61,Depth_Lookup!$A$3:$J$410,9,FALSE))-(I61/100))&gt;=0,"Good","Too Long")</f>
        <v>Good</v>
      </c>
      <c r="K61" s="60">
        <f>(VLOOKUP($G61,Depth_Lookup!$A$3:$J$410,10,FALSE))+(H61/100)</f>
        <v>30</v>
      </c>
      <c r="L61" s="60">
        <f>(VLOOKUP($G61,Depth_Lookup!$A$3:$J$410,10,FALSE))+(I61/100)</f>
        <v>30.22</v>
      </c>
      <c r="M61" s="70">
        <v>3</v>
      </c>
    </row>
    <row r="62" spans="5:14">
      <c r="E62" s="28">
        <v>16</v>
      </c>
      <c r="F62" s="28">
        <v>2</v>
      </c>
      <c r="G62" s="58" t="str">
        <f t="shared" si="2"/>
        <v>16-2</v>
      </c>
      <c r="H62" s="28">
        <v>56</v>
      </c>
      <c r="I62" s="28">
        <v>66</v>
      </c>
      <c r="J62" s="59" t="str">
        <f>IF(((VLOOKUP($G62,Depth_Lookup!$A$3:$J$410,9,FALSE))-(I62/100))&gt;=0,"Good","Too Long")</f>
        <v>Good</v>
      </c>
      <c r="K62" s="60">
        <f>(VLOOKUP($G62,Depth_Lookup!$A$3:$J$410,10,FALSE))+(H62/100)</f>
        <v>30.779999999999998</v>
      </c>
      <c r="L62" s="60">
        <f>(VLOOKUP($G62,Depth_Lookup!$A$3:$J$410,10,FALSE))+(I62/100)</f>
        <v>30.88</v>
      </c>
      <c r="M62" s="70">
        <v>3</v>
      </c>
      <c r="N62" s="1"/>
    </row>
    <row r="63" spans="5:14">
      <c r="E63" s="28">
        <v>16</v>
      </c>
      <c r="F63" s="28">
        <v>2</v>
      </c>
      <c r="G63" s="58" t="str">
        <f t="shared" si="2"/>
        <v>16-2</v>
      </c>
      <c r="H63" s="28">
        <v>66</v>
      </c>
      <c r="I63" s="28">
        <v>90</v>
      </c>
      <c r="J63" s="59" t="str">
        <f>IF(((VLOOKUP($G63,Depth_Lookup!$A$3:$J$410,9,FALSE))-(I63/100))&gt;=0,"Good","Too Long")</f>
        <v>Good</v>
      </c>
      <c r="K63" s="60">
        <f>(VLOOKUP($G63,Depth_Lookup!$A$3:$J$410,10,FALSE))+(H63/100)</f>
        <v>30.88</v>
      </c>
      <c r="L63" s="60">
        <f>(VLOOKUP($G63,Depth_Lookup!$A$3:$J$410,10,FALSE))+(I63/100)</f>
        <v>31.119999999999997</v>
      </c>
      <c r="M63" s="70">
        <v>2</v>
      </c>
    </row>
    <row r="64" spans="5:14">
      <c r="E64" s="28">
        <v>16</v>
      </c>
      <c r="F64" s="28">
        <v>3</v>
      </c>
      <c r="G64" s="58" t="str">
        <f t="shared" si="2"/>
        <v>16-3</v>
      </c>
      <c r="H64" s="28">
        <v>0</v>
      </c>
      <c r="I64" s="28">
        <v>56</v>
      </c>
      <c r="J64" s="59" t="str">
        <f>IF(((VLOOKUP($G64,Depth_Lookup!$A$3:$J$410,9,FALSE))-(I64/100))&gt;=0,"Good","Too Long")</f>
        <v>Good</v>
      </c>
      <c r="K64" s="60">
        <f>(VLOOKUP($G64,Depth_Lookup!$A$3:$J$410,10,FALSE))+(H64/100)</f>
        <v>31.125</v>
      </c>
      <c r="L64" s="60">
        <f>(VLOOKUP($G64,Depth_Lookup!$A$3:$J$410,10,FALSE))+(I64/100)</f>
        <v>31.684999999999999</v>
      </c>
      <c r="M64" s="70">
        <v>2</v>
      </c>
      <c r="N64" s="1"/>
    </row>
    <row r="65" spans="5:14">
      <c r="E65" s="28">
        <v>16</v>
      </c>
      <c r="F65" s="28">
        <v>3</v>
      </c>
      <c r="G65" s="58" t="str">
        <f t="shared" si="2"/>
        <v>16-3</v>
      </c>
      <c r="H65" s="28">
        <v>56</v>
      </c>
      <c r="I65" s="28">
        <v>70</v>
      </c>
      <c r="J65" s="59" t="str">
        <f>IF(((VLOOKUP($G65,Depth_Lookup!$A$3:$J$410,9,FALSE))-(I65/100))&gt;=0,"Good","Too Long")</f>
        <v>Good</v>
      </c>
      <c r="K65" s="60">
        <f>(VLOOKUP($G65,Depth_Lookup!$A$3:$J$410,10,FALSE))+(H65/100)</f>
        <v>31.684999999999999</v>
      </c>
      <c r="L65" s="60">
        <f>(VLOOKUP($G65,Depth_Lookup!$A$3:$J$410,10,FALSE))+(I65/100)</f>
        <v>31.824999999999999</v>
      </c>
      <c r="M65" s="70">
        <v>4</v>
      </c>
    </row>
    <row r="66" spans="5:14">
      <c r="E66" s="28">
        <v>16</v>
      </c>
      <c r="F66" s="28">
        <v>3</v>
      </c>
      <c r="G66" s="58" t="str">
        <f t="shared" si="2"/>
        <v>16-3</v>
      </c>
      <c r="H66" s="28">
        <v>70</v>
      </c>
      <c r="I66" s="28">
        <v>84</v>
      </c>
      <c r="J66" s="59" t="str">
        <f>IF(((VLOOKUP($G66,Depth_Lookup!$A$3:$J$410,9,FALSE))-(I66/100))&gt;=0,"Good","Too Long")</f>
        <v>Good</v>
      </c>
      <c r="K66" s="60">
        <f>(VLOOKUP($G66,Depth_Lookup!$A$3:$J$410,10,FALSE))+(H66/100)</f>
        <v>31.824999999999999</v>
      </c>
      <c r="L66" s="60">
        <f>(VLOOKUP($G66,Depth_Lookup!$A$3:$J$410,10,FALSE))+(I66/100)</f>
        <v>31.965</v>
      </c>
      <c r="M66" s="70">
        <v>3</v>
      </c>
      <c r="N66" s="1"/>
    </row>
    <row r="67" spans="5:14">
      <c r="E67" s="28">
        <v>16</v>
      </c>
      <c r="F67" s="28">
        <v>4</v>
      </c>
      <c r="G67" s="58" t="str">
        <f t="shared" si="2"/>
        <v>16-4</v>
      </c>
      <c r="H67" s="28">
        <v>0</v>
      </c>
      <c r="I67" s="28">
        <v>35</v>
      </c>
      <c r="J67" s="59" t="str">
        <f>IF(((VLOOKUP($G67,Depth_Lookup!$A$3:$J$410,9,FALSE))-(I67/100))&gt;=0,"Good","Too Long")</f>
        <v>Good</v>
      </c>
      <c r="K67" s="60">
        <f>(VLOOKUP($G67,Depth_Lookup!$A$3:$J$410,10,FALSE))+(H67/100)</f>
        <v>31.97</v>
      </c>
      <c r="L67" s="60">
        <f>(VLOOKUP($G67,Depth_Lookup!$A$3:$J$410,10,FALSE))+(I67/100)</f>
        <v>32.32</v>
      </c>
      <c r="M67" s="70">
        <v>3</v>
      </c>
    </row>
    <row r="68" spans="5:14">
      <c r="E68" s="28">
        <v>16</v>
      </c>
      <c r="F68" s="28">
        <v>4</v>
      </c>
      <c r="G68" s="58" t="str">
        <f t="shared" si="2"/>
        <v>16-4</v>
      </c>
      <c r="H68" s="28">
        <v>35</v>
      </c>
      <c r="I68" s="28">
        <v>86</v>
      </c>
      <c r="J68" s="59" t="str">
        <f>IF(((VLOOKUP($G68,Depth_Lookup!$A$3:$J$410,9,FALSE))-(I68/100))&gt;=0,"Good","Too Long")</f>
        <v>Good</v>
      </c>
      <c r="K68" s="60">
        <f>(VLOOKUP($G68,Depth_Lookup!$A$3:$J$410,10,FALSE))+(H68/100)</f>
        <v>32.32</v>
      </c>
      <c r="L68" s="60">
        <f>(VLOOKUP($G68,Depth_Lookup!$A$3:$J$410,10,FALSE))+(I68/100)</f>
        <v>32.83</v>
      </c>
      <c r="M68" s="70">
        <v>2</v>
      </c>
      <c r="N68" s="1"/>
    </row>
    <row r="69" spans="5:14">
      <c r="E69" s="28">
        <v>17</v>
      </c>
      <c r="F69" s="28">
        <v>1</v>
      </c>
      <c r="G69" s="58" t="str">
        <f t="shared" si="2"/>
        <v>17-1</v>
      </c>
      <c r="H69" s="28">
        <v>0</v>
      </c>
      <c r="I69" s="28">
        <v>10</v>
      </c>
      <c r="J69" s="59" t="str">
        <f>IF(((VLOOKUP($G69,Depth_Lookup!$A$3:$J$410,9,FALSE))-(I69/100))&gt;=0,"Good","Too Long")</f>
        <v>Good</v>
      </c>
      <c r="K69" s="60">
        <f>(VLOOKUP($G69,Depth_Lookup!$A$3:$J$410,10,FALSE))+(H69/100)</f>
        <v>32.700000000000003</v>
      </c>
      <c r="L69" s="60">
        <f>(VLOOKUP($G69,Depth_Lookup!$A$3:$J$410,10,FALSE))+(I69/100)</f>
        <v>32.800000000000004</v>
      </c>
      <c r="M69" s="70">
        <v>2</v>
      </c>
    </row>
    <row r="70" spans="5:14">
      <c r="E70" s="28">
        <v>17</v>
      </c>
      <c r="F70" s="28">
        <v>1</v>
      </c>
      <c r="G70" s="58" t="str">
        <f t="shared" si="2"/>
        <v>17-1</v>
      </c>
      <c r="H70" s="28">
        <v>10</v>
      </c>
      <c r="I70" s="28">
        <v>37</v>
      </c>
      <c r="J70" s="59" t="str">
        <f>IF(((VLOOKUP($G70,Depth_Lookup!$A$3:$J$410,9,FALSE))-(I70/100))&gt;=0,"Good","Too Long")</f>
        <v>Good</v>
      </c>
      <c r="K70" s="60">
        <f>(VLOOKUP($G70,Depth_Lookup!$A$3:$J$410,10,FALSE))+(H70/100)</f>
        <v>32.800000000000004</v>
      </c>
      <c r="L70" s="60">
        <f>(VLOOKUP($G70,Depth_Lookup!$A$3:$J$410,10,FALSE))+(I70/100)</f>
        <v>33.07</v>
      </c>
      <c r="M70" s="70">
        <v>3</v>
      </c>
      <c r="N70" s="1"/>
    </row>
    <row r="71" spans="5:14">
      <c r="E71" s="28">
        <v>17</v>
      </c>
      <c r="F71" s="28">
        <v>1</v>
      </c>
      <c r="G71" s="58" t="str">
        <f t="shared" si="2"/>
        <v>17-1</v>
      </c>
      <c r="H71" s="28">
        <v>37</v>
      </c>
      <c r="I71" s="28">
        <v>47</v>
      </c>
      <c r="J71" s="59" t="str">
        <f>IF(((VLOOKUP($G71,Depth_Lookup!$A$3:$J$410,9,FALSE))-(I71/100))&gt;=0,"Good","Too Long")</f>
        <v>Good</v>
      </c>
      <c r="K71" s="60">
        <f>(VLOOKUP($G71,Depth_Lookup!$A$3:$J$410,10,FALSE))+(H71/100)</f>
        <v>33.07</v>
      </c>
      <c r="L71" s="60">
        <f>(VLOOKUP($G71,Depth_Lookup!$A$3:$J$410,10,FALSE))+(I71/100)</f>
        <v>33.17</v>
      </c>
      <c r="M71" s="70">
        <v>2</v>
      </c>
    </row>
    <row r="72" spans="5:14">
      <c r="E72" s="28">
        <v>17</v>
      </c>
      <c r="F72" s="28">
        <v>1</v>
      </c>
      <c r="G72" s="58" t="str">
        <f t="shared" si="2"/>
        <v>17-1</v>
      </c>
      <c r="H72" s="28">
        <v>47</v>
      </c>
      <c r="I72" s="28">
        <v>85</v>
      </c>
      <c r="J72" s="59" t="str">
        <f>IF(((VLOOKUP($G72,Depth_Lookup!$A$3:$J$410,9,FALSE))-(I72/100))&gt;=0,"Good","Too Long")</f>
        <v>Good</v>
      </c>
      <c r="K72" s="60">
        <f>(VLOOKUP($G72,Depth_Lookup!$A$3:$J$410,10,FALSE))+(H72/100)</f>
        <v>33.17</v>
      </c>
      <c r="L72" s="60">
        <f>(VLOOKUP($G72,Depth_Lookup!$A$3:$J$410,10,FALSE))+(I72/100)</f>
        <v>33.550000000000004</v>
      </c>
      <c r="M72" s="70">
        <v>3</v>
      </c>
      <c r="N72" s="1"/>
    </row>
    <row r="73" spans="5:14">
      <c r="E73" s="28">
        <v>17</v>
      </c>
      <c r="F73" s="28">
        <v>2</v>
      </c>
      <c r="G73" s="58" t="str">
        <f t="shared" si="2"/>
        <v>17-2</v>
      </c>
      <c r="H73" s="28">
        <v>0</v>
      </c>
      <c r="I73" s="28">
        <v>10</v>
      </c>
      <c r="J73" s="59" t="str">
        <f>IF(((VLOOKUP($G73,Depth_Lookup!$A$3:$J$410,9,FALSE))-(I73/100))&gt;=0,"Good","Too Long")</f>
        <v>Good</v>
      </c>
      <c r="K73" s="60">
        <f>(VLOOKUP($G73,Depth_Lookup!$A$3:$J$410,10,FALSE))+(H73/100)</f>
        <v>33.555</v>
      </c>
      <c r="L73" s="60">
        <f>(VLOOKUP($G73,Depth_Lookup!$A$3:$J$410,10,FALSE))+(I73/100)</f>
        <v>33.655000000000001</v>
      </c>
      <c r="M73" s="70">
        <v>3</v>
      </c>
    </row>
    <row r="74" spans="5:14">
      <c r="E74" s="28">
        <v>17</v>
      </c>
      <c r="F74" s="28">
        <v>2</v>
      </c>
      <c r="G74" s="58" t="str">
        <f t="shared" si="2"/>
        <v>17-2</v>
      </c>
      <c r="H74" s="28">
        <v>10</v>
      </c>
      <c r="I74" s="28">
        <v>50</v>
      </c>
      <c r="J74" s="59" t="str">
        <f>IF(((VLOOKUP($G74,Depth_Lookup!$A$3:$J$410,9,FALSE))-(I74/100))&gt;=0,"Good","Too Long")</f>
        <v>Good</v>
      </c>
      <c r="K74" s="60">
        <f>(VLOOKUP($G74,Depth_Lookup!$A$3:$J$410,10,FALSE))+(H74/100)</f>
        <v>33.655000000000001</v>
      </c>
      <c r="L74" s="60">
        <f>(VLOOKUP($G74,Depth_Lookup!$A$3:$J$410,10,FALSE))+(I74/100)</f>
        <v>34.055</v>
      </c>
      <c r="M74" s="70">
        <v>4</v>
      </c>
      <c r="N74" s="1"/>
    </row>
    <row r="75" spans="5:14">
      <c r="E75" s="28">
        <v>17</v>
      </c>
      <c r="F75" s="28">
        <v>2</v>
      </c>
      <c r="G75" s="58" t="str">
        <f t="shared" si="2"/>
        <v>17-2</v>
      </c>
      <c r="H75" s="28">
        <v>50</v>
      </c>
      <c r="I75" s="28">
        <v>60</v>
      </c>
      <c r="J75" s="59" t="str">
        <f>IF(((VLOOKUP($G75,Depth_Lookup!$A$3:$J$410,9,FALSE))-(I75/100))&gt;=0,"Good","Too Long")</f>
        <v>Good</v>
      </c>
      <c r="K75" s="60">
        <f>(VLOOKUP($G75,Depth_Lookup!$A$3:$J$410,10,FALSE))+(H75/100)</f>
        <v>34.055</v>
      </c>
      <c r="L75" s="60">
        <f>(VLOOKUP($G75,Depth_Lookup!$A$3:$J$410,10,FALSE))+(I75/100)</f>
        <v>34.155000000000001</v>
      </c>
      <c r="M75" s="70">
        <v>2</v>
      </c>
    </row>
    <row r="76" spans="5:14">
      <c r="E76" s="28">
        <v>17</v>
      </c>
      <c r="F76" s="28">
        <v>2</v>
      </c>
      <c r="G76" s="58" t="str">
        <f t="shared" si="2"/>
        <v>17-2</v>
      </c>
      <c r="H76" s="28">
        <v>60</v>
      </c>
      <c r="I76" s="28">
        <v>75</v>
      </c>
      <c r="J76" s="59" t="str">
        <f>IF(((VLOOKUP($G76,Depth_Lookup!$A$3:$J$410,9,FALSE))-(I76/100))&gt;=0,"Good","Too Long")</f>
        <v>Good</v>
      </c>
      <c r="K76" s="60">
        <f>(VLOOKUP($G76,Depth_Lookup!$A$3:$J$410,10,FALSE))+(H76/100)</f>
        <v>34.155000000000001</v>
      </c>
      <c r="L76" s="60">
        <f>(VLOOKUP($G76,Depth_Lookup!$A$3:$J$410,10,FALSE))+(I76/100)</f>
        <v>34.305</v>
      </c>
      <c r="M76" s="70">
        <v>3</v>
      </c>
      <c r="N76" s="1"/>
    </row>
    <row r="77" spans="5:14">
      <c r="E77" s="28">
        <v>17</v>
      </c>
      <c r="F77" s="28">
        <v>3</v>
      </c>
      <c r="G77" s="58" t="str">
        <f t="shared" si="2"/>
        <v>17-3</v>
      </c>
      <c r="H77" s="28">
        <v>0</v>
      </c>
      <c r="I77" s="28">
        <v>12</v>
      </c>
      <c r="J77" s="59" t="str">
        <f>IF(((VLOOKUP($G77,Depth_Lookup!$A$3:$J$410,9,FALSE))-(I77/100))&gt;=0,"Good","Too Long")</f>
        <v>Good</v>
      </c>
      <c r="K77" s="60">
        <f>(VLOOKUP($G77,Depth_Lookup!$A$3:$J$410,10,FALSE))+(H77/100)</f>
        <v>34.314999999999998</v>
      </c>
      <c r="L77" s="60">
        <f>(VLOOKUP($G77,Depth_Lookup!$A$3:$J$410,10,FALSE))+(I77/100)</f>
        <v>34.434999999999995</v>
      </c>
      <c r="M77" s="70">
        <v>3</v>
      </c>
    </row>
    <row r="78" spans="5:14">
      <c r="E78" s="28">
        <v>17</v>
      </c>
      <c r="F78" s="28">
        <v>3</v>
      </c>
      <c r="G78" s="58" t="str">
        <f t="shared" si="2"/>
        <v>17-3</v>
      </c>
      <c r="H78" s="28">
        <v>12</v>
      </c>
      <c r="I78" s="28">
        <v>76</v>
      </c>
      <c r="J78" s="59" t="str">
        <f>IF(((VLOOKUP($G78,Depth_Lookup!$A$3:$J$410,9,FALSE))-(I78/100))&gt;=0,"Good","Too Long")</f>
        <v>Good</v>
      </c>
      <c r="K78" s="60">
        <f>(VLOOKUP($G78,Depth_Lookup!$A$3:$J$410,10,FALSE))+(H78/100)</f>
        <v>34.434999999999995</v>
      </c>
      <c r="L78" s="60">
        <f>(VLOOKUP($G78,Depth_Lookup!$A$3:$J$410,10,FALSE))+(I78/100)</f>
        <v>35.074999999999996</v>
      </c>
      <c r="M78" s="70">
        <v>2</v>
      </c>
      <c r="N78" s="1"/>
    </row>
    <row r="79" spans="5:14">
      <c r="E79" s="28">
        <v>17</v>
      </c>
      <c r="F79" s="28">
        <v>4</v>
      </c>
      <c r="G79" s="58" t="str">
        <f t="shared" si="2"/>
        <v>17-4</v>
      </c>
      <c r="H79" s="28">
        <v>0</v>
      </c>
      <c r="I79" s="28">
        <v>48</v>
      </c>
      <c r="J79" s="59" t="str">
        <f>IF(((VLOOKUP($G79,Depth_Lookup!$A$3:$J$410,9,FALSE))-(I79/100))&gt;=0,"Good","Too Long")</f>
        <v>Good</v>
      </c>
      <c r="K79" s="60">
        <f>(VLOOKUP($G79,Depth_Lookup!$A$3:$J$410,10,FALSE))+(H79/100)</f>
        <v>35.075000000000003</v>
      </c>
      <c r="L79" s="60">
        <f>(VLOOKUP($G79,Depth_Lookup!$A$3:$J$410,10,FALSE))+(I79/100)</f>
        <v>35.555</v>
      </c>
      <c r="M79" s="70">
        <v>2</v>
      </c>
    </row>
    <row r="80" spans="5:14">
      <c r="E80" s="28">
        <v>17</v>
      </c>
      <c r="F80" s="28">
        <v>4</v>
      </c>
      <c r="G80" s="58" t="str">
        <f t="shared" ref="G80:G143" si="4">E80&amp;"-"&amp;F80</f>
        <v>17-4</v>
      </c>
      <c r="H80" s="28">
        <v>48</v>
      </c>
      <c r="I80" s="28">
        <v>61</v>
      </c>
      <c r="J80" s="59" t="str">
        <f>IF(((VLOOKUP($G80,Depth_Lookup!$A$3:$J$410,9,FALSE))-(I80/100))&gt;=0,"Good","Too Long")</f>
        <v>Good</v>
      </c>
      <c r="K80" s="60">
        <f>(VLOOKUP($G80,Depth_Lookup!$A$3:$J$410,10,FALSE))+(H80/100)</f>
        <v>35.555</v>
      </c>
      <c r="L80" s="60">
        <f>(VLOOKUP($G80,Depth_Lookup!$A$3:$J$410,10,FALSE))+(I80/100)</f>
        <v>35.685000000000002</v>
      </c>
      <c r="M80" s="70">
        <v>3</v>
      </c>
      <c r="N80" s="1"/>
    </row>
    <row r="81" spans="5:14">
      <c r="E81" s="28">
        <v>18</v>
      </c>
      <c r="F81" s="28">
        <v>1</v>
      </c>
      <c r="G81" s="58" t="str">
        <f t="shared" si="4"/>
        <v>18-1</v>
      </c>
      <c r="H81" s="28">
        <v>0</v>
      </c>
      <c r="I81" s="28">
        <v>70</v>
      </c>
      <c r="J81" s="59" t="str">
        <f>IF(((VLOOKUP($G81,Depth_Lookup!$A$3:$J$410,9,FALSE))-(I81/100))&gt;=0,"Good","Too Long")</f>
        <v>Good</v>
      </c>
      <c r="K81" s="60">
        <f>(VLOOKUP($G81,Depth_Lookup!$A$3:$J$410,10,FALSE))+(H81/100)</f>
        <v>35.700000000000003</v>
      </c>
      <c r="L81" s="60">
        <f>(VLOOKUP($G81,Depth_Lookup!$A$3:$J$410,10,FALSE))+(I81/100)</f>
        <v>36.400000000000006</v>
      </c>
      <c r="M81" s="70">
        <v>3</v>
      </c>
    </row>
    <row r="82" spans="5:14">
      <c r="E82" s="28">
        <v>18</v>
      </c>
      <c r="F82" s="28">
        <v>2</v>
      </c>
      <c r="G82" s="58" t="str">
        <f t="shared" si="4"/>
        <v>18-2</v>
      </c>
      <c r="H82" s="28">
        <v>0</v>
      </c>
      <c r="I82" s="28">
        <v>34</v>
      </c>
      <c r="J82" s="59" t="str">
        <f>IF(((VLOOKUP($G82,Depth_Lookup!$A$3:$J$410,9,FALSE))-(I82/100))&gt;=0,"Good","Too Long")</f>
        <v>Good</v>
      </c>
      <c r="K82" s="60">
        <f>(VLOOKUP($G82,Depth_Lookup!$A$3:$J$410,10,FALSE))+(H82/100)</f>
        <v>36.405000000000001</v>
      </c>
      <c r="L82" s="60">
        <f>(VLOOKUP($G82,Depth_Lookup!$A$3:$J$410,10,FALSE))+(I82/100)</f>
        <v>36.745000000000005</v>
      </c>
      <c r="M82" s="70">
        <v>4</v>
      </c>
      <c r="N82" s="1"/>
    </row>
    <row r="83" spans="5:14">
      <c r="E83" s="28">
        <v>18</v>
      </c>
      <c r="F83" s="28">
        <v>2</v>
      </c>
      <c r="G83" s="58" t="str">
        <f t="shared" si="4"/>
        <v>18-2</v>
      </c>
      <c r="H83" s="28">
        <v>34</v>
      </c>
      <c r="I83" s="28">
        <v>70</v>
      </c>
      <c r="J83" s="59" t="str">
        <f>IF(((VLOOKUP($G83,Depth_Lookup!$A$3:$J$410,9,FALSE))-(I83/100))&gt;=0,"Good","Too Long")</f>
        <v>Good</v>
      </c>
      <c r="K83" s="60">
        <f>(VLOOKUP($G83,Depth_Lookup!$A$3:$J$410,10,FALSE))+(H83/100)</f>
        <v>36.745000000000005</v>
      </c>
      <c r="L83" s="60">
        <f>(VLOOKUP($G83,Depth_Lookup!$A$3:$J$410,10,FALSE))+(I83/100)</f>
        <v>37.105000000000004</v>
      </c>
      <c r="M83" s="70">
        <v>3</v>
      </c>
    </row>
    <row r="84" spans="5:14">
      <c r="E84" s="28">
        <v>18</v>
      </c>
      <c r="F84" s="28">
        <v>3</v>
      </c>
      <c r="G84" s="58" t="str">
        <f t="shared" si="4"/>
        <v>18-3</v>
      </c>
      <c r="H84" s="28">
        <v>0</v>
      </c>
      <c r="I84" s="28">
        <v>22</v>
      </c>
      <c r="J84" s="59" t="str">
        <f>IF(((VLOOKUP($G84,Depth_Lookup!$A$3:$J$410,9,FALSE))-(I84/100))&gt;=0,"Good","Too Long")</f>
        <v>Good</v>
      </c>
      <c r="K84" s="60">
        <f>(VLOOKUP($G84,Depth_Lookup!$A$3:$J$410,10,FALSE))+(H84/100)</f>
        <v>37.134999999999998</v>
      </c>
      <c r="L84" s="60">
        <f>(VLOOKUP($G84,Depth_Lookup!$A$3:$J$410,10,FALSE))+(I84/100)</f>
        <v>37.354999999999997</v>
      </c>
      <c r="M84" s="70">
        <v>2</v>
      </c>
      <c r="N84" s="1"/>
    </row>
    <row r="85" spans="5:14">
      <c r="E85" s="28">
        <v>18</v>
      </c>
      <c r="F85" s="28">
        <v>3</v>
      </c>
      <c r="G85" s="58" t="str">
        <f t="shared" si="4"/>
        <v>18-3</v>
      </c>
      <c r="H85" s="28">
        <v>22</v>
      </c>
      <c r="I85" s="28">
        <v>86</v>
      </c>
      <c r="J85" s="59" t="str">
        <f>IF(((VLOOKUP($G85,Depth_Lookup!$A$3:$J$410,9,FALSE))-(I85/100))&gt;=0,"Good","Too Long")</f>
        <v>Good</v>
      </c>
      <c r="K85" s="60">
        <f>(VLOOKUP($G85,Depth_Lookup!$A$3:$J$410,10,FALSE))+(H85/100)</f>
        <v>37.354999999999997</v>
      </c>
      <c r="L85" s="60">
        <f>(VLOOKUP($G85,Depth_Lookup!$A$3:$J$410,10,FALSE))+(I85/100)</f>
        <v>37.994999999999997</v>
      </c>
      <c r="M85" s="70">
        <v>3</v>
      </c>
    </row>
    <row r="86" spans="5:14">
      <c r="E86" s="28">
        <v>18</v>
      </c>
      <c r="F86" s="28">
        <v>4</v>
      </c>
      <c r="G86" s="58" t="str">
        <f t="shared" si="4"/>
        <v>18-4</v>
      </c>
      <c r="H86" s="28">
        <v>0</v>
      </c>
      <c r="I86" s="28">
        <v>32</v>
      </c>
      <c r="J86" s="59" t="str">
        <f>IF(((VLOOKUP($G86,Depth_Lookup!$A$3:$J$410,9,FALSE))-(I86/100))&gt;=0,"Good","Too Long")</f>
        <v>Good</v>
      </c>
      <c r="K86" s="60">
        <f>(VLOOKUP($G86,Depth_Lookup!$A$3:$J$410,10,FALSE))+(H86/100)</f>
        <v>38.049999999999997</v>
      </c>
      <c r="L86" s="60">
        <f>(VLOOKUP($G86,Depth_Lookup!$A$3:$J$410,10,FALSE))+(I86/100)</f>
        <v>38.369999999999997</v>
      </c>
      <c r="M86" s="70">
        <v>3</v>
      </c>
      <c r="N86" s="1"/>
    </row>
    <row r="87" spans="5:14">
      <c r="E87" s="28">
        <v>18</v>
      </c>
      <c r="F87" s="28">
        <v>4</v>
      </c>
      <c r="G87" s="58" t="str">
        <f t="shared" si="4"/>
        <v>18-4</v>
      </c>
      <c r="H87" s="28">
        <v>32</v>
      </c>
      <c r="I87" s="28">
        <v>70</v>
      </c>
      <c r="J87" s="59" t="str">
        <f>IF(((VLOOKUP($G87,Depth_Lookup!$A$3:$J$410,9,FALSE))-(I87/100))&gt;=0,"Good","Too Long")</f>
        <v>Good</v>
      </c>
      <c r="K87" s="60">
        <f>(VLOOKUP($G87,Depth_Lookup!$A$3:$J$410,10,FALSE))+(H87/100)</f>
        <v>38.369999999999997</v>
      </c>
      <c r="L87" s="60">
        <f>(VLOOKUP($G87,Depth_Lookup!$A$3:$J$410,10,FALSE))+(I87/100)</f>
        <v>38.75</v>
      </c>
      <c r="M87" s="70">
        <v>1</v>
      </c>
    </row>
    <row r="88" spans="5:14">
      <c r="E88" s="28">
        <v>18</v>
      </c>
      <c r="F88" s="28">
        <v>4</v>
      </c>
      <c r="G88" s="58" t="str">
        <f t="shared" si="4"/>
        <v>18-4</v>
      </c>
      <c r="H88" s="28">
        <v>70</v>
      </c>
      <c r="I88" s="28">
        <v>82</v>
      </c>
      <c r="J88" s="59" t="str">
        <f>IF(((VLOOKUP($G88,Depth_Lookup!$A$3:$J$410,9,FALSE))-(I88/100))&gt;=0,"Good","Too Long")</f>
        <v>Good</v>
      </c>
      <c r="K88" s="60">
        <f>(VLOOKUP($G88,Depth_Lookup!$A$3:$J$410,10,FALSE))+(H88/100)</f>
        <v>38.75</v>
      </c>
      <c r="L88" s="60">
        <f>(VLOOKUP($G88,Depth_Lookup!$A$3:$J$410,10,FALSE))+(I88/100)</f>
        <v>38.869999999999997</v>
      </c>
      <c r="M88" s="70">
        <v>3</v>
      </c>
      <c r="N88" s="1"/>
    </row>
    <row r="89" spans="5:14">
      <c r="E89" s="28">
        <v>19</v>
      </c>
      <c r="F89" s="28">
        <v>1</v>
      </c>
      <c r="G89" s="58" t="str">
        <f t="shared" si="4"/>
        <v>19-1</v>
      </c>
      <c r="H89" s="28">
        <v>0</v>
      </c>
      <c r="I89" s="28">
        <v>30</v>
      </c>
      <c r="J89" s="59" t="str">
        <f>IF(((VLOOKUP($G89,Depth_Lookup!$A$3:$J$410,9,FALSE))-(I89/100))&gt;=0,"Good","Too Long")</f>
        <v>Good</v>
      </c>
      <c r="K89" s="60">
        <f>(VLOOKUP($G89,Depth_Lookup!$A$3:$J$410,10,FALSE))+(H89/100)</f>
        <v>38.700000000000003</v>
      </c>
      <c r="L89" s="60">
        <f>(VLOOKUP($G89,Depth_Lookup!$A$3:$J$410,10,FALSE))+(I89/100)</f>
        <v>39</v>
      </c>
      <c r="M89" s="70">
        <v>4</v>
      </c>
    </row>
    <row r="90" spans="5:14">
      <c r="E90" s="28">
        <v>19</v>
      </c>
      <c r="F90" s="28">
        <v>1</v>
      </c>
      <c r="G90" s="58" t="str">
        <f t="shared" si="4"/>
        <v>19-1</v>
      </c>
      <c r="H90" s="28">
        <v>30</v>
      </c>
      <c r="I90" s="28">
        <v>49</v>
      </c>
      <c r="J90" s="59" t="str">
        <f>IF(((VLOOKUP($G90,Depth_Lookup!$A$3:$J$410,9,FALSE))-(I90/100))&gt;=0,"Good","Too Long")</f>
        <v>Good</v>
      </c>
      <c r="K90" s="60">
        <f>(VLOOKUP($G90,Depth_Lookup!$A$3:$J$410,10,FALSE))+(H90/100)</f>
        <v>39</v>
      </c>
      <c r="L90" s="60">
        <f>(VLOOKUP($G90,Depth_Lookup!$A$3:$J$410,10,FALSE))+(I90/100)</f>
        <v>39.190000000000005</v>
      </c>
      <c r="M90" s="70">
        <v>3</v>
      </c>
      <c r="N90" s="1"/>
    </row>
    <row r="91" spans="5:14">
      <c r="E91" s="28">
        <v>19</v>
      </c>
      <c r="F91" s="28">
        <v>2</v>
      </c>
      <c r="G91" s="58" t="str">
        <f t="shared" si="4"/>
        <v>19-2</v>
      </c>
      <c r="H91" s="28">
        <v>56</v>
      </c>
      <c r="I91" s="28">
        <v>74</v>
      </c>
      <c r="J91" s="59" t="str">
        <f>IF(((VLOOKUP($G91,Depth_Lookup!$A$3:$J$410,9,FALSE))-(I91/100))&gt;=0,"Good","Too Long")</f>
        <v>Good</v>
      </c>
      <c r="K91" s="60">
        <f>(VLOOKUP($G91,Depth_Lookup!$A$3:$J$410,10,FALSE))+(H91/100)</f>
        <v>39.805</v>
      </c>
      <c r="L91" s="60">
        <f>(VLOOKUP($G91,Depth_Lookup!$A$3:$J$410,10,FALSE))+(I91/100)</f>
        <v>39.984999999999999</v>
      </c>
      <c r="M91" s="70">
        <v>4</v>
      </c>
    </row>
    <row r="92" spans="5:14">
      <c r="E92" s="28">
        <v>19</v>
      </c>
      <c r="F92" s="28">
        <v>2</v>
      </c>
      <c r="G92" s="58" t="str">
        <f t="shared" si="4"/>
        <v>19-2</v>
      </c>
      <c r="H92" s="28">
        <v>74</v>
      </c>
      <c r="I92" s="2">
        <v>89</v>
      </c>
      <c r="J92" s="59" t="str">
        <f>IF(((VLOOKUP($G92,Depth_Lookup!$A$3:$J$410,9,FALSE))-(I92/100))&gt;=0,"Good","Too Long")</f>
        <v>Good</v>
      </c>
      <c r="K92" s="60">
        <f>(VLOOKUP($G92,Depth_Lookup!$A$3:$J$410,10,FALSE))+(H92/100)</f>
        <v>39.984999999999999</v>
      </c>
      <c r="L92" s="60">
        <f>(VLOOKUP($G92,Depth_Lookup!$A$3:$J$410,10,FALSE))+(I92/100)</f>
        <v>40.134999999999998</v>
      </c>
      <c r="M92" s="70">
        <v>3</v>
      </c>
      <c r="N92" s="1"/>
    </row>
    <row r="93" spans="5:14">
      <c r="E93" s="28">
        <v>19</v>
      </c>
      <c r="F93" s="28">
        <v>3</v>
      </c>
      <c r="G93" s="58" t="str">
        <f t="shared" si="4"/>
        <v>19-3</v>
      </c>
      <c r="H93" s="28">
        <v>0</v>
      </c>
      <c r="I93" s="28">
        <v>15</v>
      </c>
      <c r="J93" s="59" t="str">
        <f>IF(((VLOOKUP($G93,Depth_Lookup!$A$3:$J$410,9,FALSE))-(I93/100))&gt;=0,"Good","Too Long")</f>
        <v>Good</v>
      </c>
      <c r="K93" s="60">
        <f>(VLOOKUP($G93,Depth_Lookup!$A$3:$J$410,10,FALSE))+(H93/100)</f>
        <v>40.195</v>
      </c>
      <c r="L93" s="60">
        <f>(VLOOKUP($G93,Depth_Lookup!$A$3:$J$410,10,FALSE))+(I93/100)</f>
        <v>40.344999999999999</v>
      </c>
      <c r="M93" s="70">
        <v>2</v>
      </c>
    </row>
    <row r="94" spans="5:14">
      <c r="E94" s="28">
        <v>19</v>
      </c>
      <c r="F94" s="28">
        <v>3</v>
      </c>
      <c r="G94" s="58" t="str">
        <f t="shared" si="4"/>
        <v>19-3</v>
      </c>
      <c r="H94" s="28">
        <v>15</v>
      </c>
      <c r="I94" s="28">
        <v>27</v>
      </c>
      <c r="J94" s="59" t="str">
        <f>IF(((VLOOKUP($G94,Depth_Lookup!$A$3:$J$410,9,FALSE))-(I94/100))&gt;=0,"Good","Too Long")</f>
        <v>Good</v>
      </c>
      <c r="K94" s="60">
        <f>(VLOOKUP($G94,Depth_Lookup!$A$3:$J$410,10,FALSE))+(H94/100)</f>
        <v>40.344999999999999</v>
      </c>
      <c r="L94" s="60">
        <f>(VLOOKUP($G94,Depth_Lookup!$A$3:$J$410,10,FALSE))+(I94/100)</f>
        <v>40.465000000000003</v>
      </c>
      <c r="M94" s="70">
        <v>3</v>
      </c>
      <c r="N94" s="1"/>
    </row>
    <row r="95" spans="5:14">
      <c r="E95" s="28">
        <v>19</v>
      </c>
      <c r="F95" s="28">
        <v>3</v>
      </c>
      <c r="G95" s="58" t="str">
        <f t="shared" si="4"/>
        <v>19-3</v>
      </c>
      <c r="H95" s="28">
        <v>27</v>
      </c>
      <c r="I95" s="28">
        <v>49</v>
      </c>
      <c r="J95" s="59" t="str">
        <f>IF(((VLOOKUP($G95,Depth_Lookup!$A$3:$J$410,9,FALSE))-(I95/100))&gt;=0,"Good","Too Long")</f>
        <v>Good</v>
      </c>
      <c r="K95" s="60">
        <f>(VLOOKUP($G95,Depth_Lookup!$A$3:$J$410,10,FALSE))+(H95/100)</f>
        <v>40.465000000000003</v>
      </c>
      <c r="L95" s="60">
        <f>(VLOOKUP($G95,Depth_Lookup!$A$3:$J$410,10,FALSE))+(I95/100)</f>
        <v>40.685000000000002</v>
      </c>
      <c r="M95" s="70">
        <v>4</v>
      </c>
    </row>
    <row r="96" spans="5:14">
      <c r="E96" s="28">
        <v>19</v>
      </c>
      <c r="F96" s="28">
        <v>3</v>
      </c>
      <c r="G96" s="58" t="str">
        <f t="shared" si="4"/>
        <v>19-3</v>
      </c>
      <c r="H96" s="28">
        <v>49</v>
      </c>
      <c r="I96" s="28">
        <v>62</v>
      </c>
      <c r="J96" s="59" t="str">
        <f>IF(((VLOOKUP($G96,Depth_Lookup!$A$3:$J$410,9,FALSE))-(I96/100))&gt;=0,"Good","Too Long")</f>
        <v>Good</v>
      </c>
      <c r="K96" s="60">
        <f>(VLOOKUP($G96,Depth_Lookup!$A$3:$J$410,10,FALSE))+(H96/100)</f>
        <v>40.685000000000002</v>
      </c>
      <c r="L96" s="60">
        <f>(VLOOKUP($G96,Depth_Lookup!$A$3:$J$410,10,FALSE))+(I96/100)</f>
        <v>40.814999999999998</v>
      </c>
      <c r="M96" s="70">
        <v>3</v>
      </c>
      <c r="N96" s="1"/>
    </row>
    <row r="97" spans="5:14">
      <c r="E97" s="28">
        <v>19</v>
      </c>
      <c r="F97" s="28">
        <v>4</v>
      </c>
      <c r="G97" s="58" t="str">
        <f t="shared" si="4"/>
        <v>19-4</v>
      </c>
      <c r="H97" s="28">
        <v>0</v>
      </c>
      <c r="I97" s="28">
        <v>41</v>
      </c>
      <c r="J97" s="59" t="str">
        <f>IF(((VLOOKUP($G97,Depth_Lookup!$A$3:$J$410,9,FALSE))-(I97/100))&gt;=0,"Good","Too Long")</f>
        <v>Good</v>
      </c>
      <c r="K97" s="60">
        <f>(VLOOKUP($G97,Depth_Lookup!$A$3:$J$410,10,FALSE))+(H97/100)</f>
        <v>40.814999999999998</v>
      </c>
      <c r="L97" s="60">
        <f>(VLOOKUP($G97,Depth_Lookup!$A$3:$J$410,10,FALSE))+(I97/100)</f>
        <v>41.224999999999994</v>
      </c>
      <c r="M97" s="70">
        <v>2</v>
      </c>
    </row>
    <row r="98" spans="5:14">
      <c r="E98" s="28">
        <v>19</v>
      </c>
      <c r="F98" s="28">
        <v>4</v>
      </c>
      <c r="G98" s="58" t="str">
        <f t="shared" si="4"/>
        <v>19-4</v>
      </c>
      <c r="H98" s="28">
        <v>41</v>
      </c>
      <c r="I98" s="28">
        <v>51</v>
      </c>
      <c r="J98" s="59" t="str">
        <f>IF(((VLOOKUP($G98,Depth_Lookup!$A$3:$J$410,9,FALSE))-(I98/100))&gt;=0,"Good","Too Long")</f>
        <v>Good</v>
      </c>
      <c r="K98" s="60">
        <f>(VLOOKUP($G98,Depth_Lookup!$A$3:$J$410,10,FALSE))+(H98/100)</f>
        <v>41.224999999999994</v>
      </c>
      <c r="L98" s="60">
        <f>(VLOOKUP($G98,Depth_Lookup!$A$3:$J$410,10,FALSE))+(I98/100)</f>
        <v>41.324999999999996</v>
      </c>
      <c r="M98" s="70">
        <v>3</v>
      </c>
      <c r="N98" s="1"/>
    </row>
    <row r="99" spans="5:14">
      <c r="E99" s="28">
        <v>19</v>
      </c>
      <c r="F99" s="28">
        <v>4</v>
      </c>
      <c r="G99" s="58" t="str">
        <f t="shared" si="4"/>
        <v>19-4</v>
      </c>
      <c r="H99" s="28">
        <v>51</v>
      </c>
      <c r="I99" s="28">
        <v>80</v>
      </c>
      <c r="J99" s="59" t="str">
        <f>IF(((VLOOKUP($G99,Depth_Lookup!$A$3:$J$410,9,FALSE))-(I99/100))&gt;=0,"Good","Too Long")</f>
        <v>Good</v>
      </c>
      <c r="K99" s="60">
        <f>(VLOOKUP($G99,Depth_Lookup!$A$3:$J$410,10,FALSE))+(H99/100)</f>
        <v>41.324999999999996</v>
      </c>
      <c r="L99" s="60">
        <f>(VLOOKUP($G99,Depth_Lookup!$A$3:$J$410,10,FALSE))+(I99/100)</f>
        <v>41.614999999999995</v>
      </c>
      <c r="M99" s="70">
        <v>2</v>
      </c>
    </row>
    <row r="100" spans="5:14">
      <c r="E100" s="28">
        <v>20</v>
      </c>
      <c r="F100" s="28">
        <v>1</v>
      </c>
      <c r="G100" s="58" t="str">
        <f t="shared" si="4"/>
        <v>20-1</v>
      </c>
      <c r="H100" s="28">
        <v>0</v>
      </c>
      <c r="I100" s="28">
        <v>20</v>
      </c>
      <c r="J100" s="59" t="str">
        <f>IF(((VLOOKUP($G100,Depth_Lookup!$A$3:$J$410,9,FALSE))-(I100/100))&gt;=0,"Good","Too Long")</f>
        <v>Good</v>
      </c>
      <c r="K100" s="60">
        <f>(VLOOKUP($G100,Depth_Lookup!$A$3:$J$410,10,FALSE))+(H100/100)</f>
        <v>41.7</v>
      </c>
      <c r="L100" s="60">
        <f>(VLOOKUP($G100,Depth_Lookup!$A$3:$J$410,10,FALSE))+(I100/100)</f>
        <v>41.900000000000006</v>
      </c>
      <c r="M100" s="70">
        <v>2</v>
      </c>
      <c r="N100" s="1"/>
    </row>
    <row r="101" spans="5:14">
      <c r="E101" s="28">
        <v>20</v>
      </c>
      <c r="F101" s="28">
        <v>1</v>
      </c>
      <c r="G101" s="58" t="str">
        <f t="shared" si="4"/>
        <v>20-1</v>
      </c>
      <c r="H101" s="28">
        <v>20</v>
      </c>
      <c r="I101" s="28">
        <v>46</v>
      </c>
      <c r="J101" s="59" t="str">
        <f>IF(((VLOOKUP($G101,Depth_Lookup!$A$3:$J$410,9,FALSE))-(I101/100))&gt;=0,"Good","Too Long")</f>
        <v>Good</v>
      </c>
      <c r="K101" s="60">
        <f>(VLOOKUP($G101,Depth_Lookup!$A$3:$J$410,10,FALSE))+(H101/100)</f>
        <v>41.900000000000006</v>
      </c>
      <c r="L101" s="60">
        <f>(VLOOKUP($G101,Depth_Lookup!$A$3:$J$410,10,FALSE))+(I101/100)</f>
        <v>42.160000000000004</v>
      </c>
      <c r="M101" s="70">
        <v>4</v>
      </c>
    </row>
    <row r="102" spans="5:14">
      <c r="E102" s="28">
        <v>20</v>
      </c>
      <c r="F102" s="28">
        <v>1</v>
      </c>
      <c r="G102" s="58" t="str">
        <f t="shared" si="4"/>
        <v>20-1</v>
      </c>
      <c r="H102" s="28">
        <v>46</v>
      </c>
      <c r="I102" s="28">
        <v>80</v>
      </c>
      <c r="J102" s="59" t="str">
        <f>IF(((VLOOKUP($G102,Depth_Lookup!$A$3:$J$410,9,FALSE))-(I102/100))&gt;=0,"Good","Too Long")</f>
        <v>Good</v>
      </c>
      <c r="K102" s="60">
        <f>(VLOOKUP($G102,Depth_Lookup!$A$3:$J$410,10,FALSE))+(H102/100)</f>
        <v>42.160000000000004</v>
      </c>
      <c r="L102" s="60">
        <f>(VLOOKUP($G102,Depth_Lookup!$A$3:$J$410,10,FALSE))+(I102/100)</f>
        <v>42.5</v>
      </c>
      <c r="M102" s="70">
        <v>3</v>
      </c>
      <c r="N102" s="1"/>
    </row>
    <row r="103" spans="5:14">
      <c r="E103" s="28">
        <v>20</v>
      </c>
      <c r="F103" s="28">
        <v>1</v>
      </c>
      <c r="G103" s="58" t="str">
        <f t="shared" si="4"/>
        <v>20-1</v>
      </c>
      <c r="H103" s="28">
        <v>80</v>
      </c>
      <c r="I103" s="28">
        <v>96</v>
      </c>
      <c r="J103" s="59" t="str">
        <f>IF(((VLOOKUP($G103,Depth_Lookup!$A$3:$J$410,9,FALSE))-(I103/100))&gt;=0,"Good","Too Long")</f>
        <v>Good</v>
      </c>
      <c r="K103" s="60">
        <f>(VLOOKUP($G103,Depth_Lookup!$A$3:$J$410,10,FALSE))+(H103/100)</f>
        <v>42.5</v>
      </c>
      <c r="L103" s="60">
        <f>(VLOOKUP($G103,Depth_Lookup!$A$3:$J$410,10,FALSE))+(I103/100)</f>
        <v>42.660000000000004</v>
      </c>
      <c r="M103" s="70">
        <v>5</v>
      </c>
    </row>
    <row r="104" spans="5:14">
      <c r="E104" s="28">
        <v>20</v>
      </c>
      <c r="F104" s="28">
        <v>2</v>
      </c>
      <c r="G104" s="58" t="str">
        <f t="shared" si="4"/>
        <v>20-2</v>
      </c>
      <c r="H104" s="28">
        <v>0</v>
      </c>
      <c r="I104" s="28">
        <v>10</v>
      </c>
      <c r="J104" s="59" t="str">
        <f>IF(((VLOOKUP($G104,Depth_Lookup!$A$3:$J$410,9,FALSE))-(I104/100))&gt;=0,"Good","Too Long")</f>
        <v>Good</v>
      </c>
      <c r="K104" s="60">
        <f>(VLOOKUP($G104,Depth_Lookup!$A$3:$J$410,10,FALSE))+(H104/100)</f>
        <v>42.685000000000002</v>
      </c>
      <c r="L104" s="60">
        <f>(VLOOKUP($G104,Depth_Lookup!$A$3:$J$410,10,FALSE))+(I104/100)</f>
        <v>42.785000000000004</v>
      </c>
      <c r="M104" s="70">
        <v>4</v>
      </c>
      <c r="N104" s="1"/>
    </row>
    <row r="105" spans="5:14">
      <c r="E105" s="28">
        <v>20</v>
      </c>
      <c r="F105" s="28">
        <v>2</v>
      </c>
      <c r="G105" s="58" t="str">
        <f t="shared" si="4"/>
        <v>20-2</v>
      </c>
      <c r="H105" s="28">
        <v>10</v>
      </c>
      <c r="I105" s="28">
        <v>20</v>
      </c>
      <c r="J105" s="59" t="str">
        <f>IF(((VLOOKUP($G105,Depth_Lookup!$A$3:$J$410,9,FALSE))-(I105/100))&gt;=0,"Good","Too Long")</f>
        <v>Good</v>
      </c>
      <c r="K105" s="60">
        <f>(VLOOKUP($G105,Depth_Lookup!$A$3:$J$410,10,FALSE))+(H105/100)</f>
        <v>42.785000000000004</v>
      </c>
      <c r="L105" s="60">
        <f>(VLOOKUP($G105,Depth_Lookup!$A$3:$J$410,10,FALSE))+(I105/100)</f>
        <v>42.885000000000005</v>
      </c>
      <c r="M105" s="70">
        <v>3</v>
      </c>
    </row>
    <row r="106" spans="5:14">
      <c r="E106" s="28">
        <v>20</v>
      </c>
      <c r="F106" s="28">
        <v>2</v>
      </c>
      <c r="G106" s="58" t="str">
        <f t="shared" si="4"/>
        <v>20-2</v>
      </c>
      <c r="H106" s="28">
        <v>20</v>
      </c>
      <c r="I106" s="28">
        <v>30</v>
      </c>
      <c r="J106" s="59" t="str">
        <f>IF(((VLOOKUP($G106,Depth_Lookup!$A$3:$J$410,9,FALSE))-(I106/100))&gt;=0,"Good","Too Long")</f>
        <v>Good</v>
      </c>
      <c r="K106" s="60">
        <f>(VLOOKUP($G106,Depth_Lookup!$A$3:$J$410,10,FALSE))+(H106/100)</f>
        <v>42.885000000000005</v>
      </c>
      <c r="L106" s="60">
        <f>(VLOOKUP($G106,Depth_Lookup!$A$3:$J$410,10,FALSE))+(I106/100)</f>
        <v>42.984999999999999</v>
      </c>
      <c r="M106" s="70">
        <v>2</v>
      </c>
      <c r="N106" s="1"/>
    </row>
    <row r="107" spans="5:14">
      <c r="E107" s="28">
        <v>20</v>
      </c>
      <c r="F107" s="28">
        <v>2</v>
      </c>
      <c r="G107" s="58" t="str">
        <f t="shared" si="4"/>
        <v>20-2</v>
      </c>
      <c r="H107" s="28">
        <v>30</v>
      </c>
      <c r="I107" s="28">
        <v>40</v>
      </c>
      <c r="J107" s="59" t="str">
        <f>IF(((VLOOKUP($G107,Depth_Lookup!$A$3:$J$410,9,FALSE))-(I107/100))&gt;=0,"Good","Too Long")</f>
        <v>Good</v>
      </c>
      <c r="K107" s="60">
        <f>(VLOOKUP($G107,Depth_Lookup!$A$3:$J$410,10,FALSE))+(H107/100)</f>
        <v>42.984999999999999</v>
      </c>
      <c r="L107" s="60">
        <f>(VLOOKUP($G107,Depth_Lookup!$A$3:$J$410,10,FALSE))+(I107/100)</f>
        <v>43.085000000000001</v>
      </c>
      <c r="M107" s="70">
        <v>3</v>
      </c>
    </row>
    <row r="108" spans="5:14">
      <c r="E108" s="28">
        <v>20</v>
      </c>
      <c r="F108" s="28">
        <v>2</v>
      </c>
      <c r="G108" s="58" t="str">
        <f t="shared" si="4"/>
        <v>20-2</v>
      </c>
      <c r="H108" s="28">
        <v>40</v>
      </c>
      <c r="I108" s="28">
        <v>56</v>
      </c>
      <c r="J108" s="59" t="str">
        <f>IF(((VLOOKUP($G108,Depth_Lookup!$A$3:$J$410,9,FALSE))-(I108/100))&gt;=0,"Good","Too Long")</f>
        <v>Good</v>
      </c>
      <c r="K108" s="60">
        <f>(VLOOKUP($G108,Depth_Lookup!$A$3:$J$410,10,FALSE))+(H108/100)</f>
        <v>43.085000000000001</v>
      </c>
      <c r="L108" s="60">
        <f>(VLOOKUP($G108,Depth_Lookup!$A$3:$J$410,10,FALSE))+(I108/100)</f>
        <v>43.245000000000005</v>
      </c>
      <c r="M108" s="70">
        <v>2</v>
      </c>
      <c r="N108" s="1"/>
    </row>
    <row r="109" spans="5:14">
      <c r="E109" s="28">
        <v>20</v>
      </c>
      <c r="F109" s="28">
        <v>2</v>
      </c>
      <c r="G109" s="58" t="str">
        <f t="shared" si="4"/>
        <v>20-2</v>
      </c>
      <c r="H109" s="28">
        <v>56</v>
      </c>
      <c r="I109" s="28">
        <v>67</v>
      </c>
      <c r="J109" s="59" t="str">
        <f>IF(((VLOOKUP($G109,Depth_Lookup!$A$3:$J$410,9,FALSE))-(I109/100))&gt;=0,"Good","Too Long")</f>
        <v>Good</v>
      </c>
      <c r="K109" s="60">
        <f>(VLOOKUP($G109,Depth_Lookup!$A$3:$J$410,10,FALSE))+(H109/100)</f>
        <v>43.245000000000005</v>
      </c>
      <c r="L109" s="60">
        <f>(VLOOKUP($G109,Depth_Lookup!$A$3:$J$410,10,FALSE))+(I109/100)</f>
        <v>43.355000000000004</v>
      </c>
      <c r="M109" s="70">
        <v>3</v>
      </c>
    </row>
    <row r="110" spans="5:14">
      <c r="E110" s="28">
        <v>20</v>
      </c>
      <c r="F110" s="28">
        <v>3</v>
      </c>
      <c r="G110" s="58" t="str">
        <f t="shared" si="4"/>
        <v>20-3</v>
      </c>
      <c r="H110" s="28">
        <v>0</v>
      </c>
      <c r="I110" s="28">
        <v>40</v>
      </c>
      <c r="J110" s="59" t="str">
        <f>IF(((VLOOKUP($G110,Depth_Lookup!$A$3:$J$410,9,FALSE))-(I110/100))&gt;=0,"Good","Too Long")</f>
        <v>Good</v>
      </c>
      <c r="K110" s="60">
        <f>(VLOOKUP($G110,Depth_Lookup!$A$3:$J$410,10,FALSE))+(H110/100)</f>
        <v>43.365000000000002</v>
      </c>
      <c r="L110" s="60">
        <f>(VLOOKUP($G110,Depth_Lookup!$A$3:$J$410,10,FALSE))+(I110/100)</f>
        <v>43.765000000000001</v>
      </c>
      <c r="M110" s="70">
        <v>2</v>
      </c>
      <c r="N110" s="1"/>
    </row>
    <row r="111" spans="5:14">
      <c r="E111" s="28">
        <v>20</v>
      </c>
      <c r="F111" s="28">
        <v>3</v>
      </c>
      <c r="G111" s="58" t="str">
        <f t="shared" si="4"/>
        <v>20-3</v>
      </c>
      <c r="H111" s="28">
        <v>40</v>
      </c>
      <c r="I111" s="28">
        <v>75</v>
      </c>
      <c r="J111" s="59" t="str">
        <f>IF(((VLOOKUP($G111,Depth_Lookup!$A$3:$J$410,9,FALSE))-(I111/100))&gt;=0,"Good","Too Long")</f>
        <v>Good</v>
      </c>
      <c r="K111" s="60">
        <f>(VLOOKUP($G111,Depth_Lookup!$A$3:$J$410,10,FALSE))+(H111/100)</f>
        <v>43.765000000000001</v>
      </c>
      <c r="L111" s="60">
        <f>(VLOOKUP($G111,Depth_Lookup!$A$3:$J$410,10,FALSE))+(I111/100)</f>
        <v>44.115000000000002</v>
      </c>
      <c r="M111" s="70">
        <v>3</v>
      </c>
    </row>
    <row r="112" spans="5:14">
      <c r="E112" s="28">
        <v>20</v>
      </c>
      <c r="F112" s="28">
        <v>4</v>
      </c>
      <c r="G112" s="58" t="str">
        <f t="shared" si="4"/>
        <v>20-4</v>
      </c>
      <c r="H112" s="28">
        <v>0</v>
      </c>
      <c r="I112" s="28">
        <v>30</v>
      </c>
      <c r="J112" s="59" t="str">
        <f>IF(((VLOOKUP($G112,Depth_Lookup!$A$3:$J$410,9,FALSE))-(I112/100))&gt;=0,"Good","Too Long")</f>
        <v>Good</v>
      </c>
      <c r="K112" s="60">
        <f>(VLOOKUP($G112,Depth_Lookup!$A$3:$J$410,10,FALSE))+(H112/100)</f>
        <v>44.17</v>
      </c>
      <c r="L112" s="60">
        <f>(VLOOKUP($G112,Depth_Lookup!$A$3:$J$410,10,FALSE))+(I112/100)</f>
        <v>44.47</v>
      </c>
      <c r="M112" s="70">
        <v>3</v>
      </c>
      <c r="N112" s="1"/>
    </row>
    <row r="113" spans="1:14">
      <c r="E113" s="28">
        <v>20</v>
      </c>
      <c r="F113" s="28">
        <v>4</v>
      </c>
      <c r="G113" s="58" t="str">
        <f t="shared" si="4"/>
        <v>20-4</v>
      </c>
      <c r="H113" s="28">
        <v>30</v>
      </c>
      <c r="I113" s="28">
        <v>71</v>
      </c>
      <c r="J113" s="59" t="str">
        <f>IF(((VLOOKUP($G113,Depth_Lookup!$A$3:$J$410,9,FALSE))-(I113/100))&gt;=0,"Good","Too Long")</f>
        <v>Good</v>
      </c>
      <c r="K113" s="60">
        <f>(VLOOKUP($G113,Depth_Lookup!$A$3:$J$410,10,FALSE))+(H113/100)</f>
        <v>44.47</v>
      </c>
      <c r="L113" s="60">
        <f>(VLOOKUP($G113,Depth_Lookup!$A$3:$J$410,10,FALSE))+(I113/100)</f>
        <v>44.88</v>
      </c>
      <c r="M113" s="70">
        <v>5</v>
      </c>
    </row>
    <row r="114" spans="1:14">
      <c r="A114" s="35" t="s">
        <v>1073</v>
      </c>
      <c r="B114" s="28" t="s">
        <v>640</v>
      </c>
      <c r="E114" s="28">
        <v>21</v>
      </c>
      <c r="F114" s="28">
        <v>1</v>
      </c>
      <c r="G114" s="58" t="str">
        <f t="shared" si="4"/>
        <v>21-1</v>
      </c>
      <c r="H114" s="28">
        <v>0</v>
      </c>
      <c r="I114" s="28">
        <v>30</v>
      </c>
      <c r="J114" s="59" t="str">
        <f>IF(((VLOOKUP($G114,Depth_Lookup!$A$3:$J$410,9,FALSE))-(I114/100))&gt;=0,"Good","Too Long")</f>
        <v>Good</v>
      </c>
      <c r="K114" s="60">
        <f>(VLOOKUP($G114,Depth_Lookup!$A$3:$J$410,10,FALSE))+(H114/100)</f>
        <v>44.7</v>
      </c>
      <c r="L114" s="60">
        <f>(VLOOKUP($G114,Depth_Lookup!$A$3:$J$410,10,FALSE))+(I114/100)</f>
        <v>45</v>
      </c>
      <c r="M114" s="70">
        <v>4</v>
      </c>
      <c r="N114" s="1"/>
    </row>
    <row r="115" spans="1:14">
      <c r="E115" s="28">
        <v>22</v>
      </c>
      <c r="F115" s="28">
        <v>1</v>
      </c>
      <c r="G115" s="58" t="str">
        <f t="shared" si="4"/>
        <v>22-1</v>
      </c>
      <c r="H115" s="28">
        <v>0</v>
      </c>
      <c r="I115" s="28">
        <v>50</v>
      </c>
      <c r="J115" s="59" t="str">
        <f>IF(((VLOOKUP($G115,Depth_Lookup!$A$3:$J$410,9,FALSE))-(I115/100))&gt;=0,"Good","Too Long")</f>
        <v>Good</v>
      </c>
      <c r="K115" s="60">
        <f>(VLOOKUP($G115,Depth_Lookup!$A$3:$J$410,10,FALSE))+(H115/100)</f>
        <v>45</v>
      </c>
      <c r="L115" s="60">
        <f>(VLOOKUP($G115,Depth_Lookup!$A$3:$J$410,10,FALSE))+(I115/100)</f>
        <v>45.5</v>
      </c>
      <c r="M115" s="70">
        <v>5</v>
      </c>
    </row>
    <row r="116" spans="1:14">
      <c r="E116" s="28">
        <v>22</v>
      </c>
      <c r="F116" s="28">
        <v>1</v>
      </c>
      <c r="G116" s="58" t="str">
        <f t="shared" si="4"/>
        <v>22-1</v>
      </c>
      <c r="H116" s="28">
        <v>50</v>
      </c>
      <c r="I116" s="28">
        <v>94</v>
      </c>
      <c r="J116" s="59" t="str">
        <f>IF(((VLOOKUP($G116,Depth_Lookup!$A$3:$J$410,9,FALSE))-(I116/100))&gt;=0,"Good","Too Long")</f>
        <v>Good</v>
      </c>
      <c r="K116" s="60">
        <f>(VLOOKUP($G116,Depth_Lookup!$A$3:$J$410,10,FALSE))+(H116/100)</f>
        <v>45.5</v>
      </c>
      <c r="L116" s="60">
        <f>(VLOOKUP($G116,Depth_Lookup!$A$3:$J$410,10,FALSE))+(I116/100)</f>
        <v>45.94</v>
      </c>
      <c r="M116" s="70">
        <v>4</v>
      </c>
      <c r="N116" s="1"/>
    </row>
    <row r="117" spans="1:14">
      <c r="E117" s="28">
        <v>22</v>
      </c>
      <c r="F117" s="28">
        <v>2</v>
      </c>
      <c r="G117" s="58" t="str">
        <f t="shared" si="4"/>
        <v>22-2</v>
      </c>
      <c r="H117" s="28">
        <v>0</v>
      </c>
      <c r="I117" s="28">
        <v>30</v>
      </c>
      <c r="J117" s="59" t="str">
        <f>IF(((VLOOKUP($G117,Depth_Lookup!$A$3:$J$410,9,FALSE))-(I117/100))&gt;=0,"Good","Too Long")</f>
        <v>Good</v>
      </c>
      <c r="K117" s="60">
        <f>(VLOOKUP($G117,Depth_Lookup!$A$3:$J$410,10,FALSE))+(H117/100)</f>
        <v>45.954999999999998</v>
      </c>
      <c r="L117" s="60">
        <f>(VLOOKUP($G117,Depth_Lookup!$A$3:$J$410,10,FALSE))+(I117/100)</f>
        <v>46.254999999999995</v>
      </c>
      <c r="M117" s="70">
        <v>3</v>
      </c>
    </row>
    <row r="118" spans="1:14">
      <c r="E118" s="28">
        <v>22</v>
      </c>
      <c r="F118" s="28">
        <v>2</v>
      </c>
      <c r="G118" s="58" t="str">
        <f t="shared" si="4"/>
        <v>22-2</v>
      </c>
      <c r="H118" s="28">
        <v>30</v>
      </c>
      <c r="I118" s="28">
        <v>60</v>
      </c>
      <c r="J118" s="59" t="str">
        <f>IF(((VLOOKUP($G118,Depth_Lookup!$A$3:$J$410,9,FALSE))-(I118/100))&gt;=0,"Good","Too Long")</f>
        <v>Good</v>
      </c>
      <c r="K118" s="60">
        <f>(VLOOKUP($G118,Depth_Lookup!$A$3:$J$410,10,FALSE))+(H118/100)</f>
        <v>46.254999999999995</v>
      </c>
      <c r="L118" s="60">
        <f>(VLOOKUP($G118,Depth_Lookup!$A$3:$J$410,10,FALSE))+(I118/100)</f>
        <v>46.555</v>
      </c>
      <c r="M118" s="70">
        <v>4</v>
      </c>
      <c r="N118" s="1"/>
    </row>
    <row r="119" spans="1:14">
      <c r="E119" s="28">
        <v>22</v>
      </c>
      <c r="F119" s="28">
        <v>2</v>
      </c>
      <c r="G119" s="58" t="str">
        <f t="shared" si="4"/>
        <v>22-2</v>
      </c>
      <c r="H119" s="28">
        <v>60</v>
      </c>
      <c r="I119" s="28">
        <v>97</v>
      </c>
      <c r="J119" s="59" t="str">
        <f>IF(((VLOOKUP($G119,Depth_Lookup!$A$3:$J$410,9,FALSE))-(I119/100))&gt;=0,"Good","Too Long")</f>
        <v>Good</v>
      </c>
      <c r="K119" s="60">
        <f>(VLOOKUP($G119,Depth_Lookup!$A$3:$J$410,10,FALSE))+(H119/100)</f>
        <v>46.555</v>
      </c>
      <c r="L119" s="60">
        <f>(VLOOKUP($G119,Depth_Lookup!$A$3:$J$410,10,FALSE))+(I119/100)</f>
        <v>46.924999999999997</v>
      </c>
      <c r="M119" s="70">
        <v>3</v>
      </c>
    </row>
    <row r="120" spans="1:14">
      <c r="E120" s="28">
        <v>22</v>
      </c>
      <c r="F120" s="28">
        <v>3</v>
      </c>
      <c r="G120" s="58" t="str">
        <f t="shared" si="4"/>
        <v>22-3</v>
      </c>
      <c r="H120" s="28">
        <v>0</v>
      </c>
      <c r="I120" s="28">
        <v>33</v>
      </c>
      <c r="J120" s="59" t="str">
        <f>IF(((VLOOKUP($G120,Depth_Lookup!$A$3:$J$410,9,FALSE))-(I120/100))&gt;=0,"Good","Too Long")</f>
        <v>Good</v>
      </c>
      <c r="K120" s="60">
        <f>(VLOOKUP($G120,Depth_Lookup!$A$3:$J$410,10,FALSE))+(H120/100)</f>
        <v>46.93</v>
      </c>
      <c r="L120" s="60">
        <f>(VLOOKUP($G120,Depth_Lookup!$A$3:$J$410,10,FALSE))+(I120/100)</f>
        <v>47.26</v>
      </c>
      <c r="M120" s="70">
        <v>4</v>
      </c>
      <c r="N120" s="1"/>
    </row>
    <row r="121" spans="1:14">
      <c r="E121" s="28">
        <v>22</v>
      </c>
      <c r="F121" s="28">
        <v>3</v>
      </c>
      <c r="G121" s="58" t="str">
        <f t="shared" si="4"/>
        <v>22-3</v>
      </c>
      <c r="H121" s="28">
        <v>33</v>
      </c>
      <c r="I121" s="28">
        <v>50</v>
      </c>
      <c r="J121" s="59" t="str">
        <f>IF(((VLOOKUP($G121,Depth_Lookup!$A$3:$J$410,9,FALSE))-(I121/100))&gt;=0,"Good","Too Long")</f>
        <v>Good</v>
      </c>
      <c r="K121" s="60">
        <f>(VLOOKUP($G121,Depth_Lookup!$A$3:$J$410,10,FALSE))+(H121/100)</f>
        <v>47.26</v>
      </c>
      <c r="L121" s="60">
        <f>(VLOOKUP($G121,Depth_Lookup!$A$3:$J$410,10,FALSE))+(I121/100)</f>
        <v>47.43</v>
      </c>
      <c r="M121" s="70">
        <v>3</v>
      </c>
    </row>
    <row r="122" spans="1:14">
      <c r="E122" s="28">
        <v>22</v>
      </c>
      <c r="F122" s="28">
        <v>3</v>
      </c>
      <c r="G122" s="58" t="str">
        <f t="shared" si="4"/>
        <v>22-3</v>
      </c>
      <c r="H122" s="28">
        <v>50</v>
      </c>
      <c r="I122" s="28">
        <v>65</v>
      </c>
      <c r="J122" s="59" t="str">
        <f>IF(((VLOOKUP($G122,Depth_Lookup!$A$3:$J$410,9,FALSE))-(I122/100))&gt;=0,"Good","Too Long")</f>
        <v>Good</v>
      </c>
      <c r="K122" s="60">
        <f>(VLOOKUP($G122,Depth_Lookup!$A$3:$J$410,10,FALSE))+(H122/100)</f>
        <v>47.43</v>
      </c>
      <c r="L122" s="60">
        <f>(VLOOKUP($G122,Depth_Lookup!$A$3:$J$410,10,FALSE))+(I122/100)</f>
        <v>47.58</v>
      </c>
      <c r="M122" s="70">
        <v>2</v>
      </c>
      <c r="N122" s="1"/>
    </row>
    <row r="123" spans="1:14">
      <c r="E123" s="28">
        <v>22</v>
      </c>
      <c r="F123" s="28">
        <v>3</v>
      </c>
      <c r="G123" s="58" t="str">
        <f t="shared" si="4"/>
        <v>22-3</v>
      </c>
      <c r="H123" s="28">
        <v>65</v>
      </c>
      <c r="I123" s="28">
        <v>75</v>
      </c>
      <c r="J123" s="59" t="str">
        <f>IF(((VLOOKUP($G123,Depth_Lookup!$A$3:$J$410,9,FALSE))-(I123/100))&gt;=0,"Good","Too Long")</f>
        <v>Good</v>
      </c>
      <c r="K123" s="60">
        <f>(VLOOKUP($G123,Depth_Lookup!$A$3:$J$410,10,FALSE))+(H123/100)</f>
        <v>47.58</v>
      </c>
      <c r="L123" s="60">
        <f>(VLOOKUP($G123,Depth_Lookup!$A$3:$J$410,10,FALSE))+(I123/100)</f>
        <v>47.68</v>
      </c>
      <c r="M123" s="70">
        <v>3</v>
      </c>
    </row>
    <row r="124" spans="1:14">
      <c r="E124" s="28">
        <v>22</v>
      </c>
      <c r="F124" s="28">
        <v>3</v>
      </c>
      <c r="G124" s="58" t="str">
        <f t="shared" si="4"/>
        <v>22-3</v>
      </c>
      <c r="H124" s="28">
        <v>75</v>
      </c>
      <c r="I124" s="28">
        <v>93</v>
      </c>
      <c r="J124" s="59" t="str">
        <f>IF(((VLOOKUP($G124,Depth_Lookup!$A$3:$J$410,9,FALSE))-(I124/100))&gt;=0,"Good","Too Long")</f>
        <v>Good</v>
      </c>
      <c r="K124" s="60">
        <f>(VLOOKUP($G124,Depth_Lookup!$A$3:$J$410,10,FALSE))+(H124/100)</f>
        <v>47.68</v>
      </c>
      <c r="L124" s="60">
        <f>(VLOOKUP($G124,Depth_Lookup!$A$3:$J$410,10,FALSE))+(I124/100)</f>
        <v>47.86</v>
      </c>
      <c r="M124" s="70">
        <v>1</v>
      </c>
      <c r="N124" s="1"/>
    </row>
    <row r="125" spans="1:14">
      <c r="E125" s="28">
        <v>23</v>
      </c>
      <c r="F125" s="28">
        <v>1</v>
      </c>
      <c r="G125" s="58" t="str">
        <f t="shared" si="4"/>
        <v>23-1</v>
      </c>
      <c r="H125" s="28">
        <v>0</v>
      </c>
      <c r="I125" s="28">
        <v>30</v>
      </c>
      <c r="J125" s="59" t="str">
        <f>IF(((VLOOKUP($G125,Depth_Lookup!$A$3:$J$410,9,FALSE))-(I125/100))&gt;=0,"Good","Too Long")</f>
        <v>Good</v>
      </c>
      <c r="K125" s="60">
        <f>(VLOOKUP($G125,Depth_Lookup!$A$3:$J$410,10,FALSE))+(H125/100)</f>
        <v>47.7</v>
      </c>
      <c r="L125" s="60">
        <f>(VLOOKUP($G125,Depth_Lookup!$A$3:$J$410,10,FALSE))+(I125/100)</f>
        <v>48</v>
      </c>
      <c r="M125" s="70">
        <v>1</v>
      </c>
    </row>
    <row r="126" spans="1:14">
      <c r="E126" s="28">
        <v>23</v>
      </c>
      <c r="F126" s="28">
        <v>1</v>
      </c>
      <c r="G126" s="58" t="str">
        <f t="shared" si="4"/>
        <v>23-1</v>
      </c>
      <c r="H126" s="28">
        <v>30</v>
      </c>
      <c r="I126" s="28">
        <v>40</v>
      </c>
      <c r="J126" s="59" t="str">
        <f>IF(((VLOOKUP($G126,Depth_Lookup!$A$3:$J$410,9,FALSE))-(I126/100))&gt;=0,"Good","Too Long")</f>
        <v>Good</v>
      </c>
      <c r="K126" s="60">
        <f>(VLOOKUP($G126,Depth_Lookup!$A$3:$J$410,10,FALSE))+(H126/100)</f>
        <v>48</v>
      </c>
      <c r="L126" s="60">
        <f>(VLOOKUP($G126,Depth_Lookup!$A$3:$J$410,10,FALSE))+(I126/100)</f>
        <v>48.1</v>
      </c>
      <c r="M126" s="70">
        <v>3</v>
      </c>
      <c r="N126" s="1"/>
    </row>
    <row r="127" spans="1:14">
      <c r="E127" s="28">
        <v>23</v>
      </c>
      <c r="F127" s="28">
        <v>1</v>
      </c>
      <c r="G127" s="58" t="str">
        <f t="shared" si="4"/>
        <v>23-1</v>
      </c>
      <c r="H127" s="28">
        <v>40</v>
      </c>
      <c r="I127" s="28">
        <v>55</v>
      </c>
      <c r="J127" s="59" t="str">
        <f>IF(((VLOOKUP($G127,Depth_Lookup!$A$3:$J$410,9,FALSE))-(I127/100))&gt;=0,"Good","Too Long")</f>
        <v>Good</v>
      </c>
      <c r="K127" s="60">
        <f>(VLOOKUP($G127,Depth_Lookup!$A$3:$J$410,10,FALSE))+(H127/100)</f>
        <v>48.1</v>
      </c>
      <c r="L127" s="60">
        <f>(VLOOKUP($G127,Depth_Lookup!$A$3:$J$410,10,FALSE))+(I127/100)</f>
        <v>48.25</v>
      </c>
      <c r="M127" s="70">
        <v>2</v>
      </c>
    </row>
    <row r="128" spans="1:14">
      <c r="E128" s="28">
        <v>23</v>
      </c>
      <c r="F128" s="28">
        <v>1</v>
      </c>
      <c r="G128" s="58" t="str">
        <f t="shared" si="4"/>
        <v>23-1</v>
      </c>
      <c r="H128" s="28">
        <v>55</v>
      </c>
      <c r="I128" s="28">
        <v>75</v>
      </c>
      <c r="J128" s="59" t="str">
        <f>IF(((VLOOKUP($G128,Depth_Lookup!$A$3:$J$410,9,FALSE))-(I128/100))&gt;=0,"Good","Too Long")</f>
        <v>Good</v>
      </c>
      <c r="K128" s="60">
        <f>(VLOOKUP($G128,Depth_Lookup!$A$3:$J$410,10,FALSE))+(H128/100)</f>
        <v>48.25</v>
      </c>
      <c r="L128" s="60">
        <f>(VLOOKUP($G128,Depth_Lookup!$A$3:$J$410,10,FALSE))+(I128/100)</f>
        <v>48.45</v>
      </c>
      <c r="M128" s="70">
        <v>3</v>
      </c>
      <c r="N128" s="1"/>
    </row>
    <row r="129" spans="5:14">
      <c r="E129" s="28">
        <v>23</v>
      </c>
      <c r="F129" s="28">
        <v>1</v>
      </c>
      <c r="G129" s="58" t="str">
        <f t="shared" si="4"/>
        <v>23-1</v>
      </c>
      <c r="H129" s="28">
        <v>75</v>
      </c>
      <c r="I129" s="28">
        <v>90</v>
      </c>
      <c r="J129" s="59" t="str">
        <f>IF(((VLOOKUP($G129,Depth_Lookup!$A$3:$J$410,9,FALSE))-(I129/100))&gt;=0,"Good","Too Long")</f>
        <v>Good</v>
      </c>
      <c r="K129" s="60">
        <f>(VLOOKUP($G129,Depth_Lookup!$A$3:$J$410,10,FALSE))+(H129/100)</f>
        <v>48.45</v>
      </c>
      <c r="L129" s="60">
        <f>(VLOOKUP($G129,Depth_Lookup!$A$3:$J$410,10,FALSE))+(I129/100)</f>
        <v>48.6</v>
      </c>
      <c r="M129" s="70">
        <v>1</v>
      </c>
    </row>
    <row r="130" spans="5:14">
      <c r="E130" s="28">
        <v>23</v>
      </c>
      <c r="F130" s="28">
        <v>2</v>
      </c>
      <c r="G130" s="58" t="str">
        <f t="shared" si="4"/>
        <v>23-2</v>
      </c>
      <c r="H130" s="28">
        <v>0</v>
      </c>
      <c r="I130" s="28">
        <v>33</v>
      </c>
      <c r="J130" s="59" t="str">
        <f>IF(((VLOOKUP($G130,Depth_Lookup!$A$3:$J$410,9,FALSE))-(I130/100))&gt;=0,"Good","Too Long")</f>
        <v>Good</v>
      </c>
      <c r="K130" s="60">
        <f>(VLOOKUP($G130,Depth_Lookup!$A$3:$J$410,10,FALSE))+(H130/100)</f>
        <v>48.604999999999997</v>
      </c>
      <c r="L130" s="60">
        <f>(VLOOKUP($G130,Depth_Lookup!$A$3:$J$410,10,FALSE))+(I130/100)</f>
        <v>48.934999999999995</v>
      </c>
      <c r="M130" s="70">
        <v>1</v>
      </c>
      <c r="N130" s="1"/>
    </row>
    <row r="131" spans="5:14">
      <c r="E131" s="28">
        <v>23</v>
      </c>
      <c r="F131" s="28">
        <v>2</v>
      </c>
      <c r="G131" s="58" t="str">
        <f t="shared" si="4"/>
        <v>23-2</v>
      </c>
      <c r="H131" s="28">
        <v>33</v>
      </c>
      <c r="I131" s="28">
        <v>55</v>
      </c>
      <c r="J131" s="59" t="str">
        <f>IF(((VLOOKUP($G131,Depth_Lookup!$A$3:$J$410,9,FALSE))-(I131/100))&gt;=0,"Good","Too Long")</f>
        <v>Good</v>
      </c>
      <c r="K131" s="60">
        <f>(VLOOKUP($G131,Depth_Lookup!$A$3:$J$410,10,FALSE))+(H131/100)</f>
        <v>48.934999999999995</v>
      </c>
      <c r="L131" s="60">
        <f>(VLOOKUP($G131,Depth_Lookup!$A$3:$J$410,10,FALSE))+(I131/100)</f>
        <v>49.154999999999994</v>
      </c>
      <c r="M131" s="70">
        <v>3</v>
      </c>
    </row>
    <row r="132" spans="5:14">
      <c r="E132" s="28">
        <v>23</v>
      </c>
      <c r="F132" s="28">
        <v>2</v>
      </c>
      <c r="G132" s="58" t="str">
        <f t="shared" si="4"/>
        <v>23-2</v>
      </c>
      <c r="H132" s="28">
        <v>55</v>
      </c>
      <c r="I132" s="28">
        <v>72</v>
      </c>
      <c r="J132" s="59" t="str">
        <f>IF(((VLOOKUP($G132,Depth_Lookup!$A$3:$J$410,9,FALSE))-(I132/100))&gt;=0,"Good","Too Long")</f>
        <v>Good</v>
      </c>
      <c r="K132" s="60">
        <f>(VLOOKUP($G132,Depth_Lookup!$A$3:$J$410,10,FALSE))+(H132/100)</f>
        <v>49.154999999999994</v>
      </c>
      <c r="L132" s="60">
        <f>(VLOOKUP($G132,Depth_Lookup!$A$3:$J$410,10,FALSE))+(I132/100)</f>
        <v>49.324999999999996</v>
      </c>
      <c r="M132" s="70">
        <v>1</v>
      </c>
      <c r="N132" s="1"/>
    </row>
    <row r="133" spans="5:14">
      <c r="E133" s="28">
        <v>23</v>
      </c>
      <c r="F133" s="28">
        <v>2</v>
      </c>
      <c r="G133" s="58" t="str">
        <f t="shared" si="4"/>
        <v>23-2</v>
      </c>
      <c r="H133" s="28">
        <v>72</v>
      </c>
      <c r="I133" s="28">
        <v>81</v>
      </c>
      <c r="J133" s="59" t="str">
        <f>IF(((VLOOKUP($G133,Depth_Lookup!$A$3:$J$410,9,FALSE))-(I133/100))&gt;=0,"Good","Too Long")</f>
        <v>Good</v>
      </c>
      <c r="K133" s="60">
        <f>(VLOOKUP($G133,Depth_Lookup!$A$3:$J$410,10,FALSE))+(H133/100)</f>
        <v>49.324999999999996</v>
      </c>
      <c r="L133" s="60">
        <f>(VLOOKUP($G133,Depth_Lookup!$A$3:$J$410,10,FALSE))+(I133/100)</f>
        <v>49.414999999999999</v>
      </c>
      <c r="M133" s="70">
        <v>3</v>
      </c>
    </row>
    <row r="134" spans="5:14">
      <c r="E134" s="28">
        <v>23</v>
      </c>
      <c r="F134" s="28">
        <v>3</v>
      </c>
      <c r="G134" s="58" t="str">
        <f t="shared" si="4"/>
        <v>23-3</v>
      </c>
      <c r="J134" s="59" t="str">
        <f>IF(((VLOOKUP($G134,Depth_Lookup!$A$3:$J$410,9,FALSE))-(I134/100))&gt;=0,"Good","Too Long")</f>
        <v>Good</v>
      </c>
      <c r="K134" s="60">
        <f>(VLOOKUP($G134,Depth_Lookup!$A$3:$J$410,10,FALSE))+(H134/100)</f>
        <v>49.42</v>
      </c>
      <c r="L134" s="60">
        <f>(VLOOKUP($G134,Depth_Lookup!$A$3:$J$410,10,FALSE))+(I134/100)</f>
        <v>49.42</v>
      </c>
      <c r="N134" s="1" t="s">
        <v>1074</v>
      </c>
    </row>
    <row r="135" spans="5:14">
      <c r="E135" s="28">
        <v>23</v>
      </c>
      <c r="F135" s="28">
        <v>4</v>
      </c>
      <c r="G135" s="58" t="str">
        <f t="shared" si="4"/>
        <v>23-4</v>
      </c>
      <c r="H135" s="2">
        <v>0</v>
      </c>
      <c r="I135" s="2">
        <v>25</v>
      </c>
      <c r="J135" s="59" t="str">
        <f>IF(((VLOOKUP($G135,Depth_Lookup!$A$3:$J$410,9,FALSE))-(I135/100))&gt;=0,"Good","Too Long")</f>
        <v>Good</v>
      </c>
      <c r="K135" s="60">
        <f>(VLOOKUP($G135,Depth_Lookup!$A$3:$J$410,10,FALSE))+(H135/100)</f>
        <v>50.01</v>
      </c>
      <c r="L135" s="60">
        <f>(VLOOKUP($G135,Depth_Lookup!$A$3:$J$410,10,FALSE))+(I135/100)</f>
        <v>50.26</v>
      </c>
      <c r="M135" s="70">
        <v>1</v>
      </c>
    </row>
    <row r="136" spans="5:14">
      <c r="E136" s="28">
        <v>23</v>
      </c>
      <c r="F136" s="28">
        <v>4</v>
      </c>
      <c r="G136" s="58" t="str">
        <f t="shared" si="4"/>
        <v>23-4</v>
      </c>
      <c r="H136" s="2">
        <v>25</v>
      </c>
      <c r="I136" s="2">
        <v>44</v>
      </c>
      <c r="J136" s="59" t="str">
        <f>IF(((VLOOKUP($G136,Depth_Lookup!$A$3:$J$410,9,FALSE))-(I136/100))&gt;=0,"Good","Too Long")</f>
        <v>Good</v>
      </c>
      <c r="K136" s="60">
        <f>(VLOOKUP($G136,Depth_Lookup!$A$3:$J$410,10,FALSE))+(H136/100)</f>
        <v>50.26</v>
      </c>
      <c r="L136" s="60">
        <f>(VLOOKUP($G136,Depth_Lookup!$A$3:$J$410,10,FALSE))+(I136/100)</f>
        <v>50.449999999999996</v>
      </c>
      <c r="M136" s="70">
        <v>3</v>
      </c>
      <c r="N136" s="1"/>
    </row>
    <row r="137" spans="5:14">
      <c r="E137" s="28">
        <v>23</v>
      </c>
      <c r="F137" s="28">
        <v>4</v>
      </c>
      <c r="G137" s="58" t="str">
        <f t="shared" si="4"/>
        <v>23-4</v>
      </c>
      <c r="H137" s="2">
        <v>44</v>
      </c>
      <c r="I137" s="2">
        <v>65</v>
      </c>
      <c r="J137" s="59" t="str">
        <f>IF(((VLOOKUP($G137,Depth_Lookup!$A$3:$J$410,9,FALSE))-(I137/100))&gt;=0,"Good","Too Long")</f>
        <v>Good</v>
      </c>
      <c r="K137" s="60">
        <f>(VLOOKUP($G137,Depth_Lookup!$A$3:$J$410,10,FALSE))+(H137/100)</f>
        <v>50.449999999999996</v>
      </c>
      <c r="L137" s="60">
        <f>(VLOOKUP($G137,Depth_Lookup!$A$3:$J$410,10,FALSE))+(I137/100)</f>
        <v>50.66</v>
      </c>
      <c r="M137" s="70">
        <v>4</v>
      </c>
    </row>
    <row r="138" spans="5:14">
      <c r="E138" s="28">
        <v>24</v>
      </c>
      <c r="F138" s="28">
        <v>1</v>
      </c>
      <c r="G138" s="58" t="str">
        <f t="shared" si="4"/>
        <v>24-1</v>
      </c>
      <c r="H138" s="2">
        <v>0</v>
      </c>
      <c r="I138" s="2">
        <v>10</v>
      </c>
      <c r="J138" s="59" t="str">
        <f>IF(((VLOOKUP($G138,Depth_Lookup!$A$3:$J$410,9,FALSE))-(I138/100))&gt;=0,"Good","Too Long")</f>
        <v>Good</v>
      </c>
      <c r="K138" s="60">
        <f>(VLOOKUP($G138,Depth_Lookup!$A$3:$J$410,10,FALSE))+(H138/100)</f>
        <v>50.7</v>
      </c>
      <c r="L138" s="60">
        <f>(VLOOKUP($G138,Depth_Lookup!$A$3:$J$410,10,FALSE))+(I138/100)</f>
        <v>50.800000000000004</v>
      </c>
      <c r="M138" s="70">
        <v>3</v>
      </c>
      <c r="N138" s="1"/>
    </row>
    <row r="139" spans="5:14">
      <c r="E139" s="28">
        <v>24</v>
      </c>
      <c r="F139" s="28">
        <v>1</v>
      </c>
      <c r="G139" s="58" t="str">
        <f t="shared" si="4"/>
        <v>24-1</v>
      </c>
      <c r="H139" s="2">
        <v>10</v>
      </c>
      <c r="I139" s="2">
        <v>82</v>
      </c>
      <c r="J139" s="59" t="str">
        <f>IF(((VLOOKUP($G139,Depth_Lookup!$A$3:$J$410,9,FALSE))-(I139/100))&gt;=0,"Good","Too Long")</f>
        <v>Good</v>
      </c>
      <c r="K139" s="60">
        <f>(VLOOKUP($G139,Depth_Lookup!$A$3:$J$410,10,FALSE))+(H139/100)</f>
        <v>50.800000000000004</v>
      </c>
      <c r="L139" s="60">
        <f>(VLOOKUP($G139,Depth_Lookup!$A$3:$J$410,10,FALSE))+(I139/100)</f>
        <v>51.52</v>
      </c>
      <c r="M139" s="70">
        <v>4</v>
      </c>
      <c r="N139" s="3"/>
    </row>
    <row r="140" spans="5:14">
      <c r="E140" s="28">
        <v>24</v>
      </c>
      <c r="F140" s="28">
        <v>2</v>
      </c>
      <c r="G140" s="58" t="str">
        <f t="shared" si="4"/>
        <v>24-2</v>
      </c>
      <c r="H140" s="2">
        <v>0</v>
      </c>
      <c r="I140" s="2">
        <v>48</v>
      </c>
      <c r="J140" s="59" t="str">
        <f>IF(((VLOOKUP($G140,Depth_Lookup!$A$3:$J$410,9,FALSE))-(I140/100))&gt;=0,"Good","Too Long")</f>
        <v>Good</v>
      </c>
      <c r="K140" s="60">
        <f>(VLOOKUP($G140,Depth_Lookup!$A$3:$J$410,10,FALSE))+(H140/100)</f>
        <v>51.52</v>
      </c>
      <c r="L140" s="60">
        <f>(VLOOKUP($G140,Depth_Lookup!$A$3:$J$410,10,FALSE))+(I140/100)</f>
        <v>52</v>
      </c>
      <c r="M140" s="70">
        <v>4</v>
      </c>
      <c r="N140" s="1"/>
    </row>
    <row r="141" spans="5:14">
      <c r="E141" s="28">
        <v>24</v>
      </c>
      <c r="F141" s="28">
        <v>3</v>
      </c>
      <c r="G141" s="58" t="str">
        <f t="shared" si="4"/>
        <v>24-3</v>
      </c>
      <c r="H141" s="2">
        <v>0</v>
      </c>
      <c r="I141" s="2">
        <v>12</v>
      </c>
      <c r="J141" s="59" t="str">
        <f>IF(((VLOOKUP($G141,Depth_Lookup!$A$3:$J$410,9,FALSE))-(I141/100))&gt;=0,"Good","Too Long")</f>
        <v>Good</v>
      </c>
      <c r="K141" s="60">
        <f>(VLOOKUP($G141,Depth_Lookup!$A$3:$J$410,10,FALSE))+(H141/100)</f>
        <v>52</v>
      </c>
      <c r="L141" s="60">
        <f>(VLOOKUP($G141,Depth_Lookup!$A$3:$J$410,10,FALSE))+(I141/100)</f>
        <v>52.12</v>
      </c>
      <c r="M141" s="70">
        <v>3</v>
      </c>
    </row>
    <row r="142" spans="5:14">
      <c r="E142" s="28">
        <v>24</v>
      </c>
      <c r="F142" s="28">
        <v>3</v>
      </c>
      <c r="G142" s="58" t="str">
        <f t="shared" si="4"/>
        <v>24-3</v>
      </c>
      <c r="H142" s="2">
        <v>12</v>
      </c>
      <c r="I142" s="2">
        <v>72</v>
      </c>
      <c r="J142" s="59" t="str">
        <f>IF(((VLOOKUP($G142,Depth_Lookup!$A$3:$J$410,9,FALSE))-(I142/100))&gt;=0,"Good","Too Long")</f>
        <v>Good</v>
      </c>
      <c r="K142" s="60">
        <f>(VLOOKUP($G142,Depth_Lookup!$A$3:$J$410,10,FALSE))+(H142/100)</f>
        <v>52.12</v>
      </c>
      <c r="L142" s="60">
        <f>(VLOOKUP($G142,Depth_Lookup!$A$3:$J$410,10,FALSE))+(I142/100)</f>
        <v>52.72</v>
      </c>
      <c r="M142" s="70">
        <v>4</v>
      </c>
      <c r="N142" s="1"/>
    </row>
    <row r="143" spans="5:14">
      <c r="E143" s="28">
        <v>24</v>
      </c>
      <c r="F143" s="28">
        <v>3</v>
      </c>
      <c r="G143" s="58" t="str">
        <f t="shared" si="4"/>
        <v>24-3</v>
      </c>
      <c r="H143" s="2">
        <v>72</v>
      </c>
      <c r="I143" s="2">
        <v>94</v>
      </c>
      <c r="J143" s="59" t="str">
        <f>IF(((VLOOKUP($G143,Depth_Lookup!$A$3:$J$410,9,FALSE))-(I143/100))&gt;=0,"Good","Too Long")</f>
        <v>Good</v>
      </c>
      <c r="K143" s="60">
        <f>(VLOOKUP($G143,Depth_Lookup!$A$3:$J$410,10,FALSE))+(H143/100)</f>
        <v>52.72</v>
      </c>
      <c r="L143" s="60">
        <f>(VLOOKUP($G143,Depth_Lookup!$A$3:$J$410,10,FALSE))+(I143/100)</f>
        <v>52.94</v>
      </c>
      <c r="M143" s="70">
        <v>3</v>
      </c>
    </row>
    <row r="144" spans="5:14">
      <c r="E144" s="28">
        <v>24</v>
      </c>
      <c r="F144" s="28">
        <v>4</v>
      </c>
      <c r="G144" s="58" t="str">
        <f t="shared" ref="G144:G207" si="5">E144&amp;"-"&amp;F144</f>
        <v>24-4</v>
      </c>
      <c r="H144" s="2">
        <v>0</v>
      </c>
      <c r="I144" s="2">
        <v>22</v>
      </c>
      <c r="J144" s="59" t="str">
        <f>IF(((VLOOKUP($G144,Depth_Lookup!$A$3:$J$410,9,FALSE))-(I144/100))&gt;=0,"Good","Too Long")</f>
        <v>Good</v>
      </c>
      <c r="K144" s="60">
        <f>(VLOOKUP($G144,Depth_Lookup!$A$3:$J$410,10,FALSE))+(H144/100)</f>
        <v>52.95</v>
      </c>
      <c r="L144" s="60">
        <f>(VLOOKUP($G144,Depth_Lookup!$A$3:$J$410,10,FALSE))+(I144/100)</f>
        <v>53.17</v>
      </c>
      <c r="M144" s="70">
        <v>3</v>
      </c>
      <c r="N144" s="1"/>
    </row>
    <row r="145" spans="5:14">
      <c r="E145" s="28">
        <v>24</v>
      </c>
      <c r="F145" s="28">
        <v>4</v>
      </c>
      <c r="G145" s="58" t="str">
        <f t="shared" si="5"/>
        <v>24-4</v>
      </c>
      <c r="H145" s="2">
        <v>22</v>
      </c>
      <c r="I145" s="2">
        <v>38</v>
      </c>
      <c r="J145" s="59" t="str">
        <f>IF(((VLOOKUP($G145,Depth_Lookup!$A$3:$J$410,9,FALSE))-(I145/100))&gt;=0,"Good","Too Long")</f>
        <v>Good</v>
      </c>
      <c r="K145" s="60">
        <f>(VLOOKUP($G145,Depth_Lookup!$A$3:$J$410,10,FALSE))+(H145/100)</f>
        <v>53.17</v>
      </c>
      <c r="L145" s="60">
        <f>(VLOOKUP($G145,Depth_Lookup!$A$3:$J$410,10,FALSE))+(I145/100)</f>
        <v>53.330000000000005</v>
      </c>
      <c r="M145" s="70">
        <v>2</v>
      </c>
    </row>
    <row r="146" spans="5:14">
      <c r="E146" s="28">
        <v>24</v>
      </c>
      <c r="F146" s="28">
        <v>4</v>
      </c>
      <c r="G146" s="58" t="str">
        <f t="shared" si="5"/>
        <v>24-4</v>
      </c>
      <c r="H146" s="2">
        <v>38</v>
      </c>
      <c r="I146" s="2">
        <v>84</v>
      </c>
      <c r="J146" s="59" t="str">
        <f>IF(((VLOOKUP($G146,Depth_Lookup!$A$3:$J$410,9,FALSE))-(I146/100))&gt;=0,"Good","Too Long")</f>
        <v>Good</v>
      </c>
      <c r="K146" s="60">
        <f>(VLOOKUP($G146,Depth_Lookup!$A$3:$J$410,10,FALSE))+(H146/100)</f>
        <v>53.330000000000005</v>
      </c>
      <c r="L146" s="60">
        <f>(VLOOKUP($G146,Depth_Lookup!$A$3:$J$410,10,FALSE))+(I146/100)</f>
        <v>53.790000000000006</v>
      </c>
      <c r="M146" s="70">
        <v>3</v>
      </c>
      <c r="N146" s="3"/>
    </row>
    <row r="147" spans="5:14">
      <c r="E147" s="28">
        <v>25</v>
      </c>
      <c r="F147" s="28">
        <v>1</v>
      </c>
      <c r="G147" s="58" t="str">
        <f t="shared" si="5"/>
        <v>25-1</v>
      </c>
      <c r="H147" s="2">
        <v>0</v>
      </c>
      <c r="I147" s="2">
        <v>99</v>
      </c>
      <c r="J147" s="59" t="str">
        <f>IF(((VLOOKUP($G147,Depth_Lookup!$A$3:$J$410,9,FALSE))-(I147/100))&gt;=0,"Good","Too Long")</f>
        <v>Good</v>
      </c>
      <c r="K147" s="60">
        <f>(VLOOKUP($G147,Depth_Lookup!$A$3:$J$410,10,FALSE))+(H147/100)</f>
        <v>53.7</v>
      </c>
      <c r="L147" s="60">
        <f>(VLOOKUP($G147,Depth_Lookup!$A$3:$J$410,10,FALSE))+(I147/100)</f>
        <v>54.690000000000005</v>
      </c>
      <c r="M147" s="70">
        <v>4</v>
      </c>
    </row>
    <row r="148" spans="5:14">
      <c r="E148" s="28">
        <v>25</v>
      </c>
      <c r="F148" s="28">
        <v>2</v>
      </c>
      <c r="G148" s="58" t="str">
        <f t="shared" si="5"/>
        <v>25-2</v>
      </c>
      <c r="H148" s="2">
        <v>0</v>
      </c>
      <c r="I148" s="2">
        <v>18</v>
      </c>
      <c r="J148" s="59" t="str">
        <f>IF(((VLOOKUP($G148,Depth_Lookup!$A$3:$J$410,9,FALSE))-(I148/100))&gt;=0,"Good","Too Long")</f>
        <v>Good</v>
      </c>
      <c r="K148" s="60">
        <f>(VLOOKUP($G148,Depth_Lookup!$A$3:$J$410,10,FALSE))+(H148/100)</f>
        <v>54.7</v>
      </c>
      <c r="L148" s="60">
        <f>(VLOOKUP($G148,Depth_Lookup!$A$3:$J$410,10,FALSE))+(I148/100)</f>
        <v>54.88</v>
      </c>
      <c r="M148" s="70">
        <v>4</v>
      </c>
      <c r="N148" s="1"/>
    </row>
    <row r="149" spans="5:14">
      <c r="E149" s="28">
        <v>25</v>
      </c>
      <c r="F149" s="28">
        <v>2</v>
      </c>
      <c r="G149" s="58" t="str">
        <f t="shared" si="5"/>
        <v>25-2</v>
      </c>
      <c r="H149" s="2">
        <v>18</v>
      </c>
      <c r="I149" s="2">
        <v>28</v>
      </c>
      <c r="J149" s="59" t="str">
        <f>IF(((VLOOKUP($G149,Depth_Lookup!$A$3:$J$410,9,FALSE))-(I149/100))&gt;=0,"Good","Too Long")</f>
        <v>Good</v>
      </c>
      <c r="K149" s="60">
        <f>(VLOOKUP($G149,Depth_Lookup!$A$3:$J$410,10,FALSE))+(H149/100)</f>
        <v>54.88</v>
      </c>
      <c r="L149" s="60">
        <f>(VLOOKUP($G149,Depth_Lookup!$A$3:$J$410,10,FALSE))+(I149/100)</f>
        <v>54.980000000000004</v>
      </c>
      <c r="M149" s="70">
        <v>3</v>
      </c>
    </row>
    <row r="150" spans="5:14">
      <c r="E150" s="28">
        <v>25</v>
      </c>
      <c r="F150" s="28">
        <v>2</v>
      </c>
      <c r="G150" s="58" t="str">
        <f t="shared" si="5"/>
        <v>25-2</v>
      </c>
      <c r="H150" s="2">
        <v>28</v>
      </c>
      <c r="I150" s="2">
        <v>71</v>
      </c>
      <c r="J150" s="59" t="str">
        <f>IF(((VLOOKUP($G150,Depth_Lookup!$A$3:$J$410,9,FALSE))-(I150/100))&gt;=0,"Good","Too Long")</f>
        <v>Good</v>
      </c>
      <c r="K150" s="60">
        <f>(VLOOKUP($G150,Depth_Lookup!$A$3:$J$410,10,FALSE))+(H150/100)</f>
        <v>54.980000000000004</v>
      </c>
      <c r="L150" s="60">
        <f>(VLOOKUP($G150,Depth_Lookup!$A$3:$J$410,10,FALSE))+(I150/100)</f>
        <v>55.410000000000004</v>
      </c>
      <c r="M150" s="70">
        <v>4</v>
      </c>
      <c r="N150" s="1"/>
    </row>
    <row r="151" spans="5:14">
      <c r="E151" s="28">
        <v>25</v>
      </c>
      <c r="F151" s="28">
        <v>3</v>
      </c>
      <c r="G151" s="58" t="str">
        <f t="shared" si="5"/>
        <v>25-3</v>
      </c>
      <c r="H151" s="2">
        <v>0</v>
      </c>
      <c r="I151" s="2">
        <v>39</v>
      </c>
      <c r="J151" s="59" t="str">
        <f>IF(((VLOOKUP($G151,Depth_Lookup!$A$3:$J$410,9,FALSE))-(I151/100))&gt;=0,"Good","Too Long")</f>
        <v>Good</v>
      </c>
      <c r="K151" s="60">
        <f>(VLOOKUP($G151,Depth_Lookup!$A$3:$J$410,10,FALSE))+(H151/100)</f>
        <v>55.43</v>
      </c>
      <c r="L151" s="60">
        <f>(VLOOKUP($G151,Depth_Lookup!$A$3:$J$410,10,FALSE))+(I151/100)</f>
        <v>55.82</v>
      </c>
      <c r="M151" s="70">
        <v>3</v>
      </c>
    </row>
    <row r="152" spans="5:14">
      <c r="E152" s="28">
        <v>25</v>
      </c>
      <c r="F152" s="28">
        <v>3</v>
      </c>
      <c r="G152" s="58" t="str">
        <f t="shared" si="5"/>
        <v>25-3</v>
      </c>
      <c r="H152" s="2">
        <v>39</v>
      </c>
      <c r="I152" s="2">
        <v>61</v>
      </c>
      <c r="J152" s="59" t="str">
        <f>IF(((VLOOKUP($G152,Depth_Lookup!$A$3:$J$410,9,FALSE))-(I152/100))&gt;=0,"Good","Too Long")</f>
        <v>Good</v>
      </c>
      <c r="K152" s="60">
        <f>(VLOOKUP($G152,Depth_Lookup!$A$3:$J$410,10,FALSE))+(H152/100)</f>
        <v>55.82</v>
      </c>
      <c r="L152" s="60">
        <f>(VLOOKUP($G152,Depth_Lookup!$A$3:$J$410,10,FALSE))+(I152/100)</f>
        <v>56.04</v>
      </c>
      <c r="M152" s="70">
        <v>4</v>
      </c>
      <c r="N152" s="1"/>
    </row>
    <row r="153" spans="5:14">
      <c r="E153" s="28">
        <v>25</v>
      </c>
      <c r="F153" s="28">
        <v>4</v>
      </c>
      <c r="G153" s="58" t="str">
        <f t="shared" si="5"/>
        <v>25-4</v>
      </c>
      <c r="H153" s="2">
        <v>0</v>
      </c>
      <c r="I153" s="2">
        <v>80</v>
      </c>
      <c r="J153" s="59" t="str">
        <f>IF(((VLOOKUP($G153,Depth_Lookup!$A$3:$J$410,9,FALSE))-(I153/100))&gt;=0,"Good","Too Long")</f>
        <v>Good</v>
      </c>
      <c r="K153" s="60">
        <f>(VLOOKUP($G153,Depth_Lookup!$A$3:$J$410,10,FALSE))+(H153/100)</f>
        <v>56.06</v>
      </c>
      <c r="L153" s="60">
        <f>(VLOOKUP($G153,Depth_Lookup!$A$3:$J$410,10,FALSE))+(I153/100)</f>
        <v>56.86</v>
      </c>
      <c r="M153" s="70">
        <v>4</v>
      </c>
    </row>
    <row r="154" spans="5:14">
      <c r="E154" s="28">
        <v>26</v>
      </c>
      <c r="F154" s="28">
        <v>1</v>
      </c>
      <c r="G154" s="58" t="str">
        <f t="shared" si="5"/>
        <v>26-1</v>
      </c>
      <c r="H154" s="2">
        <v>0</v>
      </c>
      <c r="I154" s="2">
        <v>85</v>
      </c>
      <c r="J154" s="59" t="str">
        <f>IF(((VLOOKUP($G154,Depth_Lookup!$A$3:$J$410,9,FALSE))-(I154/100))&gt;=0,"Good","Too Long")</f>
        <v>Good</v>
      </c>
      <c r="K154" s="60">
        <f>(VLOOKUP($G154,Depth_Lookup!$A$3:$J$410,10,FALSE))+(H154/100)</f>
        <v>56.7</v>
      </c>
      <c r="L154" s="60">
        <f>(VLOOKUP($G154,Depth_Lookup!$A$3:$J$410,10,FALSE))+(I154/100)</f>
        <v>57.550000000000004</v>
      </c>
      <c r="M154" s="70">
        <v>5</v>
      </c>
      <c r="N154" s="1"/>
    </row>
    <row r="155" spans="5:14">
      <c r="E155" s="28">
        <v>26</v>
      </c>
      <c r="F155" s="28">
        <v>2</v>
      </c>
      <c r="G155" s="58" t="str">
        <f t="shared" si="5"/>
        <v>26-2</v>
      </c>
      <c r="H155" s="2">
        <v>0</v>
      </c>
      <c r="I155" s="2">
        <v>76</v>
      </c>
      <c r="J155" s="59" t="str">
        <f>IF(((VLOOKUP($G155,Depth_Lookup!$A$3:$J$410,9,FALSE))-(I155/100))&gt;=0,"Good","Too Long")</f>
        <v>Good</v>
      </c>
      <c r="K155" s="60">
        <f>(VLOOKUP($G155,Depth_Lookup!$A$3:$J$410,10,FALSE))+(H155/100)</f>
        <v>57.58</v>
      </c>
      <c r="L155" s="60">
        <f>(VLOOKUP($G155,Depth_Lookup!$A$3:$J$410,10,FALSE))+(I155/100)</f>
        <v>58.339999999999996</v>
      </c>
      <c r="M155" s="70">
        <v>5</v>
      </c>
    </row>
    <row r="156" spans="5:14">
      <c r="E156" s="28">
        <v>26</v>
      </c>
      <c r="F156" s="28">
        <v>3</v>
      </c>
      <c r="G156" s="58" t="str">
        <f t="shared" si="5"/>
        <v>26-3</v>
      </c>
      <c r="H156" s="2">
        <v>0</v>
      </c>
      <c r="I156" s="2">
        <v>21</v>
      </c>
      <c r="J156" s="59" t="str">
        <f>IF(((VLOOKUP($G156,Depth_Lookup!$A$3:$J$410,9,FALSE))-(I156/100))&gt;=0,"Good","Too Long")</f>
        <v>Good</v>
      </c>
      <c r="K156" s="60">
        <f>(VLOOKUP($G156,Depth_Lookup!$A$3:$J$410,10,FALSE))+(H156/100)</f>
        <v>58.34</v>
      </c>
      <c r="L156" s="60">
        <f>(VLOOKUP($G156,Depth_Lookup!$A$3:$J$410,10,FALSE))+(I156/100)</f>
        <v>58.550000000000004</v>
      </c>
      <c r="M156" s="70">
        <v>3</v>
      </c>
      <c r="N156" s="1"/>
    </row>
    <row r="157" spans="5:14">
      <c r="E157" s="28">
        <v>26</v>
      </c>
      <c r="F157" s="28">
        <v>3</v>
      </c>
      <c r="G157" s="58" t="str">
        <f t="shared" si="5"/>
        <v>26-3</v>
      </c>
      <c r="H157" s="2">
        <v>21</v>
      </c>
      <c r="I157" s="2">
        <v>35</v>
      </c>
      <c r="J157" s="59" t="str">
        <f>IF(((VLOOKUP($G157,Depth_Lookup!$A$3:$J$410,9,FALSE))-(I157/100))&gt;=0,"Good","Too Long")</f>
        <v>Good</v>
      </c>
      <c r="K157" s="60">
        <f>(VLOOKUP($G157,Depth_Lookup!$A$3:$J$410,10,FALSE))+(H157/100)</f>
        <v>58.550000000000004</v>
      </c>
      <c r="L157" s="60">
        <f>(VLOOKUP($G157,Depth_Lookup!$A$3:$J$410,10,FALSE))+(I157/100)</f>
        <v>58.690000000000005</v>
      </c>
      <c r="M157" s="70">
        <v>5</v>
      </c>
    </row>
    <row r="158" spans="5:14">
      <c r="E158" s="28">
        <v>26</v>
      </c>
      <c r="F158" s="28">
        <v>3</v>
      </c>
      <c r="G158" s="58" t="str">
        <f t="shared" si="5"/>
        <v>26-3</v>
      </c>
      <c r="H158" s="2">
        <v>35</v>
      </c>
      <c r="I158" s="2">
        <v>45</v>
      </c>
      <c r="J158" s="59" t="str">
        <f>IF(((VLOOKUP($G158,Depth_Lookup!$A$3:$J$410,9,FALSE))-(I158/100))&gt;=0,"Good","Too Long")</f>
        <v>Good</v>
      </c>
      <c r="K158" s="60">
        <f>(VLOOKUP($G158,Depth_Lookup!$A$3:$J$410,10,FALSE))+(H158/100)</f>
        <v>58.690000000000005</v>
      </c>
      <c r="L158" s="60">
        <f>(VLOOKUP($G158,Depth_Lookup!$A$3:$J$410,10,FALSE))+(I158/100)</f>
        <v>58.790000000000006</v>
      </c>
      <c r="M158" s="70">
        <v>3</v>
      </c>
      <c r="N158" s="1"/>
    </row>
    <row r="159" spans="5:14">
      <c r="E159" s="28">
        <v>26</v>
      </c>
      <c r="F159" s="28">
        <v>3</v>
      </c>
      <c r="G159" s="58" t="str">
        <f t="shared" si="5"/>
        <v>26-3</v>
      </c>
      <c r="H159" s="2">
        <v>45</v>
      </c>
      <c r="I159" s="2">
        <v>65</v>
      </c>
      <c r="J159" s="59" t="str">
        <f>IF(((VLOOKUP($G159,Depth_Lookup!$A$3:$J$410,9,FALSE))-(I159/100))&gt;=0,"Good","Too Long")</f>
        <v>Good</v>
      </c>
      <c r="K159" s="60">
        <f>(VLOOKUP($G159,Depth_Lookup!$A$3:$J$410,10,FALSE))+(H159/100)</f>
        <v>58.790000000000006</v>
      </c>
      <c r="L159" s="60">
        <f>(VLOOKUP($G159,Depth_Lookup!$A$3:$J$410,10,FALSE))+(I159/100)</f>
        <v>58.99</v>
      </c>
      <c r="M159" s="70">
        <v>2</v>
      </c>
    </row>
    <row r="160" spans="5:14">
      <c r="E160" s="28">
        <v>26</v>
      </c>
      <c r="F160" s="28">
        <v>3</v>
      </c>
      <c r="G160" s="58" t="str">
        <f t="shared" si="5"/>
        <v>26-3</v>
      </c>
      <c r="H160" s="2">
        <v>65</v>
      </c>
      <c r="I160" s="2">
        <v>83</v>
      </c>
      <c r="J160" s="59" t="str">
        <f>IF(((VLOOKUP($G160,Depth_Lookup!$A$3:$J$410,9,FALSE))-(I160/100))&gt;=0,"Good","Too Long")</f>
        <v>Good</v>
      </c>
      <c r="K160" s="60">
        <f>(VLOOKUP($G160,Depth_Lookup!$A$3:$J$410,10,FALSE))+(H160/100)</f>
        <v>58.99</v>
      </c>
      <c r="L160" s="60">
        <f>(VLOOKUP($G160,Depth_Lookup!$A$3:$J$410,10,FALSE))+(I160/100)</f>
        <v>59.17</v>
      </c>
      <c r="M160" s="70">
        <v>3</v>
      </c>
      <c r="N160" s="1"/>
    </row>
    <row r="161" spans="5:14">
      <c r="E161" s="28">
        <v>26</v>
      </c>
      <c r="F161" s="28">
        <v>4</v>
      </c>
      <c r="G161" s="58" t="str">
        <f t="shared" si="5"/>
        <v>26-4</v>
      </c>
      <c r="H161" s="2">
        <v>0</v>
      </c>
      <c r="I161" s="2">
        <v>10</v>
      </c>
      <c r="J161" s="59" t="str">
        <f>IF(((VLOOKUP($G161,Depth_Lookup!$A$3:$J$410,9,FALSE))-(I161/100))&gt;=0,"Good","Too Long")</f>
        <v>Good</v>
      </c>
      <c r="K161" s="60">
        <f>(VLOOKUP($G161,Depth_Lookup!$A$3:$J$410,10,FALSE))+(H161/100)</f>
        <v>59.174999999999997</v>
      </c>
      <c r="L161" s="60">
        <f>(VLOOKUP($G161,Depth_Lookup!$A$3:$J$410,10,FALSE))+(I161/100)</f>
        <v>59.274999999999999</v>
      </c>
      <c r="M161" s="70">
        <v>3</v>
      </c>
    </row>
    <row r="162" spans="5:14">
      <c r="E162" s="28">
        <v>26</v>
      </c>
      <c r="F162" s="28">
        <v>4</v>
      </c>
      <c r="G162" s="58" t="str">
        <f t="shared" si="5"/>
        <v>26-4</v>
      </c>
      <c r="H162" s="2">
        <v>10</v>
      </c>
      <c r="I162" s="2">
        <v>30</v>
      </c>
      <c r="J162" s="59" t="str">
        <f>IF(((VLOOKUP($G162,Depth_Lookup!$A$3:$J$410,9,FALSE))-(I162/100))&gt;=0,"Good","Too Long")</f>
        <v>Good</v>
      </c>
      <c r="K162" s="60">
        <f>(VLOOKUP($G162,Depth_Lookup!$A$3:$J$410,10,FALSE))+(H162/100)</f>
        <v>59.274999999999999</v>
      </c>
      <c r="L162" s="60">
        <f>(VLOOKUP($G162,Depth_Lookup!$A$3:$J$410,10,FALSE))+(I162/100)</f>
        <v>59.474999999999994</v>
      </c>
      <c r="M162" s="70">
        <v>4</v>
      </c>
      <c r="N162" s="1"/>
    </row>
    <row r="163" spans="5:14">
      <c r="E163" s="28">
        <v>26</v>
      </c>
      <c r="F163" s="28">
        <v>4</v>
      </c>
      <c r="G163" s="58" t="str">
        <f t="shared" si="5"/>
        <v>26-4</v>
      </c>
      <c r="H163" s="2">
        <v>30</v>
      </c>
      <c r="I163" s="2">
        <v>77</v>
      </c>
      <c r="J163" s="59" t="str">
        <f>IF(((VLOOKUP($G163,Depth_Lookup!$A$3:$J$410,9,FALSE))-(I163/100))&gt;=0,"Good","Too Long")</f>
        <v>Good</v>
      </c>
      <c r="K163" s="60">
        <f>(VLOOKUP($G163,Depth_Lookup!$A$3:$J$410,10,FALSE))+(H163/100)</f>
        <v>59.474999999999994</v>
      </c>
      <c r="L163" s="60">
        <f>(VLOOKUP($G163,Depth_Lookup!$A$3:$J$410,10,FALSE))+(I163/100)</f>
        <v>59.945</v>
      </c>
      <c r="M163" s="70">
        <v>5</v>
      </c>
    </row>
    <row r="164" spans="5:14">
      <c r="E164" s="28">
        <v>27</v>
      </c>
      <c r="F164" s="28">
        <v>1</v>
      </c>
      <c r="G164" s="58" t="str">
        <f t="shared" si="5"/>
        <v>27-1</v>
      </c>
      <c r="H164" s="2">
        <v>0</v>
      </c>
      <c r="I164" s="2">
        <v>15</v>
      </c>
      <c r="J164" s="59" t="str">
        <f>IF(((VLOOKUP($G164,Depth_Lookup!$A$3:$J$410,9,FALSE))-(I164/100))&gt;=0,"Good","Too Long")</f>
        <v>Good</v>
      </c>
      <c r="K164" s="60">
        <f>(VLOOKUP($G164,Depth_Lookup!$A$3:$J$410,10,FALSE))+(H164/100)</f>
        <v>59.7</v>
      </c>
      <c r="L164" s="60">
        <f>(VLOOKUP($G164,Depth_Lookup!$A$3:$J$410,10,FALSE))+(I164/100)</f>
        <v>59.85</v>
      </c>
      <c r="M164" s="70">
        <v>1</v>
      </c>
      <c r="N164" s="1"/>
    </row>
    <row r="165" spans="5:14">
      <c r="E165" s="28">
        <v>27</v>
      </c>
      <c r="F165" s="28">
        <v>1</v>
      </c>
      <c r="G165" s="58" t="str">
        <f t="shared" si="5"/>
        <v>27-1</v>
      </c>
      <c r="H165" s="2">
        <v>15</v>
      </c>
      <c r="I165" s="2">
        <v>28</v>
      </c>
      <c r="J165" s="59" t="str">
        <f>IF(((VLOOKUP($G165,Depth_Lookup!$A$3:$J$410,9,FALSE))-(I165/100))&gt;=0,"Good","Too Long")</f>
        <v>Good</v>
      </c>
      <c r="K165" s="60">
        <f>(VLOOKUP($G165,Depth_Lookup!$A$3:$J$410,10,FALSE))+(H165/100)</f>
        <v>59.85</v>
      </c>
      <c r="L165" s="60">
        <f>(VLOOKUP($G165,Depth_Lookup!$A$3:$J$410,10,FALSE))+(I165/100)</f>
        <v>59.980000000000004</v>
      </c>
      <c r="M165" s="70">
        <v>3</v>
      </c>
    </row>
    <row r="166" spans="5:14">
      <c r="E166" s="28">
        <v>27</v>
      </c>
      <c r="F166" s="28">
        <v>2</v>
      </c>
      <c r="G166" s="58" t="str">
        <f t="shared" si="5"/>
        <v>27-2</v>
      </c>
      <c r="H166" s="2">
        <v>0</v>
      </c>
      <c r="I166" s="2">
        <v>54</v>
      </c>
      <c r="J166" s="59" t="str">
        <f>IF(((VLOOKUP($G166,Depth_Lookup!$A$3:$J$410,9,FALSE))-(I166/100))&gt;=0,"Good","Too Long")</f>
        <v>Good</v>
      </c>
      <c r="K166" s="60">
        <f>(VLOOKUP($G166,Depth_Lookup!$A$3:$J$410,10,FALSE))+(H166/100)</f>
        <v>60.585000000000001</v>
      </c>
      <c r="L166" s="60">
        <f>(VLOOKUP($G166,Depth_Lookup!$A$3:$J$410,10,FALSE))+(I166/100)</f>
        <v>61.125</v>
      </c>
      <c r="M166" s="70">
        <v>3</v>
      </c>
      <c r="N166" s="1"/>
    </row>
    <row r="167" spans="5:14">
      <c r="E167" s="28">
        <v>27</v>
      </c>
      <c r="F167" s="28">
        <v>2</v>
      </c>
      <c r="G167" s="58" t="str">
        <f t="shared" si="5"/>
        <v>27-2</v>
      </c>
      <c r="H167" s="2">
        <v>54</v>
      </c>
      <c r="I167" s="2">
        <v>84</v>
      </c>
      <c r="J167" s="59" t="str">
        <f>IF(((VLOOKUP($G167,Depth_Lookup!$A$3:$J$410,9,FALSE))-(I167/100))&gt;=0,"Good","Too Long")</f>
        <v>Good</v>
      </c>
      <c r="K167" s="60">
        <f>(VLOOKUP($G167,Depth_Lookup!$A$3:$J$410,10,FALSE))+(H167/100)</f>
        <v>61.125</v>
      </c>
      <c r="L167" s="60">
        <f>(VLOOKUP($G167,Depth_Lookup!$A$3:$J$410,10,FALSE))+(I167/100)</f>
        <v>61.425000000000004</v>
      </c>
      <c r="M167" s="70">
        <v>4</v>
      </c>
    </row>
    <row r="168" spans="5:14">
      <c r="E168" s="28">
        <v>27</v>
      </c>
      <c r="F168" s="28">
        <v>3</v>
      </c>
      <c r="G168" s="58" t="str">
        <f t="shared" si="5"/>
        <v>27-3</v>
      </c>
      <c r="H168" s="2">
        <v>0</v>
      </c>
      <c r="I168" s="2">
        <v>68</v>
      </c>
      <c r="J168" s="59" t="str">
        <f>IF(((VLOOKUP($G168,Depth_Lookup!$A$3:$J$410,9,FALSE))-(I168/100))&gt;=0,"Good","Too Long")</f>
        <v>Good</v>
      </c>
      <c r="K168" s="60">
        <f>(VLOOKUP($G168,Depth_Lookup!$A$3:$J$410,10,FALSE))+(H168/100)</f>
        <v>61.435000000000002</v>
      </c>
      <c r="L168" s="60">
        <f>(VLOOKUP($G168,Depth_Lookup!$A$3:$J$410,10,FALSE))+(I168/100)</f>
        <v>62.115000000000002</v>
      </c>
      <c r="M168" s="70">
        <v>4</v>
      </c>
      <c r="N168" s="1"/>
    </row>
    <row r="169" spans="5:14">
      <c r="E169" s="28">
        <v>27</v>
      </c>
      <c r="F169" s="28">
        <v>4</v>
      </c>
      <c r="G169" s="58" t="str">
        <f t="shared" si="5"/>
        <v>27-4</v>
      </c>
      <c r="H169" s="2">
        <v>0</v>
      </c>
      <c r="I169" s="2">
        <v>35</v>
      </c>
      <c r="J169" s="59" t="str">
        <f>IF(((VLOOKUP($G169,Depth_Lookup!$A$3:$J$410,9,FALSE))-(I169/100))&gt;=0,"Good","Too Long")</f>
        <v>Good</v>
      </c>
      <c r="K169" s="60">
        <f>(VLOOKUP($G169,Depth_Lookup!$A$3:$J$410,10,FALSE))+(H169/100)</f>
        <v>62.115000000000002</v>
      </c>
      <c r="L169" s="60">
        <f>(VLOOKUP($G169,Depth_Lookup!$A$3:$J$410,10,FALSE))+(I169/100)</f>
        <v>62.465000000000003</v>
      </c>
      <c r="M169" s="70">
        <v>5</v>
      </c>
    </row>
    <row r="170" spans="5:14">
      <c r="E170" s="28">
        <v>27</v>
      </c>
      <c r="F170" s="28">
        <v>4</v>
      </c>
      <c r="G170" s="58" t="str">
        <f t="shared" si="5"/>
        <v>27-4</v>
      </c>
      <c r="H170" s="2">
        <v>35</v>
      </c>
      <c r="I170" s="2">
        <v>65</v>
      </c>
      <c r="J170" s="59" t="str">
        <f>IF(((VLOOKUP($G170,Depth_Lookup!$A$3:$J$410,9,FALSE))-(I170/100))&gt;=0,"Good","Too Long")</f>
        <v>Good</v>
      </c>
      <c r="K170" s="60">
        <f>(VLOOKUP($G170,Depth_Lookup!$A$3:$J$410,10,FALSE))+(H170/100)</f>
        <v>62.465000000000003</v>
      </c>
      <c r="L170" s="60">
        <f>(VLOOKUP($G170,Depth_Lookup!$A$3:$J$410,10,FALSE))+(I170/100)</f>
        <v>62.765000000000001</v>
      </c>
      <c r="M170" s="70">
        <v>4</v>
      </c>
      <c r="N170" s="1"/>
    </row>
    <row r="171" spans="5:14">
      <c r="E171" s="28">
        <v>27</v>
      </c>
      <c r="F171" s="28">
        <v>4</v>
      </c>
      <c r="G171" s="58" t="str">
        <f t="shared" si="5"/>
        <v>27-4</v>
      </c>
      <c r="H171" s="2">
        <v>65</v>
      </c>
      <c r="I171" s="2">
        <v>75</v>
      </c>
      <c r="J171" s="59" t="str">
        <f>IF(((VLOOKUP($G171,Depth_Lookup!$A$3:$J$410,9,FALSE))-(I171/100))&gt;=0,"Good","Too Long")</f>
        <v>Good</v>
      </c>
      <c r="K171" s="60">
        <f>(VLOOKUP($G171,Depth_Lookup!$A$3:$J$410,10,FALSE))+(H171/100)</f>
        <v>62.765000000000001</v>
      </c>
      <c r="L171" s="60">
        <f>(VLOOKUP($G171,Depth_Lookup!$A$3:$J$410,10,FALSE))+(I171/100)</f>
        <v>62.865000000000002</v>
      </c>
      <c r="M171" s="70">
        <v>3</v>
      </c>
    </row>
    <row r="172" spans="5:14">
      <c r="E172" s="28">
        <v>28</v>
      </c>
      <c r="F172" s="28">
        <v>1</v>
      </c>
      <c r="G172" s="58" t="str">
        <f t="shared" si="5"/>
        <v>28-1</v>
      </c>
      <c r="H172" s="2">
        <v>0</v>
      </c>
      <c r="I172" s="2">
        <v>96</v>
      </c>
      <c r="J172" s="59" t="str">
        <f>IF(((VLOOKUP($G172,Depth_Lookup!$A$3:$J$410,9,FALSE))-(I172/100))&gt;=0,"Good","Too Long")</f>
        <v>Good</v>
      </c>
      <c r="K172" s="60">
        <f>(VLOOKUP($G172,Depth_Lookup!$A$3:$J$410,10,FALSE))+(H172/100)</f>
        <v>62.7</v>
      </c>
      <c r="L172" s="60">
        <f>(VLOOKUP($G172,Depth_Lookup!$A$3:$J$410,10,FALSE))+(I172/100)</f>
        <v>63.660000000000004</v>
      </c>
      <c r="M172" s="70">
        <v>4</v>
      </c>
      <c r="N172" s="1"/>
    </row>
    <row r="173" spans="5:14">
      <c r="E173" s="28">
        <v>28</v>
      </c>
      <c r="F173" s="28">
        <v>2</v>
      </c>
      <c r="G173" s="58" t="str">
        <f t="shared" si="5"/>
        <v>28-2</v>
      </c>
      <c r="H173" s="2">
        <v>0</v>
      </c>
      <c r="I173" s="2">
        <v>72</v>
      </c>
      <c r="J173" s="59" t="str">
        <f>IF(((VLOOKUP($G173,Depth_Lookup!$A$3:$J$410,9,FALSE))-(I173/100))&gt;=0,"Good","Too Long")</f>
        <v>Good</v>
      </c>
      <c r="K173" s="60">
        <f>(VLOOKUP($G173,Depth_Lookup!$A$3:$J$410,10,FALSE))+(H173/100)</f>
        <v>63.67</v>
      </c>
      <c r="L173" s="60">
        <f>(VLOOKUP($G173,Depth_Lookup!$A$3:$J$410,10,FALSE))+(I173/100)</f>
        <v>64.39</v>
      </c>
      <c r="M173" s="70">
        <v>5</v>
      </c>
    </row>
    <row r="174" spans="5:14">
      <c r="E174" s="28">
        <v>28</v>
      </c>
      <c r="F174" s="28">
        <v>3</v>
      </c>
      <c r="G174" s="58" t="str">
        <f t="shared" si="5"/>
        <v>28-3</v>
      </c>
      <c r="H174" s="2">
        <v>0</v>
      </c>
      <c r="I174" s="2">
        <v>84</v>
      </c>
      <c r="J174" s="59" t="str">
        <f>IF(((VLOOKUP($G174,Depth_Lookup!$A$3:$J$410,9,FALSE))-(I174/100))&gt;=0,"Good","Too Long")</f>
        <v>Good</v>
      </c>
      <c r="K174" s="60">
        <f>(VLOOKUP($G174,Depth_Lookup!$A$3:$J$410,10,FALSE))+(H174/100)</f>
        <v>64.415000000000006</v>
      </c>
      <c r="L174" s="60">
        <f>(VLOOKUP($G174,Depth_Lookup!$A$3:$J$410,10,FALSE))+(I174/100)</f>
        <v>65.25500000000001</v>
      </c>
      <c r="M174" s="70">
        <v>4</v>
      </c>
      <c r="N174" s="1"/>
    </row>
    <row r="175" spans="5:14">
      <c r="E175" s="28">
        <v>28</v>
      </c>
      <c r="F175" s="28">
        <v>4</v>
      </c>
      <c r="G175" s="58" t="str">
        <f t="shared" si="5"/>
        <v>28-4</v>
      </c>
      <c r="H175" s="2">
        <v>0</v>
      </c>
      <c r="I175" s="2">
        <v>59</v>
      </c>
      <c r="J175" s="59" t="str">
        <f>IF(((VLOOKUP($G175,Depth_Lookup!$A$3:$J$410,9,FALSE))-(I175/100))&gt;=0,"Good","Too Long")</f>
        <v>Good</v>
      </c>
      <c r="K175" s="60">
        <f>(VLOOKUP($G175,Depth_Lookup!$A$3:$J$410,10,FALSE))+(H175/100)</f>
        <v>65.28</v>
      </c>
      <c r="L175" s="60">
        <f>(VLOOKUP($G175,Depth_Lookup!$A$3:$J$410,10,FALSE))+(I175/100)</f>
        <v>65.87</v>
      </c>
      <c r="M175" s="70">
        <v>3</v>
      </c>
    </row>
    <row r="176" spans="5:14">
      <c r="E176" s="28">
        <v>29</v>
      </c>
      <c r="F176" s="28">
        <v>1</v>
      </c>
      <c r="G176" s="58" t="str">
        <f t="shared" si="5"/>
        <v>29-1</v>
      </c>
      <c r="H176" s="2">
        <v>0</v>
      </c>
      <c r="I176" s="2">
        <v>20</v>
      </c>
      <c r="J176" s="59" t="str">
        <f>IF(((VLOOKUP($G176,Depth_Lookup!$A$3:$J$410,9,FALSE))-(I176/100))&gt;=0,"Good","Too Long")</f>
        <v>Good</v>
      </c>
      <c r="K176" s="60">
        <f>(VLOOKUP($G176,Depth_Lookup!$A$3:$J$410,10,FALSE))+(H176/100)</f>
        <v>65.7</v>
      </c>
      <c r="L176" s="60">
        <f>(VLOOKUP($G176,Depth_Lookup!$A$3:$J$410,10,FALSE))+(I176/100)</f>
        <v>65.900000000000006</v>
      </c>
      <c r="M176" s="70">
        <v>5</v>
      </c>
      <c r="N176" s="1"/>
    </row>
    <row r="177" spans="5:14">
      <c r="E177" s="28">
        <v>29</v>
      </c>
      <c r="F177" s="28">
        <v>1</v>
      </c>
      <c r="G177" s="58" t="str">
        <f t="shared" si="5"/>
        <v>29-1</v>
      </c>
      <c r="H177" s="2">
        <v>20</v>
      </c>
      <c r="I177" s="2">
        <v>43</v>
      </c>
      <c r="J177" s="59" t="str">
        <f>IF(((VLOOKUP($G177,Depth_Lookup!$A$3:$J$410,9,FALSE))-(I177/100))&gt;=0,"Good","Too Long")</f>
        <v>Good</v>
      </c>
      <c r="K177" s="60">
        <f>(VLOOKUP($G177,Depth_Lookup!$A$3:$J$410,10,FALSE))+(H177/100)</f>
        <v>65.900000000000006</v>
      </c>
      <c r="L177" s="60">
        <f>(VLOOKUP($G177,Depth_Lookup!$A$3:$J$410,10,FALSE))+(I177/100)</f>
        <v>66.13000000000001</v>
      </c>
      <c r="M177" s="70">
        <v>4</v>
      </c>
    </row>
    <row r="178" spans="5:14">
      <c r="E178" s="28">
        <v>30</v>
      </c>
      <c r="F178" s="28">
        <v>1</v>
      </c>
      <c r="G178" s="58" t="str">
        <f t="shared" si="5"/>
        <v>30-1</v>
      </c>
      <c r="H178" s="2">
        <v>0</v>
      </c>
      <c r="I178" s="2">
        <v>23</v>
      </c>
      <c r="J178" s="59" t="str">
        <f>IF(((VLOOKUP($G178,Depth_Lookup!$A$3:$J$410,9,FALSE))-(I178/100))&gt;=0,"Good","Too Long")</f>
        <v>Good</v>
      </c>
      <c r="K178" s="60">
        <f>(VLOOKUP($G178,Depth_Lookup!$A$3:$J$410,10,FALSE))+(H178/100)</f>
        <v>66.099999999999994</v>
      </c>
      <c r="L178" s="60">
        <f>(VLOOKUP($G178,Depth_Lookup!$A$3:$J$410,10,FALSE))+(I178/100)</f>
        <v>66.33</v>
      </c>
      <c r="M178" s="70">
        <v>5</v>
      </c>
      <c r="N178" s="1"/>
    </row>
    <row r="179" spans="5:14">
      <c r="E179" s="28">
        <v>30</v>
      </c>
      <c r="F179" s="28">
        <v>1</v>
      </c>
      <c r="G179" s="58" t="str">
        <f t="shared" si="5"/>
        <v>30-1</v>
      </c>
      <c r="H179" s="2">
        <v>23</v>
      </c>
      <c r="I179" s="2">
        <v>37</v>
      </c>
      <c r="J179" s="59" t="str">
        <f>IF(((VLOOKUP($G179,Depth_Lookup!$A$3:$J$410,9,FALSE))-(I179/100))&gt;=0,"Good","Too Long")</f>
        <v>Good</v>
      </c>
      <c r="K179" s="60">
        <f>(VLOOKUP($G179,Depth_Lookup!$A$3:$J$410,10,FALSE))+(H179/100)</f>
        <v>66.33</v>
      </c>
      <c r="L179" s="60">
        <f>(VLOOKUP($G179,Depth_Lookup!$A$3:$J$410,10,FALSE))+(I179/100)</f>
        <v>66.47</v>
      </c>
      <c r="M179" s="70">
        <v>2</v>
      </c>
    </row>
    <row r="180" spans="5:14">
      <c r="E180" s="28">
        <v>30</v>
      </c>
      <c r="F180" s="28">
        <v>1</v>
      </c>
      <c r="G180" s="58" t="str">
        <f t="shared" si="5"/>
        <v>30-1</v>
      </c>
      <c r="H180" s="2">
        <v>37</v>
      </c>
      <c r="I180" s="2">
        <v>89</v>
      </c>
      <c r="J180" s="59" t="str">
        <f>IF(((VLOOKUP($G180,Depth_Lookup!$A$3:$J$410,9,FALSE))-(I180/100))&gt;=0,"Good","Too Long")</f>
        <v>Good</v>
      </c>
      <c r="K180" s="60">
        <f>(VLOOKUP($G180,Depth_Lookup!$A$3:$J$410,10,FALSE))+(H180/100)</f>
        <v>66.47</v>
      </c>
      <c r="L180" s="60">
        <f>(VLOOKUP($G180,Depth_Lookup!$A$3:$J$410,10,FALSE))+(I180/100)</f>
        <v>66.989999999999995</v>
      </c>
      <c r="M180" s="70">
        <v>3</v>
      </c>
      <c r="N180" s="1"/>
    </row>
    <row r="181" spans="5:14">
      <c r="E181" s="28">
        <v>30</v>
      </c>
      <c r="F181" s="28">
        <v>2</v>
      </c>
      <c r="G181" s="58" t="str">
        <f t="shared" si="5"/>
        <v>30-2</v>
      </c>
      <c r="H181" s="2">
        <v>0</v>
      </c>
      <c r="I181" s="2">
        <v>11</v>
      </c>
      <c r="J181" s="59" t="str">
        <f>IF(((VLOOKUP($G181,Depth_Lookup!$A$3:$J$410,9,FALSE))-(I181/100))&gt;=0,"Good","Too Long")</f>
        <v>Good</v>
      </c>
      <c r="K181" s="60">
        <f>(VLOOKUP($G181,Depth_Lookup!$A$3:$J$410,10,FALSE))+(H181/100)</f>
        <v>66.995000000000005</v>
      </c>
      <c r="L181" s="60">
        <f>(VLOOKUP($G181,Depth_Lookup!$A$3:$J$410,10,FALSE))+(I181/100)</f>
        <v>67.105000000000004</v>
      </c>
      <c r="M181" s="70">
        <v>4</v>
      </c>
    </row>
    <row r="182" spans="5:14">
      <c r="E182" s="28">
        <v>30</v>
      </c>
      <c r="F182" s="28">
        <v>2</v>
      </c>
      <c r="G182" s="58" t="str">
        <f t="shared" si="5"/>
        <v>30-2</v>
      </c>
      <c r="H182" s="2">
        <v>11</v>
      </c>
      <c r="I182" s="2">
        <v>27</v>
      </c>
      <c r="J182" s="59" t="str">
        <f>IF(((VLOOKUP($G182,Depth_Lookup!$A$3:$J$410,9,FALSE))-(I182/100))&gt;=0,"Good","Too Long")</f>
        <v>Good</v>
      </c>
      <c r="K182" s="60">
        <f>(VLOOKUP($G182,Depth_Lookup!$A$3:$J$410,10,FALSE))+(H182/100)</f>
        <v>67.105000000000004</v>
      </c>
      <c r="L182" s="60">
        <f>(VLOOKUP($G182,Depth_Lookup!$A$3:$J$410,10,FALSE))+(I182/100)</f>
        <v>67.265000000000001</v>
      </c>
      <c r="M182" s="70">
        <v>3</v>
      </c>
      <c r="N182" s="1"/>
    </row>
    <row r="183" spans="5:14">
      <c r="E183" s="28">
        <v>30</v>
      </c>
      <c r="F183" s="28">
        <v>2</v>
      </c>
      <c r="G183" s="58" t="str">
        <f t="shared" si="5"/>
        <v>30-2</v>
      </c>
      <c r="H183" s="2">
        <v>27</v>
      </c>
      <c r="I183" s="2">
        <v>91</v>
      </c>
      <c r="J183" s="59" t="str">
        <f>IF(((VLOOKUP($G183,Depth_Lookup!$A$3:$J$410,9,FALSE))-(I183/100))&gt;=0,"Good","Too Long")</f>
        <v>Good</v>
      </c>
      <c r="K183" s="60">
        <f>(VLOOKUP($G183,Depth_Lookup!$A$3:$J$410,10,FALSE))+(H183/100)</f>
        <v>67.265000000000001</v>
      </c>
      <c r="L183" s="60">
        <f>(VLOOKUP($G183,Depth_Lookup!$A$3:$J$410,10,FALSE))+(I183/100)</f>
        <v>67.905000000000001</v>
      </c>
      <c r="M183" s="70">
        <v>5</v>
      </c>
    </row>
    <row r="184" spans="5:14">
      <c r="E184" s="28">
        <v>30</v>
      </c>
      <c r="F184" s="28">
        <v>3</v>
      </c>
      <c r="G184" s="58" t="str">
        <f t="shared" si="5"/>
        <v>30-3</v>
      </c>
      <c r="H184" s="2">
        <v>0</v>
      </c>
      <c r="I184" s="2">
        <v>21</v>
      </c>
      <c r="J184" s="59" t="str">
        <f>IF(((VLOOKUP($G184,Depth_Lookup!$A$3:$J$410,9,FALSE))-(I184/100))&gt;=0,"Good","Too Long")</f>
        <v>Good</v>
      </c>
      <c r="K184" s="60">
        <f>(VLOOKUP($G184,Depth_Lookup!$A$3:$J$410,10,FALSE))+(H184/100)</f>
        <v>67.905000000000001</v>
      </c>
      <c r="L184" s="60">
        <f>(VLOOKUP($G184,Depth_Lookup!$A$3:$J$410,10,FALSE))+(I184/100)</f>
        <v>68.114999999999995</v>
      </c>
      <c r="M184" s="70">
        <v>4</v>
      </c>
      <c r="N184" s="1"/>
    </row>
    <row r="185" spans="5:14">
      <c r="E185" s="28">
        <v>30</v>
      </c>
      <c r="F185" s="28">
        <v>3</v>
      </c>
      <c r="G185" s="58" t="str">
        <f t="shared" si="5"/>
        <v>30-3</v>
      </c>
      <c r="H185" s="2">
        <v>21</v>
      </c>
      <c r="I185" s="2">
        <v>50</v>
      </c>
      <c r="J185" s="59" t="str">
        <f>IF(((VLOOKUP($G185,Depth_Lookup!$A$3:$J$410,9,FALSE))-(I185/100))&gt;=0,"Good","Too Long")</f>
        <v>Good</v>
      </c>
      <c r="K185" s="60">
        <f>(VLOOKUP($G185,Depth_Lookup!$A$3:$J$410,10,FALSE))+(H185/100)</f>
        <v>68.114999999999995</v>
      </c>
      <c r="L185" s="60">
        <f>(VLOOKUP($G185,Depth_Lookup!$A$3:$J$410,10,FALSE))+(I185/100)</f>
        <v>68.405000000000001</v>
      </c>
      <c r="M185" s="70">
        <v>3</v>
      </c>
    </row>
    <row r="186" spans="5:14">
      <c r="E186" s="28">
        <v>30</v>
      </c>
      <c r="F186" s="28">
        <v>3</v>
      </c>
      <c r="G186" s="58" t="str">
        <f t="shared" si="5"/>
        <v>30-3</v>
      </c>
      <c r="H186" s="2">
        <v>50</v>
      </c>
      <c r="I186" s="2">
        <v>82</v>
      </c>
      <c r="J186" s="59" t="str">
        <f>IF(((VLOOKUP($G186,Depth_Lookup!$A$3:$J$410,9,FALSE))-(I186/100))&gt;=0,"Good","Too Long")</f>
        <v>Good</v>
      </c>
      <c r="K186" s="60">
        <f>(VLOOKUP($G186,Depth_Lookup!$A$3:$J$410,10,FALSE))+(H186/100)</f>
        <v>68.405000000000001</v>
      </c>
      <c r="L186" s="60">
        <f>(VLOOKUP($G186,Depth_Lookup!$A$3:$J$410,10,FALSE))+(I186/100)</f>
        <v>68.724999999999994</v>
      </c>
      <c r="M186" s="70">
        <v>4</v>
      </c>
      <c r="N186" s="1"/>
    </row>
    <row r="187" spans="5:14">
      <c r="E187" s="28">
        <v>31</v>
      </c>
      <c r="F187" s="28">
        <v>1</v>
      </c>
      <c r="G187" s="58" t="str">
        <f t="shared" si="5"/>
        <v>31-1</v>
      </c>
      <c r="H187" s="2">
        <v>0</v>
      </c>
      <c r="I187" s="2">
        <v>83</v>
      </c>
      <c r="J187" s="59" t="str">
        <f>IF(((VLOOKUP($G187,Depth_Lookup!$A$3:$J$410,9,FALSE))-(I187/100))&gt;=0,"Good","Too Long")</f>
        <v>Good</v>
      </c>
      <c r="K187" s="60">
        <f>(VLOOKUP($G187,Depth_Lookup!$A$3:$J$410,10,FALSE))+(H187/100)</f>
        <v>68.7</v>
      </c>
      <c r="L187" s="60">
        <f>(VLOOKUP($G187,Depth_Lookup!$A$3:$J$410,10,FALSE))+(I187/100)</f>
        <v>69.53</v>
      </c>
      <c r="M187" s="70">
        <v>4</v>
      </c>
    </row>
    <row r="188" spans="5:14">
      <c r="E188" s="28">
        <v>31</v>
      </c>
      <c r="F188" s="28">
        <v>2</v>
      </c>
      <c r="G188" s="58" t="str">
        <f t="shared" si="5"/>
        <v>31-2</v>
      </c>
      <c r="H188" s="2">
        <v>0</v>
      </c>
      <c r="I188" s="2">
        <v>87</v>
      </c>
      <c r="J188" s="59" t="str">
        <f>IF(((VLOOKUP($G188,Depth_Lookup!$A$3:$J$410,9,FALSE))-(I188/100))&gt;=0,"Good","Too Long")</f>
        <v>Good</v>
      </c>
      <c r="K188" s="60">
        <f>(VLOOKUP($G188,Depth_Lookup!$A$3:$J$410,10,FALSE))+(H188/100)</f>
        <v>69.534999999999997</v>
      </c>
      <c r="L188" s="60">
        <f>(VLOOKUP($G188,Depth_Lookup!$A$3:$J$410,10,FALSE))+(I188/100)</f>
        <v>70.405000000000001</v>
      </c>
      <c r="M188" s="70">
        <v>4</v>
      </c>
      <c r="N188" s="1"/>
    </row>
    <row r="189" spans="5:14">
      <c r="E189" s="28">
        <v>31</v>
      </c>
      <c r="F189" s="28">
        <v>3</v>
      </c>
      <c r="G189" s="58" t="str">
        <f t="shared" si="5"/>
        <v>31-3</v>
      </c>
      <c r="J189" s="59" t="str">
        <f>IF(((VLOOKUP($G189,Depth_Lookup!$A$3:$J$410,9,FALSE))-(I189/100))&gt;=0,"Good","Too Long")</f>
        <v>Good</v>
      </c>
      <c r="K189" s="60">
        <f>(VLOOKUP($G189,Depth_Lookup!$A$3:$J$410,10,FALSE))+(H189/100)</f>
        <v>70.424999999999997</v>
      </c>
      <c r="L189" s="60">
        <f>(VLOOKUP($G189,Depth_Lookup!$A$3:$J$410,10,FALSE))+(I189/100)</f>
        <v>70.424999999999997</v>
      </c>
      <c r="N189" s="28" t="s">
        <v>1074</v>
      </c>
    </row>
    <row r="190" spans="5:14">
      <c r="E190" s="28">
        <v>31</v>
      </c>
      <c r="F190" s="28">
        <v>4</v>
      </c>
      <c r="G190" s="58" t="str">
        <f t="shared" si="5"/>
        <v>31-4</v>
      </c>
      <c r="H190" s="2">
        <v>0</v>
      </c>
      <c r="I190" s="2">
        <v>27</v>
      </c>
      <c r="J190" s="59" t="str">
        <f>IF(((VLOOKUP($G190,Depth_Lookup!$A$3:$J$410,9,FALSE))-(I190/100))&gt;=0,"Good","Too Long")</f>
        <v>Good</v>
      </c>
      <c r="K190" s="60">
        <f>(VLOOKUP($G190,Depth_Lookup!$A$3:$J$410,10,FALSE))+(H190/100)</f>
        <v>71.02</v>
      </c>
      <c r="L190" s="60">
        <f>(VLOOKUP($G190,Depth_Lookup!$A$3:$J$410,10,FALSE))+(I190/100)</f>
        <v>71.289999999999992</v>
      </c>
      <c r="M190" s="70">
        <v>4</v>
      </c>
      <c r="N190" s="1"/>
    </row>
    <row r="191" spans="5:14">
      <c r="E191" s="28">
        <v>31</v>
      </c>
      <c r="F191" s="28">
        <v>4</v>
      </c>
      <c r="G191" s="58" t="str">
        <f t="shared" si="5"/>
        <v>31-4</v>
      </c>
      <c r="H191" s="2">
        <v>27</v>
      </c>
      <c r="I191" s="2">
        <v>53</v>
      </c>
      <c r="J191" s="59" t="str">
        <f>IF(((VLOOKUP($G191,Depth_Lookup!$A$3:$J$410,9,FALSE))-(I191/100))&gt;=0,"Good","Too Long")</f>
        <v>Good</v>
      </c>
      <c r="K191" s="60">
        <f>(VLOOKUP($G191,Depth_Lookup!$A$3:$J$410,10,FALSE))+(H191/100)</f>
        <v>71.289999999999992</v>
      </c>
      <c r="L191" s="60">
        <f>(VLOOKUP($G191,Depth_Lookup!$A$3:$J$410,10,FALSE))+(I191/100)</f>
        <v>71.55</v>
      </c>
      <c r="M191" s="70">
        <v>5</v>
      </c>
    </row>
    <row r="192" spans="5:14">
      <c r="E192" s="28">
        <v>31</v>
      </c>
      <c r="F192" s="28">
        <v>4</v>
      </c>
      <c r="G192" s="58" t="str">
        <f t="shared" si="5"/>
        <v>31-4</v>
      </c>
      <c r="H192" s="2">
        <v>53</v>
      </c>
      <c r="I192" s="2">
        <v>79</v>
      </c>
      <c r="J192" s="59" t="str">
        <f>IF(((VLOOKUP($G192,Depth_Lookup!$A$3:$J$410,9,FALSE))-(I192/100))&gt;=0,"Good","Too Long")</f>
        <v>Good</v>
      </c>
      <c r="K192" s="60">
        <f>(VLOOKUP($G192,Depth_Lookup!$A$3:$J$410,10,FALSE))+(H192/100)</f>
        <v>71.55</v>
      </c>
      <c r="L192" s="60">
        <f>(VLOOKUP($G192,Depth_Lookup!$A$3:$J$410,10,FALSE))+(I192/100)</f>
        <v>71.81</v>
      </c>
      <c r="M192" s="70">
        <v>4</v>
      </c>
      <c r="N192" s="1"/>
    </row>
    <row r="193" spans="5:14">
      <c r="E193" s="28">
        <v>32</v>
      </c>
      <c r="F193" s="28">
        <v>1</v>
      </c>
      <c r="G193" s="58" t="str">
        <f t="shared" si="5"/>
        <v>32-1</v>
      </c>
      <c r="H193" s="2">
        <v>0</v>
      </c>
      <c r="I193" s="2">
        <v>94</v>
      </c>
      <c r="J193" s="59" t="str">
        <f>IF(((VLOOKUP($G193,Depth_Lookup!$A$3:$J$410,9,FALSE))-(I193/100))&gt;=0,"Good","Too Long")</f>
        <v>Good</v>
      </c>
      <c r="K193" s="60">
        <f>(VLOOKUP($G193,Depth_Lookup!$A$3:$J$410,10,FALSE))+(H193/100)</f>
        <v>71.7</v>
      </c>
      <c r="L193" s="60">
        <f>(VLOOKUP($G193,Depth_Lookup!$A$3:$J$410,10,FALSE))+(I193/100)</f>
        <v>72.64</v>
      </c>
      <c r="M193" s="70">
        <v>4</v>
      </c>
    </row>
    <row r="194" spans="5:14">
      <c r="E194" s="28">
        <v>32</v>
      </c>
      <c r="F194" s="28">
        <v>2</v>
      </c>
      <c r="G194" s="58" t="str">
        <f t="shared" si="5"/>
        <v>32-2</v>
      </c>
      <c r="H194" s="2">
        <v>0</v>
      </c>
      <c r="I194" s="2">
        <v>67</v>
      </c>
      <c r="J194" s="59" t="str">
        <f>IF(((VLOOKUP($G194,Depth_Lookup!$A$3:$J$410,9,FALSE))-(I194/100))&gt;=0,"Good","Too Long")</f>
        <v>Good</v>
      </c>
      <c r="K194" s="60">
        <f>(VLOOKUP($G194,Depth_Lookup!$A$3:$J$410,10,FALSE))+(H194/100)</f>
        <v>72.64</v>
      </c>
      <c r="L194" s="60">
        <f>(VLOOKUP($G194,Depth_Lookup!$A$3:$J$410,10,FALSE))+(I194/100)</f>
        <v>73.31</v>
      </c>
      <c r="M194" s="70">
        <v>5</v>
      </c>
      <c r="N194" s="1"/>
    </row>
    <row r="195" spans="5:14">
      <c r="E195" s="28">
        <v>32</v>
      </c>
      <c r="F195" s="28">
        <v>3</v>
      </c>
      <c r="G195" s="58" t="str">
        <f t="shared" si="5"/>
        <v>32-3</v>
      </c>
      <c r="H195" s="2">
        <v>0</v>
      </c>
      <c r="I195" s="2">
        <v>61</v>
      </c>
      <c r="J195" s="59" t="str">
        <f>IF(((VLOOKUP($G195,Depth_Lookup!$A$3:$J$410,9,FALSE))-(I195/100))&gt;=0,"Good","Too Long")</f>
        <v>Good</v>
      </c>
      <c r="K195" s="60">
        <f>(VLOOKUP($G195,Depth_Lookup!$A$3:$J$410,10,FALSE))+(H195/100)</f>
        <v>73.319999999999993</v>
      </c>
      <c r="L195" s="60">
        <f>(VLOOKUP($G195,Depth_Lookup!$A$3:$J$410,10,FALSE))+(I195/100)</f>
        <v>73.929999999999993</v>
      </c>
      <c r="M195" s="70">
        <v>4</v>
      </c>
    </row>
    <row r="196" spans="5:14">
      <c r="E196" s="28">
        <v>32</v>
      </c>
      <c r="F196" s="28">
        <v>4</v>
      </c>
      <c r="G196" s="58" t="str">
        <f t="shared" si="5"/>
        <v>32-4</v>
      </c>
      <c r="H196" s="2">
        <v>0</v>
      </c>
      <c r="I196" s="2">
        <v>35</v>
      </c>
      <c r="J196" s="59" t="str">
        <f>IF(((VLOOKUP($G196,Depth_Lookup!$A$3:$J$410,9,FALSE))-(I196/100))&gt;=0,"Good","Too Long")</f>
        <v>Good</v>
      </c>
      <c r="K196" s="60">
        <f>(VLOOKUP($G196,Depth_Lookup!$A$3:$J$410,10,FALSE))+(H196/100)</f>
        <v>73.95</v>
      </c>
      <c r="L196" s="60">
        <f>(VLOOKUP($G196,Depth_Lookup!$A$3:$J$410,10,FALSE))+(I196/100)</f>
        <v>74.3</v>
      </c>
      <c r="M196" s="70">
        <v>4</v>
      </c>
      <c r="N196" s="1"/>
    </row>
    <row r="197" spans="5:14">
      <c r="E197" s="28">
        <v>32</v>
      </c>
      <c r="F197" s="28">
        <v>4</v>
      </c>
      <c r="G197" s="58" t="str">
        <f t="shared" si="5"/>
        <v>32-4</v>
      </c>
      <c r="H197" s="2">
        <v>35</v>
      </c>
      <c r="I197" s="2">
        <v>67</v>
      </c>
      <c r="J197" s="59" t="str">
        <f>IF(((VLOOKUP($G197,Depth_Lookup!$A$3:$J$410,9,FALSE))-(I197/100))&gt;=0,"Good","Too Long")</f>
        <v>Good</v>
      </c>
      <c r="K197" s="60">
        <f>(VLOOKUP($G197,Depth_Lookup!$A$3:$J$410,10,FALSE))+(H197/100)</f>
        <v>74.3</v>
      </c>
      <c r="L197" s="60">
        <f>(VLOOKUP($G197,Depth_Lookup!$A$3:$J$410,10,FALSE))+(I197/100)</f>
        <v>74.62</v>
      </c>
      <c r="M197" s="70">
        <v>3</v>
      </c>
    </row>
    <row r="198" spans="5:14">
      <c r="E198" s="28">
        <v>32</v>
      </c>
      <c r="F198" s="28">
        <v>4</v>
      </c>
      <c r="G198" s="58" t="str">
        <f t="shared" si="5"/>
        <v>32-4</v>
      </c>
      <c r="H198" s="2">
        <v>67</v>
      </c>
      <c r="I198" s="2">
        <v>90</v>
      </c>
      <c r="J198" s="59" t="str">
        <f>IF(((VLOOKUP($G198,Depth_Lookup!$A$3:$J$410,9,FALSE))-(I198/100))&gt;=0,"Good","Too Long")</f>
        <v>Good</v>
      </c>
      <c r="K198" s="60">
        <f>(VLOOKUP($G198,Depth_Lookup!$A$3:$J$410,10,FALSE))+(H198/100)</f>
        <v>74.62</v>
      </c>
      <c r="L198" s="60">
        <f>(VLOOKUP($G198,Depth_Lookup!$A$3:$J$410,10,FALSE))+(I198/100)</f>
        <v>74.850000000000009</v>
      </c>
      <c r="M198" s="70">
        <v>4</v>
      </c>
      <c r="N198" s="1"/>
    </row>
    <row r="199" spans="5:14">
      <c r="E199" s="28">
        <v>33</v>
      </c>
      <c r="F199" s="28">
        <v>1</v>
      </c>
      <c r="G199" s="58" t="str">
        <f t="shared" si="5"/>
        <v>33-1</v>
      </c>
      <c r="H199" s="2">
        <v>0</v>
      </c>
      <c r="I199" s="2">
        <v>83</v>
      </c>
      <c r="J199" s="59" t="str">
        <f>IF(((VLOOKUP($G199,Depth_Lookup!$A$3:$J$410,9,FALSE))-(I199/100))&gt;=0,"Good","Too Long")</f>
        <v>Good</v>
      </c>
      <c r="K199" s="60">
        <f>(VLOOKUP($G199,Depth_Lookup!$A$3:$J$410,10,FALSE))+(H199/100)</f>
        <v>74.7</v>
      </c>
      <c r="L199" s="60">
        <f>(VLOOKUP($G199,Depth_Lookup!$A$3:$J$410,10,FALSE))+(I199/100)</f>
        <v>75.53</v>
      </c>
      <c r="M199" s="70">
        <v>4</v>
      </c>
    </row>
    <row r="200" spans="5:14">
      <c r="E200" s="28">
        <v>33</v>
      </c>
      <c r="F200" s="28">
        <v>2</v>
      </c>
      <c r="G200" s="58" t="str">
        <f t="shared" si="5"/>
        <v>33-2</v>
      </c>
      <c r="H200" s="2">
        <v>0</v>
      </c>
      <c r="I200" s="2">
        <v>25</v>
      </c>
      <c r="J200" s="59" t="str">
        <f>IF(((VLOOKUP($G200,Depth_Lookup!$A$3:$J$410,9,FALSE))-(I200/100))&gt;=0,"Good","Too Long")</f>
        <v>Good</v>
      </c>
      <c r="K200" s="60">
        <f>(VLOOKUP($G200,Depth_Lookup!$A$3:$J$410,10,FALSE))+(H200/100)</f>
        <v>75.53</v>
      </c>
      <c r="L200" s="60">
        <f>(VLOOKUP($G200,Depth_Lookup!$A$3:$J$410,10,FALSE))+(I200/100)</f>
        <v>75.78</v>
      </c>
      <c r="M200" s="70">
        <v>4</v>
      </c>
      <c r="N200" s="1"/>
    </row>
    <row r="201" spans="5:14">
      <c r="E201" s="28">
        <v>33</v>
      </c>
      <c r="F201" s="28">
        <v>2</v>
      </c>
      <c r="G201" s="58" t="str">
        <f t="shared" si="5"/>
        <v>33-2</v>
      </c>
      <c r="H201" s="2">
        <v>25</v>
      </c>
      <c r="I201" s="2">
        <v>76</v>
      </c>
      <c r="J201" s="59" t="str">
        <f>IF(((VLOOKUP($G201,Depth_Lookup!$A$3:$J$410,9,FALSE))-(I201/100))&gt;=0,"Good","Too Long")</f>
        <v>Good</v>
      </c>
      <c r="K201" s="60">
        <f>(VLOOKUP($G201,Depth_Lookup!$A$3:$J$410,10,FALSE))+(H201/100)</f>
        <v>75.78</v>
      </c>
      <c r="L201" s="60">
        <f>(VLOOKUP($G201,Depth_Lookup!$A$3:$J$410,10,FALSE))+(I201/100)</f>
        <v>76.290000000000006</v>
      </c>
      <c r="M201" s="70">
        <v>3</v>
      </c>
    </row>
    <row r="202" spans="5:14">
      <c r="E202" s="28">
        <v>33</v>
      </c>
      <c r="F202" s="28">
        <v>3</v>
      </c>
      <c r="G202" s="58" t="str">
        <f t="shared" si="5"/>
        <v>33-3</v>
      </c>
      <c r="H202" s="2">
        <v>0</v>
      </c>
      <c r="I202" s="2">
        <v>73</v>
      </c>
      <c r="J202" s="59" t="str">
        <f>IF(((VLOOKUP($G202,Depth_Lookup!$A$3:$J$410,9,FALSE))-(I202/100))&gt;=0,"Good","Too Long")</f>
        <v>Good</v>
      </c>
      <c r="K202" s="60">
        <f>(VLOOKUP($G202,Depth_Lookup!$A$3:$J$410,10,FALSE))+(H202/100)</f>
        <v>76.325000000000003</v>
      </c>
      <c r="L202" s="60">
        <f>(VLOOKUP($G202,Depth_Lookup!$A$3:$J$410,10,FALSE))+(I202/100)</f>
        <v>77.055000000000007</v>
      </c>
      <c r="M202" s="70">
        <v>3</v>
      </c>
      <c r="N202" s="1"/>
    </row>
    <row r="203" spans="5:14">
      <c r="E203" s="28">
        <v>33</v>
      </c>
      <c r="F203" s="28">
        <v>4</v>
      </c>
      <c r="G203" s="58" t="str">
        <f t="shared" si="5"/>
        <v>33-4</v>
      </c>
      <c r="H203" s="2">
        <v>0</v>
      </c>
      <c r="I203" s="2">
        <v>73</v>
      </c>
      <c r="J203" s="59" t="str">
        <f>IF(((VLOOKUP($G203,Depth_Lookup!$A$3:$J$410,9,FALSE))-(I203/100))&gt;=0,"Good","Too Long")</f>
        <v>Good</v>
      </c>
      <c r="K203" s="60">
        <f>(VLOOKUP($G203,Depth_Lookup!$A$3:$J$410,10,FALSE))+(H203/100)</f>
        <v>77.06</v>
      </c>
      <c r="L203" s="60">
        <f>(VLOOKUP($G203,Depth_Lookup!$A$3:$J$410,10,FALSE))+(I203/100)</f>
        <v>77.790000000000006</v>
      </c>
      <c r="M203" s="70">
        <v>3</v>
      </c>
    </row>
    <row r="204" spans="5:14">
      <c r="E204" s="28">
        <v>34</v>
      </c>
      <c r="F204" s="28">
        <v>1</v>
      </c>
      <c r="G204" s="58" t="str">
        <f t="shared" si="5"/>
        <v>34-1</v>
      </c>
      <c r="H204" s="2">
        <v>0</v>
      </c>
      <c r="I204" s="2">
        <v>42</v>
      </c>
      <c r="J204" s="59" t="str">
        <f>IF(((VLOOKUP($G204,Depth_Lookup!$A$3:$J$410,9,FALSE))-(I204/100))&gt;=0,"Good","Too Long")</f>
        <v>Good</v>
      </c>
      <c r="K204" s="60">
        <f>(VLOOKUP($G204,Depth_Lookup!$A$3:$J$410,10,FALSE))+(H204/100)</f>
        <v>77.7</v>
      </c>
      <c r="L204" s="60">
        <f>(VLOOKUP($G204,Depth_Lookup!$A$3:$J$410,10,FALSE))+(I204/100)</f>
        <v>78.12</v>
      </c>
      <c r="M204" s="70">
        <v>4</v>
      </c>
      <c r="N204" s="1"/>
    </row>
    <row r="205" spans="5:14">
      <c r="E205" s="28">
        <v>34</v>
      </c>
      <c r="F205" s="28">
        <v>1</v>
      </c>
      <c r="G205" s="58" t="str">
        <f t="shared" si="5"/>
        <v>34-1</v>
      </c>
      <c r="H205" s="2">
        <v>42</v>
      </c>
      <c r="I205" s="2">
        <v>93</v>
      </c>
      <c r="J205" s="59" t="str">
        <f>IF(((VLOOKUP($G205,Depth_Lookup!$A$3:$J$410,9,FALSE))-(I205/100))&gt;=0,"Good","Too Long")</f>
        <v>Good</v>
      </c>
      <c r="K205" s="60">
        <f>(VLOOKUP($G205,Depth_Lookup!$A$3:$J$410,10,FALSE))+(H205/100)</f>
        <v>78.12</v>
      </c>
      <c r="L205" s="60">
        <f>(VLOOKUP($G205,Depth_Lookup!$A$3:$J$410,10,FALSE))+(I205/100)</f>
        <v>78.63000000000001</v>
      </c>
      <c r="M205" s="70">
        <v>5</v>
      </c>
    </row>
    <row r="206" spans="5:14">
      <c r="E206" s="28">
        <v>34</v>
      </c>
      <c r="F206" s="28">
        <v>2</v>
      </c>
      <c r="G206" s="58" t="str">
        <f t="shared" si="5"/>
        <v>34-2</v>
      </c>
      <c r="H206" s="2">
        <v>0</v>
      </c>
      <c r="I206" s="2">
        <v>77</v>
      </c>
      <c r="J206" s="59" t="str">
        <f>IF(((VLOOKUP($G206,Depth_Lookup!$A$3:$J$410,9,FALSE))-(I206/100))&gt;=0,"Good","Too Long")</f>
        <v>Good</v>
      </c>
      <c r="K206" s="60">
        <f>(VLOOKUP($G206,Depth_Lookup!$A$3:$J$410,10,FALSE))+(H206/100)</f>
        <v>78.650000000000006</v>
      </c>
      <c r="L206" s="60">
        <f>(VLOOKUP($G206,Depth_Lookup!$A$3:$J$410,10,FALSE))+(I206/100)</f>
        <v>79.42</v>
      </c>
      <c r="M206" s="70">
        <v>5</v>
      </c>
      <c r="N206" s="1" t="s">
        <v>1072</v>
      </c>
    </row>
    <row r="207" spans="5:14">
      <c r="E207" s="28">
        <v>34</v>
      </c>
      <c r="F207" s="28">
        <v>3</v>
      </c>
      <c r="G207" s="58" t="str">
        <f t="shared" si="5"/>
        <v>34-3</v>
      </c>
      <c r="H207" s="2">
        <v>56</v>
      </c>
      <c r="I207" s="2">
        <v>72</v>
      </c>
      <c r="J207" s="59" t="str">
        <f>IF(((VLOOKUP($G207,Depth_Lookup!$A$3:$J$410,9,FALSE))-(I207/100))&gt;=0,"Good","Too Long")</f>
        <v>Good</v>
      </c>
      <c r="K207" s="60">
        <f>(VLOOKUP($G207,Depth_Lookup!$A$3:$J$410,10,FALSE))+(H207/100)</f>
        <v>79.98</v>
      </c>
      <c r="L207" s="60">
        <f>(VLOOKUP($G207,Depth_Lookup!$A$3:$J$410,10,FALSE))+(I207/100)</f>
        <v>80.14</v>
      </c>
      <c r="M207" s="70">
        <v>5</v>
      </c>
      <c r="N207" s="28" t="s">
        <v>1072</v>
      </c>
    </row>
    <row r="208" spans="5:14">
      <c r="E208" s="28">
        <v>35</v>
      </c>
      <c r="F208" s="28">
        <v>1</v>
      </c>
      <c r="G208" s="58" t="str">
        <f t="shared" ref="G208:G234" si="6">E208&amp;"-"&amp;F208</f>
        <v>35-1</v>
      </c>
      <c r="H208" s="2">
        <v>0</v>
      </c>
      <c r="I208" s="2">
        <v>48</v>
      </c>
      <c r="J208" s="59" t="str">
        <f>IF(((VLOOKUP($G208,Depth_Lookup!$A$3:$J$410,9,FALSE))-(I208/100))&gt;=0,"Good","Too Long")</f>
        <v>Good</v>
      </c>
      <c r="K208" s="60">
        <f>(VLOOKUP($G208,Depth_Lookup!$A$3:$J$410,10,FALSE))+(H208/100)</f>
        <v>80.3</v>
      </c>
      <c r="L208" s="60">
        <f>(VLOOKUP($G208,Depth_Lookup!$A$3:$J$410,10,FALSE))+(I208/100)</f>
        <v>80.78</v>
      </c>
      <c r="M208" s="70">
        <v>5</v>
      </c>
      <c r="N208" s="1" t="s">
        <v>1072</v>
      </c>
    </row>
    <row r="209" spans="5:14">
      <c r="E209" s="28">
        <v>36</v>
      </c>
      <c r="F209" s="28">
        <v>1</v>
      </c>
      <c r="G209" s="58" t="str">
        <f t="shared" si="6"/>
        <v>36-1</v>
      </c>
      <c r="H209" s="2">
        <v>0</v>
      </c>
      <c r="I209" s="2">
        <v>73</v>
      </c>
      <c r="J209" s="59" t="str">
        <f>IF(((VLOOKUP($G209,Depth_Lookup!$A$3:$J$410,9,FALSE))-(I209/100))&gt;=0,"Good","Too Long")</f>
        <v>Good</v>
      </c>
      <c r="K209" s="60">
        <f>(VLOOKUP($G209,Depth_Lookup!$A$3:$J$410,10,FALSE))+(H209/100)</f>
        <v>80.7</v>
      </c>
      <c r="L209" s="60">
        <f>(VLOOKUP($G209,Depth_Lookup!$A$3:$J$410,10,FALSE))+(I209/100)</f>
        <v>81.430000000000007</v>
      </c>
      <c r="M209" s="70">
        <v>5</v>
      </c>
      <c r="N209" s="28" t="s">
        <v>1072</v>
      </c>
    </row>
    <row r="210" spans="5:14">
      <c r="E210" s="28">
        <v>36</v>
      </c>
      <c r="F210" s="28">
        <v>2</v>
      </c>
      <c r="G210" s="58" t="str">
        <f t="shared" si="6"/>
        <v>36-2</v>
      </c>
      <c r="H210" s="2">
        <v>0</v>
      </c>
      <c r="I210" s="2">
        <v>30</v>
      </c>
      <c r="J210" s="59" t="str">
        <f>IF(((VLOOKUP($G210,Depth_Lookup!$A$3:$J$410,9,FALSE))-(I210/100))&gt;=0,"Good","Too Long")</f>
        <v>Good</v>
      </c>
      <c r="K210" s="60">
        <f>(VLOOKUP($G210,Depth_Lookup!$A$3:$J$410,10,FALSE))+(H210/100)</f>
        <v>81.430000000000007</v>
      </c>
      <c r="L210" s="60">
        <f>(VLOOKUP($G210,Depth_Lookup!$A$3:$J$410,10,FALSE))+(I210/100)</f>
        <v>81.73</v>
      </c>
      <c r="M210" s="70">
        <v>5</v>
      </c>
      <c r="N210" s="1"/>
    </row>
    <row r="211" spans="5:14">
      <c r="E211" s="28">
        <v>36</v>
      </c>
      <c r="F211" s="28">
        <v>2</v>
      </c>
      <c r="G211" s="58" t="str">
        <f t="shared" si="6"/>
        <v>36-2</v>
      </c>
      <c r="H211" s="2">
        <v>30</v>
      </c>
      <c r="I211" s="2">
        <v>71</v>
      </c>
      <c r="J211" s="59" t="str">
        <f>IF(((VLOOKUP($G211,Depth_Lookup!$A$3:$J$410,9,FALSE))-(I211/100))&gt;=0,"Good","Too Long")</f>
        <v>Good</v>
      </c>
      <c r="K211" s="60">
        <f>(VLOOKUP($G211,Depth_Lookup!$A$3:$J$410,10,FALSE))+(H211/100)</f>
        <v>81.73</v>
      </c>
      <c r="L211" s="60">
        <f>(VLOOKUP($G211,Depth_Lookup!$A$3:$J$410,10,FALSE))+(I211/100)</f>
        <v>82.14</v>
      </c>
      <c r="M211" s="70">
        <v>4</v>
      </c>
    </row>
    <row r="212" spans="5:14">
      <c r="E212" s="28">
        <v>37</v>
      </c>
      <c r="F212" s="28">
        <v>1</v>
      </c>
      <c r="G212" s="58" t="str">
        <f t="shared" si="6"/>
        <v>37-1</v>
      </c>
      <c r="H212" s="2">
        <v>0</v>
      </c>
      <c r="I212" s="2">
        <v>25</v>
      </c>
      <c r="J212" s="59" t="str">
        <f>IF(((VLOOKUP($G212,Depth_Lookup!$A$3:$J$410,9,FALSE))-(I212/100))&gt;=0,"Good","Too Long")</f>
        <v>Good</v>
      </c>
      <c r="K212" s="60">
        <f>(VLOOKUP($G212,Depth_Lookup!$A$3:$J$410,10,FALSE))+(H212/100)</f>
        <v>82.2</v>
      </c>
      <c r="L212" s="60">
        <f>(VLOOKUP($G212,Depth_Lookup!$A$3:$J$410,10,FALSE))+(I212/100)</f>
        <v>82.45</v>
      </c>
      <c r="M212" s="70">
        <v>3</v>
      </c>
      <c r="N212" s="1"/>
    </row>
    <row r="213" spans="5:14">
      <c r="E213" s="28">
        <v>37</v>
      </c>
      <c r="F213" s="28">
        <v>1</v>
      </c>
      <c r="G213" s="58" t="str">
        <f t="shared" si="6"/>
        <v>37-1</v>
      </c>
      <c r="H213" s="2">
        <v>25</v>
      </c>
      <c r="I213" s="2">
        <v>43</v>
      </c>
      <c r="J213" s="59" t="str">
        <f>IF(((VLOOKUP($G213,Depth_Lookup!$A$3:$J$410,9,FALSE))-(I213/100))&gt;=0,"Good","Too Long")</f>
        <v>Good</v>
      </c>
      <c r="K213" s="60">
        <f>(VLOOKUP($G213,Depth_Lookup!$A$3:$J$410,10,FALSE))+(H213/100)</f>
        <v>82.45</v>
      </c>
      <c r="L213" s="60">
        <f>(VLOOKUP($G213,Depth_Lookup!$A$3:$J$410,10,FALSE))+(I213/100)</f>
        <v>82.63000000000001</v>
      </c>
      <c r="M213" s="70">
        <v>4</v>
      </c>
    </row>
    <row r="214" spans="5:14">
      <c r="E214" s="28">
        <v>37</v>
      </c>
      <c r="F214" s="28">
        <v>1</v>
      </c>
      <c r="G214" s="58" t="str">
        <f t="shared" si="6"/>
        <v>37-1</v>
      </c>
      <c r="H214" s="2">
        <v>43</v>
      </c>
      <c r="I214" s="2">
        <v>89</v>
      </c>
      <c r="J214" s="59" t="str">
        <f>IF(((VLOOKUP($G214,Depth_Lookup!$A$3:$J$410,9,FALSE))-(I214/100))&gt;=0,"Good","Too Long")</f>
        <v>Good</v>
      </c>
      <c r="K214" s="60">
        <f>(VLOOKUP($G214,Depth_Lookup!$A$3:$J$410,10,FALSE))+(H214/100)</f>
        <v>82.63000000000001</v>
      </c>
      <c r="L214" s="60">
        <f>(VLOOKUP($G214,Depth_Lookup!$A$3:$J$410,10,FALSE))+(I214/100)</f>
        <v>83.09</v>
      </c>
      <c r="M214" s="70">
        <v>3</v>
      </c>
      <c r="N214" s="1"/>
    </row>
    <row r="215" spans="5:14">
      <c r="E215" s="28">
        <v>37</v>
      </c>
      <c r="F215" s="28">
        <v>2</v>
      </c>
      <c r="G215" s="58" t="str">
        <f t="shared" si="6"/>
        <v>37-2</v>
      </c>
      <c r="H215" s="2">
        <v>0</v>
      </c>
      <c r="I215" s="2">
        <v>32</v>
      </c>
      <c r="J215" s="59" t="str">
        <f>IF(((VLOOKUP($G215,Depth_Lookup!$A$3:$J$410,9,FALSE))-(I215/100))&gt;=0,"Good","Too Long")</f>
        <v>Good</v>
      </c>
      <c r="K215" s="60">
        <f>(VLOOKUP($G215,Depth_Lookup!$A$3:$J$410,10,FALSE))+(H215/100)</f>
        <v>83.14</v>
      </c>
      <c r="L215" s="60">
        <f>(VLOOKUP($G215,Depth_Lookup!$A$3:$J$410,10,FALSE))+(I215/100)</f>
        <v>83.46</v>
      </c>
      <c r="M215" s="70">
        <v>5</v>
      </c>
    </row>
    <row r="216" spans="5:14">
      <c r="E216" s="28">
        <v>37</v>
      </c>
      <c r="F216" s="28">
        <v>2</v>
      </c>
      <c r="G216" s="58" t="str">
        <f t="shared" si="6"/>
        <v>37-2</v>
      </c>
      <c r="H216" s="2">
        <v>32</v>
      </c>
      <c r="I216" s="2">
        <v>57</v>
      </c>
      <c r="J216" s="59" t="str">
        <f>IF(((VLOOKUP($G216,Depth_Lookup!$A$3:$J$410,9,FALSE))-(I216/100))&gt;=0,"Good","Too Long")</f>
        <v>Good</v>
      </c>
      <c r="K216" s="60">
        <f>(VLOOKUP($G216,Depth_Lookup!$A$3:$J$410,10,FALSE))+(H216/100)</f>
        <v>83.46</v>
      </c>
      <c r="L216" s="60">
        <f>(VLOOKUP($G216,Depth_Lookup!$A$3:$J$410,10,FALSE))+(I216/100)</f>
        <v>83.71</v>
      </c>
      <c r="M216" s="70">
        <v>4</v>
      </c>
      <c r="N216" s="1"/>
    </row>
    <row r="217" spans="5:14">
      <c r="E217" s="28">
        <v>38</v>
      </c>
      <c r="F217" s="28">
        <v>1</v>
      </c>
      <c r="G217" s="58" t="str">
        <f t="shared" si="6"/>
        <v>38-1</v>
      </c>
      <c r="H217" s="2">
        <v>0</v>
      </c>
      <c r="I217" s="2">
        <v>18</v>
      </c>
      <c r="J217" s="59" t="str">
        <f>IF(((VLOOKUP($G217,Depth_Lookup!$A$3:$J$410,9,FALSE))-(I217/100))&gt;=0,"Good","Too Long")</f>
        <v>Good</v>
      </c>
      <c r="K217" s="60">
        <f>(VLOOKUP($G217,Depth_Lookup!$A$3:$J$410,10,FALSE))+(H217/100)</f>
        <v>83.7</v>
      </c>
      <c r="L217" s="60">
        <f>(VLOOKUP($G217,Depth_Lookup!$A$3:$J$410,10,FALSE))+(I217/100)</f>
        <v>83.88000000000001</v>
      </c>
      <c r="M217" s="70">
        <v>5</v>
      </c>
    </row>
    <row r="218" spans="5:14">
      <c r="E218" s="28">
        <v>38</v>
      </c>
      <c r="F218" s="28">
        <v>1</v>
      </c>
      <c r="G218" s="58" t="str">
        <f t="shared" si="6"/>
        <v>38-1</v>
      </c>
      <c r="H218" s="2">
        <v>18</v>
      </c>
      <c r="I218" s="2">
        <v>80</v>
      </c>
      <c r="J218" s="59" t="str">
        <f>IF(((VLOOKUP($G218,Depth_Lookup!$A$3:$J$410,9,FALSE))-(I218/100))&gt;=0,"Good","Too Long")</f>
        <v>Good</v>
      </c>
      <c r="K218" s="60">
        <f>(VLOOKUP($G218,Depth_Lookup!$A$3:$J$410,10,FALSE))+(H218/100)</f>
        <v>83.88000000000001</v>
      </c>
      <c r="L218" s="60">
        <f>(VLOOKUP($G218,Depth_Lookup!$A$3:$J$410,10,FALSE))+(I218/100)</f>
        <v>84.5</v>
      </c>
      <c r="M218" s="70">
        <v>4</v>
      </c>
      <c r="N218" s="1"/>
    </row>
    <row r="219" spans="5:14">
      <c r="E219" s="28">
        <v>38</v>
      </c>
      <c r="F219" s="28">
        <v>1</v>
      </c>
      <c r="G219" s="58" t="str">
        <f t="shared" si="6"/>
        <v>38-1</v>
      </c>
      <c r="H219" s="2">
        <v>80</v>
      </c>
      <c r="I219" s="2">
        <v>90</v>
      </c>
      <c r="J219" s="59" t="str">
        <f>IF(((VLOOKUP($G219,Depth_Lookup!$A$3:$J$410,9,FALSE))-(I219/100))&gt;=0,"Good","Too Long")</f>
        <v>Good</v>
      </c>
      <c r="K219" s="60">
        <f>(VLOOKUP($G219,Depth_Lookup!$A$3:$J$410,10,FALSE))+(H219/100)</f>
        <v>84.5</v>
      </c>
      <c r="L219" s="60">
        <f>(VLOOKUP($G219,Depth_Lookup!$A$3:$J$410,10,FALSE))+(I219/100)</f>
        <v>84.600000000000009</v>
      </c>
      <c r="M219" s="70">
        <v>3</v>
      </c>
    </row>
    <row r="220" spans="5:14">
      <c r="E220" s="28">
        <v>38</v>
      </c>
      <c r="F220" s="28">
        <v>2</v>
      </c>
      <c r="G220" s="58" t="str">
        <f t="shared" si="6"/>
        <v>38-2</v>
      </c>
      <c r="H220" s="2">
        <v>0</v>
      </c>
      <c r="I220" s="2">
        <v>12</v>
      </c>
      <c r="J220" s="59" t="str">
        <f>IF(((VLOOKUP($G220,Depth_Lookup!$A$3:$J$410,9,FALSE))-(I220/100))&gt;=0,"Good","Too Long")</f>
        <v>Good</v>
      </c>
      <c r="K220" s="60">
        <f>(VLOOKUP($G220,Depth_Lookup!$A$3:$J$410,10,FALSE))+(H220/100)</f>
        <v>84.635000000000005</v>
      </c>
      <c r="L220" s="60">
        <f>(VLOOKUP($G220,Depth_Lookup!$A$3:$J$410,10,FALSE))+(I220/100)</f>
        <v>84.75500000000001</v>
      </c>
      <c r="M220" s="70">
        <v>3</v>
      </c>
      <c r="N220" s="1"/>
    </row>
    <row r="221" spans="5:14">
      <c r="E221" s="28">
        <v>38</v>
      </c>
      <c r="F221" s="28">
        <v>2</v>
      </c>
      <c r="G221" s="58" t="str">
        <f t="shared" si="6"/>
        <v>38-2</v>
      </c>
      <c r="H221" s="2">
        <v>12</v>
      </c>
      <c r="I221" s="2">
        <v>65</v>
      </c>
      <c r="J221" s="59" t="str">
        <f>IF(((VLOOKUP($G221,Depth_Lookup!$A$3:$J$410,9,FALSE))-(I221/100))&gt;=0,"Good","Too Long")</f>
        <v>Good</v>
      </c>
      <c r="K221" s="60">
        <f>(VLOOKUP($G221,Depth_Lookup!$A$3:$J$410,10,FALSE))+(H221/100)</f>
        <v>84.75500000000001</v>
      </c>
      <c r="L221" s="60">
        <f>(VLOOKUP($G221,Depth_Lookup!$A$3:$J$410,10,FALSE))+(I221/100)</f>
        <v>85.285000000000011</v>
      </c>
      <c r="M221" s="70">
        <v>4</v>
      </c>
    </row>
    <row r="222" spans="5:14">
      <c r="E222" s="28">
        <v>38</v>
      </c>
      <c r="F222" s="28">
        <v>2</v>
      </c>
      <c r="G222" s="58" t="str">
        <f t="shared" si="6"/>
        <v>38-2</v>
      </c>
      <c r="H222" s="2">
        <v>65</v>
      </c>
      <c r="I222" s="2">
        <v>87</v>
      </c>
      <c r="J222" s="59" t="str">
        <f>IF(((VLOOKUP($G222,Depth_Lookup!$A$3:$J$410,9,FALSE))-(I222/100))&gt;=0,"Good","Too Long")</f>
        <v>Good</v>
      </c>
      <c r="K222" s="60">
        <f>(VLOOKUP($G222,Depth_Lookup!$A$3:$J$410,10,FALSE))+(H222/100)</f>
        <v>85.285000000000011</v>
      </c>
      <c r="L222" s="60">
        <f>(VLOOKUP($G222,Depth_Lookup!$A$3:$J$410,10,FALSE))+(I222/100)</f>
        <v>85.50500000000001</v>
      </c>
      <c r="M222" s="70">
        <v>3</v>
      </c>
      <c r="N222" s="1"/>
    </row>
    <row r="223" spans="5:14">
      <c r="E223" s="28">
        <v>38</v>
      </c>
      <c r="F223" s="28">
        <v>3</v>
      </c>
      <c r="G223" s="58" t="str">
        <f t="shared" si="6"/>
        <v>38-3</v>
      </c>
      <c r="H223" s="2">
        <v>0</v>
      </c>
      <c r="I223" s="2">
        <v>10</v>
      </c>
      <c r="J223" s="59" t="str">
        <f>IF(((VLOOKUP($G223,Depth_Lookup!$A$3:$J$410,9,FALSE))-(I223/100))&gt;=0,"Good","Too Long")</f>
        <v>Good</v>
      </c>
      <c r="K223" s="60">
        <f>(VLOOKUP($G223,Depth_Lookup!$A$3:$J$410,10,FALSE))+(H223/100)</f>
        <v>85.51</v>
      </c>
      <c r="L223" s="60">
        <f>(VLOOKUP($G223,Depth_Lookup!$A$3:$J$410,10,FALSE))+(I223/100)</f>
        <v>85.61</v>
      </c>
      <c r="M223" s="70">
        <v>3</v>
      </c>
    </row>
    <row r="224" spans="5:14">
      <c r="E224" s="28">
        <v>38</v>
      </c>
      <c r="F224" s="28">
        <v>3</v>
      </c>
      <c r="G224" s="58" t="str">
        <f t="shared" si="6"/>
        <v>38-3</v>
      </c>
      <c r="H224" s="2">
        <v>10</v>
      </c>
      <c r="I224" s="2">
        <v>77</v>
      </c>
      <c r="J224" s="59" t="str">
        <f>IF(((VLOOKUP($G224,Depth_Lookup!$A$3:$J$410,9,FALSE))-(I224/100))&gt;=0,"Good","Too Long")</f>
        <v>Good</v>
      </c>
      <c r="K224" s="60">
        <f>(VLOOKUP($G224,Depth_Lookup!$A$3:$J$410,10,FALSE))+(H224/100)</f>
        <v>85.61</v>
      </c>
      <c r="L224" s="60">
        <f>(VLOOKUP($G224,Depth_Lookup!$A$3:$J$410,10,FALSE))+(I224/100)</f>
        <v>86.28</v>
      </c>
      <c r="M224" s="70">
        <v>4</v>
      </c>
      <c r="N224" s="1"/>
    </row>
    <row r="225" spans="1:14">
      <c r="E225" s="28">
        <v>38</v>
      </c>
      <c r="F225" s="28">
        <v>4</v>
      </c>
      <c r="G225" s="58" t="str">
        <f t="shared" si="6"/>
        <v>38-4</v>
      </c>
      <c r="H225" s="2">
        <v>0</v>
      </c>
      <c r="I225" s="2">
        <v>20</v>
      </c>
      <c r="J225" s="59" t="str">
        <f>IF(((VLOOKUP($G225,Depth_Lookup!$A$3:$J$410,9,FALSE))-(I225/100))&gt;=0,"Good","Too Long")</f>
        <v>Good</v>
      </c>
      <c r="K225" s="60">
        <f>(VLOOKUP($G225,Depth_Lookup!$A$3:$J$410,10,FALSE))+(H225/100)</f>
        <v>86.305000000000007</v>
      </c>
      <c r="L225" s="60">
        <f>(VLOOKUP($G225,Depth_Lookup!$A$3:$J$410,10,FALSE))+(I225/100)</f>
        <v>86.50500000000001</v>
      </c>
      <c r="M225" s="70">
        <v>4</v>
      </c>
    </row>
    <row r="226" spans="1:14">
      <c r="E226" s="28">
        <v>38</v>
      </c>
      <c r="F226" s="28">
        <v>4</v>
      </c>
      <c r="G226" s="58" t="str">
        <f t="shared" si="6"/>
        <v>38-4</v>
      </c>
      <c r="H226" s="2">
        <v>20</v>
      </c>
      <c r="I226" s="2">
        <v>42</v>
      </c>
      <c r="J226" s="59" t="str">
        <f>IF(((VLOOKUP($G226,Depth_Lookup!$A$3:$J$410,9,FALSE))-(I226/100))&gt;=0,"Good","Too Long")</f>
        <v>Good</v>
      </c>
      <c r="K226" s="60">
        <f>(VLOOKUP($G226,Depth_Lookup!$A$3:$J$410,10,FALSE))+(H226/100)</f>
        <v>86.50500000000001</v>
      </c>
      <c r="L226" s="60">
        <f>(VLOOKUP($G226,Depth_Lookup!$A$3:$J$410,10,FALSE))+(I226/100)</f>
        <v>86.725000000000009</v>
      </c>
      <c r="M226" s="70">
        <v>3</v>
      </c>
      <c r="N226" s="1"/>
    </row>
    <row r="227" spans="1:14">
      <c r="E227" s="28">
        <v>39</v>
      </c>
      <c r="F227" s="28">
        <v>1</v>
      </c>
      <c r="G227" s="58" t="str">
        <f t="shared" si="6"/>
        <v>39-1</v>
      </c>
      <c r="H227" s="2">
        <v>0</v>
      </c>
      <c r="I227" s="2">
        <v>30</v>
      </c>
      <c r="J227" s="59" t="str">
        <f>IF(((VLOOKUP($G227,Depth_Lookup!$A$3:$J$410,9,FALSE))-(I227/100))&gt;=0,"Good","Too Long")</f>
        <v>Good</v>
      </c>
      <c r="K227" s="60">
        <f>(VLOOKUP($G227,Depth_Lookup!$A$3:$J$410,10,FALSE))+(H227/100)</f>
        <v>86.7</v>
      </c>
      <c r="L227" s="60">
        <f>(VLOOKUP($G227,Depth_Lookup!$A$3:$J$410,10,FALSE))+(I227/100)</f>
        <v>87</v>
      </c>
      <c r="M227" s="70">
        <v>3</v>
      </c>
    </row>
    <row r="228" spans="1:14">
      <c r="E228" s="28">
        <v>39</v>
      </c>
      <c r="F228" s="28">
        <v>1</v>
      </c>
      <c r="G228" s="58" t="str">
        <f t="shared" si="6"/>
        <v>39-1</v>
      </c>
      <c r="H228" s="2">
        <v>30</v>
      </c>
      <c r="I228" s="2">
        <v>45</v>
      </c>
      <c r="J228" s="59" t="str">
        <f>IF(((VLOOKUP($G228,Depth_Lookup!$A$3:$J$410,9,FALSE))-(I228/100))&gt;=0,"Good","Too Long")</f>
        <v>Good</v>
      </c>
      <c r="K228" s="60">
        <f>(VLOOKUP($G228,Depth_Lookup!$A$3:$J$410,10,FALSE))+(H228/100)</f>
        <v>87</v>
      </c>
      <c r="L228" s="60">
        <f>(VLOOKUP($G228,Depth_Lookup!$A$3:$J$410,10,FALSE))+(I228/100)</f>
        <v>87.15</v>
      </c>
      <c r="M228" s="70">
        <v>2</v>
      </c>
      <c r="N228" s="1"/>
    </row>
    <row r="229" spans="1:14">
      <c r="E229" s="28">
        <v>39</v>
      </c>
      <c r="F229" s="28">
        <v>1</v>
      </c>
      <c r="G229" s="58" t="str">
        <f t="shared" si="6"/>
        <v>39-1</v>
      </c>
      <c r="H229" s="2">
        <v>45</v>
      </c>
      <c r="I229" s="2">
        <v>97</v>
      </c>
      <c r="J229" s="59" t="str">
        <f>IF(((VLOOKUP($G229,Depth_Lookup!$A$3:$J$410,9,FALSE))-(I229/100))&gt;=0,"Good","Too Long")</f>
        <v>Good</v>
      </c>
      <c r="K229" s="60">
        <f>(VLOOKUP($G229,Depth_Lookup!$A$3:$J$410,10,FALSE))+(H229/100)</f>
        <v>87.15</v>
      </c>
      <c r="L229" s="60">
        <f>(VLOOKUP($G229,Depth_Lookup!$A$3:$J$410,10,FALSE))+(I229/100)</f>
        <v>87.67</v>
      </c>
      <c r="M229" s="70">
        <v>3</v>
      </c>
    </row>
    <row r="230" spans="1:14">
      <c r="E230" s="28">
        <v>39</v>
      </c>
      <c r="F230" s="28">
        <v>2</v>
      </c>
      <c r="G230" s="58" t="str">
        <f t="shared" si="6"/>
        <v>39-2</v>
      </c>
      <c r="H230" s="2">
        <v>0</v>
      </c>
      <c r="I230" s="2">
        <v>40</v>
      </c>
      <c r="J230" s="59" t="str">
        <f>IF(((VLOOKUP($G230,Depth_Lookup!$A$3:$J$410,9,FALSE))-(I230/100))&gt;=0,"Good","Too Long")</f>
        <v>Good</v>
      </c>
      <c r="K230" s="60">
        <f>(VLOOKUP($G230,Depth_Lookup!$A$3:$J$410,10,FALSE))+(H230/100)</f>
        <v>87.685000000000002</v>
      </c>
      <c r="L230" s="60">
        <f>(VLOOKUP($G230,Depth_Lookup!$A$3:$J$410,10,FALSE))+(I230/100)</f>
        <v>88.085000000000008</v>
      </c>
      <c r="M230" s="70">
        <v>3</v>
      </c>
      <c r="N230" s="1"/>
    </row>
    <row r="231" spans="1:14">
      <c r="E231" s="28">
        <v>39</v>
      </c>
      <c r="F231" s="28">
        <v>2</v>
      </c>
      <c r="G231" s="58" t="str">
        <f t="shared" si="6"/>
        <v>39-2</v>
      </c>
      <c r="H231" s="2">
        <v>40</v>
      </c>
      <c r="I231" s="2">
        <v>70</v>
      </c>
      <c r="J231" s="59" t="str">
        <f>IF(((VLOOKUP($G231,Depth_Lookup!$A$3:$J$410,9,FALSE))-(I231/100))&gt;=0,"Good","Too Long")</f>
        <v>Good</v>
      </c>
      <c r="K231" s="60">
        <f>(VLOOKUP($G231,Depth_Lookup!$A$3:$J$410,10,FALSE))+(H231/100)</f>
        <v>88.085000000000008</v>
      </c>
      <c r="L231" s="60">
        <f>(VLOOKUP($G231,Depth_Lookup!$A$3:$J$410,10,FALSE))+(I231/100)</f>
        <v>88.385000000000005</v>
      </c>
      <c r="M231" s="70">
        <v>1</v>
      </c>
    </row>
    <row r="232" spans="1:14">
      <c r="E232" s="28">
        <v>39</v>
      </c>
      <c r="F232" s="28">
        <v>3</v>
      </c>
      <c r="G232" s="58" t="str">
        <f t="shared" si="6"/>
        <v>39-3</v>
      </c>
      <c r="H232" s="2">
        <v>0</v>
      </c>
      <c r="I232" s="2">
        <v>10</v>
      </c>
      <c r="J232" s="59" t="str">
        <f>IF(((VLOOKUP($G232,Depth_Lookup!$A$3:$J$410,9,FALSE))-(I232/100))&gt;=0,"Good","Too Long")</f>
        <v>Good</v>
      </c>
      <c r="K232" s="60">
        <f>(VLOOKUP($G232,Depth_Lookup!$A$3:$J$410,10,FALSE))+(H232/100)</f>
        <v>88.39</v>
      </c>
      <c r="L232" s="60">
        <f>(VLOOKUP($G232,Depth_Lookup!$A$3:$J$410,10,FALSE))+(I232/100)</f>
        <v>88.49</v>
      </c>
      <c r="M232" s="70">
        <v>1</v>
      </c>
      <c r="N232" s="1"/>
    </row>
    <row r="233" spans="1:14">
      <c r="E233" s="28">
        <v>39</v>
      </c>
      <c r="F233" s="28">
        <v>3</v>
      </c>
      <c r="G233" s="58" t="str">
        <f t="shared" si="6"/>
        <v>39-3</v>
      </c>
      <c r="H233" s="2">
        <v>10</v>
      </c>
      <c r="I233" s="2">
        <v>65</v>
      </c>
      <c r="J233" s="59" t="str">
        <f>IF(((VLOOKUP($G233,Depth_Lookup!$A$3:$J$410,9,FALSE))-(I233/100))&gt;=0,"Good","Too Long")</f>
        <v>Good</v>
      </c>
      <c r="K233" s="60">
        <f>(VLOOKUP($G233,Depth_Lookup!$A$3:$J$410,10,FALSE))+(H233/100)</f>
        <v>88.49</v>
      </c>
      <c r="L233" s="60">
        <f>(VLOOKUP($G233,Depth_Lookup!$A$3:$J$410,10,FALSE))+(I233/100)</f>
        <v>89.04</v>
      </c>
      <c r="M233" s="70">
        <v>2</v>
      </c>
    </row>
    <row r="234" spans="1:14">
      <c r="E234" s="28">
        <v>39</v>
      </c>
      <c r="F234" s="28">
        <v>4</v>
      </c>
      <c r="G234" s="58" t="str">
        <f t="shared" si="6"/>
        <v>39-4</v>
      </c>
      <c r="H234" s="2">
        <v>0</v>
      </c>
      <c r="I234" s="2">
        <v>15</v>
      </c>
      <c r="J234" s="59" t="str">
        <f>IF(((VLOOKUP($G234,Depth_Lookup!$A$3:$J$410,9,FALSE))-(I234/100))&gt;=0,"Good","Too Long")</f>
        <v>Good</v>
      </c>
      <c r="K234" s="60">
        <f>(VLOOKUP($G234,Depth_Lookup!$A$3:$J$410,10,FALSE))+(H234/100)</f>
        <v>89.045000000000002</v>
      </c>
      <c r="L234" s="60">
        <f>(VLOOKUP($G234,Depth_Lookup!$A$3:$J$410,10,FALSE))+(I234/100)</f>
        <v>89.195000000000007</v>
      </c>
      <c r="M234" s="70">
        <v>2</v>
      </c>
      <c r="N234" s="1"/>
    </row>
    <row r="235" spans="1:14">
      <c r="E235" s="28">
        <v>39</v>
      </c>
      <c r="F235" s="28">
        <v>4</v>
      </c>
      <c r="G235" s="58" t="str">
        <f t="shared" ref="G235:G265" si="7">E235&amp;"-"&amp;F235</f>
        <v>39-4</v>
      </c>
      <c r="H235" s="2">
        <v>15</v>
      </c>
      <c r="I235" s="2">
        <v>75</v>
      </c>
      <c r="J235" s="59" t="str">
        <f>IF(((VLOOKUP($G235,Depth_Lookup!$A$3:$J$561,9,FALSE))-(I235/100))&gt;=0,"Good","Too Long")</f>
        <v>Good</v>
      </c>
      <c r="K235" s="60">
        <f>(VLOOKUP($G235,Depth_Lookup!$A$3:$J$410,10,FALSE))+(H235/100)</f>
        <v>89.195000000000007</v>
      </c>
      <c r="L235" s="60">
        <f>(VLOOKUP($G235,Depth_Lookup!$A$3:$J$410,10,FALSE))+(I235/100)</f>
        <v>89.795000000000002</v>
      </c>
      <c r="M235" s="70">
        <v>3</v>
      </c>
    </row>
    <row r="236" spans="1:14">
      <c r="A236" s="28" t="s">
        <v>1075</v>
      </c>
      <c r="B236" s="28" t="s">
        <v>640</v>
      </c>
      <c r="E236" s="28">
        <v>40</v>
      </c>
      <c r="F236" s="28">
        <v>1</v>
      </c>
      <c r="G236" s="58" t="str">
        <f t="shared" si="7"/>
        <v>40-1</v>
      </c>
      <c r="H236" s="2">
        <v>48</v>
      </c>
      <c r="I236" s="2">
        <v>56</v>
      </c>
      <c r="J236" s="59" t="str">
        <f>IF(((VLOOKUP($G236,Depth_Lookup!$A$3:$J$561,9,FALSE))-(I236/100))&gt;=0,"Good","Too Long")</f>
        <v>Good</v>
      </c>
      <c r="K236" s="60">
        <f>(VLOOKUP($G236,Depth_Lookup!$A$3:$J$410,10,FALSE))+(H236/100)</f>
        <v>90.18</v>
      </c>
      <c r="L236" s="60">
        <f>(VLOOKUP($G236,Depth_Lookup!$A$3:$J$410,10,FALSE))+(I236/100)</f>
        <v>90.26</v>
      </c>
      <c r="M236" s="70">
        <v>3</v>
      </c>
      <c r="N236" s="1"/>
    </row>
    <row r="237" spans="1:14">
      <c r="E237" s="28">
        <v>40</v>
      </c>
      <c r="F237" s="28">
        <v>1</v>
      </c>
      <c r="G237" s="58" t="str">
        <f t="shared" si="7"/>
        <v>40-1</v>
      </c>
      <c r="H237" s="2">
        <v>65</v>
      </c>
      <c r="I237" s="2">
        <v>86</v>
      </c>
      <c r="J237" s="59" t="str">
        <f>IF(((VLOOKUP($G237,Depth_Lookup!$A$3:$J$561,9,FALSE))-(I237/100))&gt;=0,"Good","Too Long")</f>
        <v>Good</v>
      </c>
      <c r="K237" s="60">
        <f>(VLOOKUP($G237,Depth_Lookup!$A$3:$J$410,10,FALSE))+(H237/100)</f>
        <v>90.350000000000009</v>
      </c>
      <c r="L237" s="60">
        <f>(VLOOKUP($G237,Depth_Lookup!$A$3:$J$410,10,FALSE))+(I237/100)</f>
        <v>90.56</v>
      </c>
      <c r="M237" s="70">
        <v>4</v>
      </c>
    </row>
    <row r="238" spans="1:14">
      <c r="A238" s="28"/>
      <c r="E238" s="28">
        <v>40</v>
      </c>
      <c r="F238" s="28">
        <v>2</v>
      </c>
      <c r="G238" s="58" t="str">
        <f t="shared" si="7"/>
        <v>40-2</v>
      </c>
      <c r="H238" s="2">
        <v>0</v>
      </c>
      <c r="I238" s="2">
        <v>34</v>
      </c>
      <c r="J238" s="59" t="str">
        <f>IF(((VLOOKUP($G238,Depth_Lookup!$A$3:$J$561,9,FALSE))-(I238/100))&gt;=0,"Good","Too Long")</f>
        <v>Good</v>
      </c>
      <c r="K238" s="60">
        <f>(VLOOKUP($G238,Depth_Lookup!$A$3:$J$410,10,FALSE))+(H238/100)</f>
        <v>90.665000000000006</v>
      </c>
      <c r="L238" s="60">
        <f>(VLOOKUP($G238,Depth_Lookup!$A$3:$J$410,10,FALSE))+(I238/100)</f>
        <v>91.00500000000001</v>
      </c>
      <c r="M238" s="70">
        <v>4</v>
      </c>
      <c r="N238" s="1"/>
    </row>
    <row r="239" spans="1:14">
      <c r="E239" s="28">
        <v>40</v>
      </c>
      <c r="F239" s="28">
        <v>2</v>
      </c>
      <c r="G239" s="58" t="str">
        <f t="shared" si="7"/>
        <v>40-2</v>
      </c>
      <c r="H239" s="2">
        <v>34</v>
      </c>
      <c r="I239" s="2">
        <v>86</v>
      </c>
      <c r="J239" s="59" t="str">
        <f>IF(((VLOOKUP($G239,Depth_Lookup!$A$3:$J$561,9,FALSE))-(I239/100))&gt;=0,"Good","Too Long")</f>
        <v>Good</v>
      </c>
      <c r="K239" s="60">
        <f>(VLOOKUP($G239,Depth_Lookup!$A$3:$J$410,10,FALSE))+(H239/100)</f>
        <v>91.00500000000001</v>
      </c>
      <c r="L239" s="60">
        <f>(VLOOKUP($G239,Depth_Lookup!$A$3:$J$410,10,FALSE))+(I239/100)</f>
        <v>91.525000000000006</v>
      </c>
      <c r="M239" s="70">
        <v>3</v>
      </c>
    </row>
    <row r="240" spans="1:14">
      <c r="A240" s="28"/>
      <c r="E240" s="28">
        <v>40</v>
      </c>
      <c r="F240" s="28">
        <v>3</v>
      </c>
      <c r="G240" s="58" t="str">
        <f t="shared" si="7"/>
        <v>40-3</v>
      </c>
      <c r="H240" s="2">
        <v>0</v>
      </c>
      <c r="I240" s="2">
        <v>23</v>
      </c>
      <c r="J240" s="59" t="str">
        <f>IF(((VLOOKUP($G240,Depth_Lookup!$A$3:$J$561,9,FALSE))-(I240/100))&gt;=0,"Good","Too Long")</f>
        <v>Good</v>
      </c>
      <c r="K240" s="60">
        <f>(VLOOKUP($G240,Depth_Lookup!$A$3:$J$410,10,FALSE))+(H240/100)</f>
        <v>91.534999999999997</v>
      </c>
      <c r="L240" s="60">
        <f>(VLOOKUP($G240,Depth_Lookup!$A$3:$J$410,10,FALSE))+(I240/100)</f>
        <v>91.765000000000001</v>
      </c>
      <c r="M240" s="70">
        <v>4</v>
      </c>
      <c r="N240" s="1"/>
    </row>
    <row r="241" spans="1:14">
      <c r="E241" s="28">
        <v>40</v>
      </c>
      <c r="F241" s="28">
        <v>3</v>
      </c>
      <c r="G241" s="58" t="str">
        <f t="shared" si="7"/>
        <v>40-3</v>
      </c>
      <c r="H241" s="2">
        <v>23</v>
      </c>
      <c r="I241" s="2">
        <v>45</v>
      </c>
      <c r="J241" s="59" t="str">
        <f>IF(((VLOOKUP($G241,Depth_Lookup!$A$3:$J$561,9,FALSE))-(I241/100))&gt;=0,"Good","Too Long")</f>
        <v>Good</v>
      </c>
      <c r="K241" s="60">
        <f>(VLOOKUP($G241,Depth_Lookup!$A$3:$J$410,10,FALSE))+(H241/100)</f>
        <v>91.765000000000001</v>
      </c>
      <c r="L241" s="60">
        <f>(VLOOKUP($G241,Depth_Lookup!$A$3:$J$410,10,FALSE))+(I241/100)</f>
        <v>91.984999999999999</v>
      </c>
      <c r="M241" s="70">
        <v>1</v>
      </c>
    </row>
    <row r="242" spans="1:14">
      <c r="A242" s="28"/>
      <c r="E242" s="28">
        <v>40</v>
      </c>
      <c r="F242" s="28">
        <v>4</v>
      </c>
      <c r="G242" s="58" t="str">
        <f t="shared" si="7"/>
        <v>40-4</v>
      </c>
      <c r="H242" s="2">
        <v>0</v>
      </c>
      <c r="I242" s="2">
        <v>14</v>
      </c>
      <c r="J242" s="59" t="str">
        <f>IF(((VLOOKUP($G242,Depth_Lookup!$A$3:$J$561,9,FALSE))-(I242/100))&gt;=0,"Good","Too Long")</f>
        <v>Good</v>
      </c>
      <c r="K242" s="60">
        <f>(VLOOKUP($G242,Depth_Lookup!$A$3:$J$410,10,FALSE))+(H242/100)</f>
        <v>91.99</v>
      </c>
      <c r="L242" s="60">
        <f>(VLOOKUP($G242,Depth_Lookup!$A$3:$J$410,10,FALSE))+(I242/100)</f>
        <v>92.13</v>
      </c>
      <c r="M242" s="70">
        <v>4</v>
      </c>
      <c r="N242" s="1"/>
    </row>
    <row r="243" spans="1:14">
      <c r="E243" s="28">
        <v>40</v>
      </c>
      <c r="F243" s="28">
        <v>4</v>
      </c>
      <c r="G243" s="58" t="str">
        <f t="shared" si="7"/>
        <v>40-4</v>
      </c>
      <c r="H243" s="2">
        <v>14</v>
      </c>
      <c r="I243" s="2">
        <v>22</v>
      </c>
      <c r="J243" s="59" t="str">
        <f>IF(((VLOOKUP($G243,Depth_Lookup!$A$3:$J$561,9,FALSE))-(I243/100))&gt;=0,"Good","Too Long")</f>
        <v>Good</v>
      </c>
      <c r="K243" s="60">
        <f>(VLOOKUP($G243,Depth_Lookup!$A$3:$J$410,10,FALSE))+(H243/100)</f>
        <v>92.13</v>
      </c>
      <c r="L243" s="60">
        <f>(VLOOKUP($G243,Depth_Lookup!$A$3:$J$410,10,FALSE))+(I243/100)</f>
        <v>92.21</v>
      </c>
      <c r="M243" s="70">
        <v>2</v>
      </c>
    </row>
    <row r="244" spans="1:14">
      <c r="A244" s="28"/>
      <c r="E244" s="28">
        <v>40</v>
      </c>
      <c r="F244" s="28">
        <v>4</v>
      </c>
      <c r="G244" s="58" t="str">
        <f t="shared" si="7"/>
        <v>40-4</v>
      </c>
      <c r="H244" s="2">
        <v>22</v>
      </c>
      <c r="I244" s="2">
        <v>58</v>
      </c>
      <c r="J244" s="59" t="str">
        <f>IF(((VLOOKUP($G244,Depth_Lookup!$A$3:$J$561,9,FALSE))-(I244/100))&gt;=0,"Good","Too Long")</f>
        <v>Good</v>
      </c>
      <c r="K244" s="60">
        <f>(VLOOKUP($G244,Depth_Lookup!$A$3:$J$410,10,FALSE))+(H244/100)</f>
        <v>92.21</v>
      </c>
      <c r="L244" s="60">
        <f>(VLOOKUP($G244,Depth_Lookup!$A$3:$J$410,10,FALSE))+(I244/100)</f>
        <v>92.57</v>
      </c>
      <c r="M244" s="70">
        <v>1</v>
      </c>
      <c r="N244" s="1"/>
    </row>
    <row r="245" spans="1:14">
      <c r="E245" s="28">
        <v>40</v>
      </c>
      <c r="F245" s="28">
        <v>4</v>
      </c>
      <c r="G245" s="58" t="str">
        <f t="shared" si="7"/>
        <v>40-4</v>
      </c>
      <c r="H245" s="2">
        <v>58</v>
      </c>
      <c r="I245" s="2">
        <v>91</v>
      </c>
      <c r="J245" s="59" t="str">
        <f>IF(((VLOOKUP($G245,Depth_Lookup!$A$3:$J$561,9,FALSE))-(I245/100))&gt;=0,"Good","Too Long")</f>
        <v>Good</v>
      </c>
      <c r="K245" s="60">
        <f>(VLOOKUP($G245,Depth_Lookup!$A$3:$J$410,10,FALSE))+(H245/100)</f>
        <v>92.57</v>
      </c>
      <c r="L245" s="60">
        <f>(VLOOKUP($G245,Depth_Lookup!$A$3:$J$410,10,FALSE))+(I245/100)</f>
        <v>92.899999999999991</v>
      </c>
      <c r="M245" s="70">
        <v>4</v>
      </c>
    </row>
    <row r="246" spans="1:14">
      <c r="A246" s="28"/>
      <c r="E246" s="28">
        <v>41</v>
      </c>
      <c r="F246" s="28">
        <v>1</v>
      </c>
      <c r="G246" s="58" t="str">
        <f t="shared" si="7"/>
        <v>41-1</v>
      </c>
      <c r="H246" s="2">
        <v>0</v>
      </c>
      <c r="I246" s="2">
        <v>10</v>
      </c>
      <c r="J246" s="59" t="str">
        <f>IF(((VLOOKUP($G246,Depth_Lookup!$A$3:$J$561,9,FALSE))-(I246/100))&gt;=0,"Good","Too Long")</f>
        <v>Good</v>
      </c>
      <c r="K246" s="60">
        <f>(VLOOKUP($G246,Depth_Lookup!$A$3:$J$410,10,FALSE))+(H246/100)</f>
        <v>92.7</v>
      </c>
      <c r="L246" s="60">
        <f>(VLOOKUP($G246,Depth_Lookup!$A$3:$J$410,10,FALSE))+(I246/100)</f>
        <v>92.8</v>
      </c>
      <c r="M246" s="70">
        <v>3</v>
      </c>
      <c r="N246" s="1"/>
    </row>
    <row r="247" spans="1:14">
      <c r="E247" s="28">
        <v>41</v>
      </c>
      <c r="F247" s="28">
        <v>1</v>
      </c>
      <c r="G247" s="58" t="str">
        <f t="shared" si="7"/>
        <v>41-1</v>
      </c>
      <c r="H247" s="2">
        <v>10</v>
      </c>
      <c r="I247" s="2">
        <v>20</v>
      </c>
      <c r="J247" s="59" t="str">
        <f>IF(((VLOOKUP($G247,Depth_Lookup!$A$3:$J$561,9,FALSE))-(I247/100))&gt;=0,"Good","Too Long")</f>
        <v>Good</v>
      </c>
      <c r="K247" s="60">
        <f>(VLOOKUP($G247,Depth_Lookup!$A$3:$J$410,10,FALSE))+(H247/100)</f>
        <v>92.8</v>
      </c>
      <c r="L247" s="60">
        <f>(VLOOKUP($G247,Depth_Lookup!$A$3:$J$410,10,FALSE))+(I247/100)</f>
        <v>92.9</v>
      </c>
      <c r="M247" s="70">
        <v>2</v>
      </c>
    </row>
    <row r="248" spans="1:14">
      <c r="A248" s="28"/>
      <c r="E248" s="28">
        <v>41</v>
      </c>
      <c r="F248" s="28">
        <v>1</v>
      </c>
      <c r="G248" s="58" t="str">
        <f t="shared" si="7"/>
        <v>41-1</v>
      </c>
      <c r="H248" s="2">
        <v>20</v>
      </c>
      <c r="I248" s="2">
        <v>39</v>
      </c>
      <c r="J248" s="59" t="str">
        <f>IF(((VLOOKUP($G248,Depth_Lookup!$A$3:$J$561,9,FALSE))-(I248/100))&gt;=0,"Good","Too Long")</f>
        <v>Good</v>
      </c>
      <c r="K248" s="60">
        <f>(VLOOKUP($G248,Depth_Lookup!$A$3:$J$410,10,FALSE))+(H248/100)</f>
        <v>92.9</v>
      </c>
      <c r="L248" s="60">
        <f>(VLOOKUP($G248,Depth_Lookup!$A$3:$J$410,10,FALSE))+(I248/100)</f>
        <v>93.09</v>
      </c>
      <c r="M248" s="70">
        <v>3</v>
      </c>
      <c r="N248" s="1"/>
    </row>
    <row r="249" spans="1:14">
      <c r="E249" s="28">
        <v>41</v>
      </c>
      <c r="F249" s="28">
        <v>1</v>
      </c>
      <c r="G249" s="58" t="str">
        <f t="shared" si="7"/>
        <v>41-1</v>
      </c>
      <c r="H249" s="2">
        <v>39</v>
      </c>
      <c r="I249" s="2">
        <v>75</v>
      </c>
      <c r="J249" s="59" t="str">
        <f>IF(((VLOOKUP($G249,Depth_Lookup!$A$3:$J$561,9,FALSE))-(I249/100))&gt;=0,"Good","Too Long")</f>
        <v>Good</v>
      </c>
      <c r="K249" s="60">
        <f>(VLOOKUP($G249,Depth_Lookup!$A$3:$J$410,10,FALSE))+(H249/100)</f>
        <v>93.09</v>
      </c>
      <c r="L249" s="60">
        <f>(VLOOKUP($G249,Depth_Lookup!$A$3:$J$410,10,FALSE))+(I249/100)</f>
        <v>93.45</v>
      </c>
      <c r="M249" s="70">
        <v>1</v>
      </c>
    </row>
    <row r="250" spans="1:14">
      <c r="A250" s="28"/>
      <c r="E250" s="28">
        <v>41</v>
      </c>
      <c r="F250" s="28">
        <v>2</v>
      </c>
      <c r="G250" s="58" t="str">
        <f t="shared" si="7"/>
        <v>41-2</v>
      </c>
      <c r="H250" s="2">
        <v>0</v>
      </c>
      <c r="I250" s="2">
        <v>17</v>
      </c>
      <c r="J250" s="59" t="str">
        <f>IF(((VLOOKUP($G250,Depth_Lookup!$A$3:$J$561,9,FALSE))-(I250/100))&gt;=0,"Good","Too Long")</f>
        <v>Good</v>
      </c>
      <c r="K250" s="60">
        <f>(VLOOKUP($G250,Depth_Lookup!$A$3:$J$410,10,FALSE))+(H250/100)</f>
        <v>93.45</v>
      </c>
      <c r="L250" s="60">
        <f>(VLOOKUP($G250,Depth_Lookup!$A$3:$J$410,10,FALSE))+(I250/100)</f>
        <v>93.62</v>
      </c>
      <c r="M250" s="70">
        <v>2</v>
      </c>
      <c r="N250" s="1"/>
    </row>
    <row r="251" spans="1:14">
      <c r="E251" s="28">
        <v>41</v>
      </c>
      <c r="F251" s="28">
        <v>2</v>
      </c>
      <c r="G251" s="58" t="str">
        <f t="shared" si="7"/>
        <v>41-2</v>
      </c>
      <c r="H251" s="2">
        <v>17</v>
      </c>
      <c r="I251" s="2">
        <v>34</v>
      </c>
      <c r="J251" s="59" t="str">
        <f>IF(((VLOOKUP($G251,Depth_Lookup!$A$3:$J$561,9,FALSE))-(I251/100))&gt;=0,"Good","Too Long")</f>
        <v>Good</v>
      </c>
      <c r="K251" s="60">
        <f>(VLOOKUP($G251,Depth_Lookup!$A$3:$J$410,10,FALSE))+(H251/100)</f>
        <v>93.62</v>
      </c>
      <c r="L251" s="60">
        <f>(VLOOKUP($G251,Depth_Lookup!$A$3:$J$410,10,FALSE))+(I251/100)</f>
        <v>93.79</v>
      </c>
      <c r="M251" s="70">
        <v>1</v>
      </c>
    </row>
    <row r="252" spans="1:14">
      <c r="A252" s="28"/>
      <c r="E252" s="28">
        <v>41</v>
      </c>
      <c r="F252" s="28">
        <v>2</v>
      </c>
      <c r="G252" s="58" t="str">
        <f t="shared" si="7"/>
        <v>41-2</v>
      </c>
      <c r="H252" s="2">
        <v>34</v>
      </c>
      <c r="I252" s="2">
        <v>43</v>
      </c>
      <c r="J252" s="59" t="str">
        <f>IF(((VLOOKUP($G252,Depth_Lookup!$A$3:$J$561,9,FALSE))-(I252/100))&gt;=0,"Good","Too Long")</f>
        <v>Good</v>
      </c>
      <c r="K252" s="60">
        <f>(VLOOKUP($G252,Depth_Lookup!$A$3:$J$410,10,FALSE))+(H252/100)</f>
        <v>93.79</v>
      </c>
      <c r="L252" s="60">
        <f>(VLOOKUP($G252,Depth_Lookup!$A$3:$J$410,10,FALSE))+(I252/100)</f>
        <v>93.88000000000001</v>
      </c>
      <c r="M252" s="70">
        <v>3</v>
      </c>
      <c r="N252" s="1"/>
    </row>
    <row r="253" spans="1:14">
      <c r="E253" s="28">
        <v>41</v>
      </c>
      <c r="F253" s="28">
        <v>2</v>
      </c>
      <c r="G253" s="58" t="str">
        <f t="shared" si="7"/>
        <v>41-2</v>
      </c>
      <c r="H253" s="2">
        <v>43</v>
      </c>
      <c r="I253" s="2">
        <v>52</v>
      </c>
      <c r="J253" s="59" t="str">
        <f>IF(((VLOOKUP($G253,Depth_Lookup!$A$3:$J$561,9,FALSE))-(I253/100))&gt;=0,"Good","Too Long")</f>
        <v>Good</v>
      </c>
      <c r="K253" s="60">
        <f>(VLOOKUP($G253,Depth_Lookup!$A$3:$J$410,10,FALSE))+(H253/100)</f>
        <v>93.88000000000001</v>
      </c>
      <c r="L253" s="60">
        <f>(VLOOKUP($G253,Depth_Lookup!$A$3:$J$410,10,FALSE))+(I253/100)</f>
        <v>93.97</v>
      </c>
      <c r="M253" s="70">
        <v>2</v>
      </c>
    </row>
    <row r="254" spans="1:14">
      <c r="A254" s="28"/>
      <c r="E254" s="28">
        <v>41</v>
      </c>
      <c r="F254" s="28">
        <v>2</v>
      </c>
      <c r="G254" s="58" t="str">
        <f t="shared" si="7"/>
        <v>41-2</v>
      </c>
      <c r="H254" s="2">
        <v>52</v>
      </c>
      <c r="I254" s="2">
        <v>61</v>
      </c>
      <c r="J254" s="59" t="str">
        <f>IF(((VLOOKUP($G254,Depth_Lookup!$A$3:$J$561,9,FALSE))-(I254/100))&gt;=0,"Good","Too Long")</f>
        <v>Good</v>
      </c>
      <c r="K254" s="60">
        <f>(VLOOKUP($G254,Depth_Lookup!$A$3:$J$410,10,FALSE))+(H254/100)</f>
        <v>93.97</v>
      </c>
      <c r="L254" s="60">
        <f>(VLOOKUP($G254,Depth_Lookup!$A$3:$J$410,10,FALSE))+(I254/100)</f>
        <v>94.06</v>
      </c>
      <c r="M254" s="70">
        <v>3</v>
      </c>
      <c r="N254" s="1"/>
    </row>
    <row r="255" spans="1:14">
      <c r="E255" s="28">
        <v>41</v>
      </c>
      <c r="F255" s="28">
        <v>3</v>
      </c>
      <c r="G255" s="58" t="str">
        <f t="shared" si="7"/>
        <v>41-3</v>
      </c>
      <c r="H255" s="2">
        <v>0</v>
      </c>
      <c r="I255" s="2">
        <v>30</v>
      </c>
      <c r="J255" s="59" t="str">
        <f>IF(((VLOOKUP($G255,Depth_Lookup!$A$3:$J$561,9,FALSE))-(I255/100))&gt;=0,"Good","Too Long")</f>
        <v>Good</v>
      </c>
      <c r="K255" s="60">
        <f>(VLOOKUP($G255,Depth_Lookup!$A$3:$J$410,10,FALSE))+(H255/100)</f>
        <v>94.06</v>
      </c>
      <c r="L255" s="60">
        <f>(VLOOKUP($G255,Depth_Lookup!$A$3:$J$410,10,FALSE))+(I255/100)</f>
        <v>94.36</v>
      </c>
      <c r="M255" s="70">
        <v>1</v>
      </c>
    </row>
    <row r="256" spans="1:14">
      <c r="A256" s="28"/>
      <c r="E256" s="28">
        <v>41</v>
      </c>
      <c r="F256" s="28">
        <v>3</v>
      </c>
      <c r="G256" s="58" t="str">
        <f t="shared" si="7"/>
        <v>41-3</v>
      </c>
      <c r="H256" s="2">
        <v>30</v>
      </c>
      <c r="I256" s="2">
        <v>68</v>
      </c>
      <c r="J256" s="59" t="str">
        <f>IF(((VLOOKUP($G256,Depth_Lookup!$A$3:$J$561,9,FALSE))-(I256/100))&gt;=0,"Good","Too Long")</f>
        <v>Good</v>
      </c>
      <c r="K256" s="60">
        <f>(VLOOKUP($G256,Depth_Lookup!$A$3:$J$410,10,FALSE))+(H256/100)</f>
        <v>94.36</v>
      </c>
      <c r="L256" s="60">
        <f>(VLOOKUP($G256,Depth_Lookup!$A$3:$J$410,10,FALSE))+(I256/100)</f>
        <v>94.740000000000009</v>
      </c>
      <c r="M256" s="70">
        <v>3</v>
      </c>
      <c r="N256" s="1"/>
    </row>
    <row r="257" spans="1:14">
      <c r="E257" s="28">
        <v>41</v>
      </c>
      <c r="F257" s="28">
        <v>4</v>
      </c>
      <c r="G257" s="58" t="str">
        <f t="shared" si="7"/>
        <v>41-4</v>
      </c>
      <c r="H257" s="2">
        <v>0</v>
      </c>
      <c r="I257" s="2">
        <v>39</v>
      </c>
      <c r="J257" s="59" t="str">
        <f>IF(((VLOOKUP($G257,Depth_Lookup!$A$3:$J$561,9,FALSE))-(I257/100))&gt;=0,"Good","Too Long")</f>
        <v>Good</v>
      </c>
      <c r="K257" s="60">
        <f>(VLOOKUP($G257,Depth_Lookup!$A$3:$J$410,10,FALSE))+(H257/100)</f>
        <v>94.754999999999995</v>
      </c>
      <c r="L257" s="60">
        <f>(VLOOKUP($G257,Depth_Lookup!$A$3:$J$410,10,FALSE))+(I257/100)</f>
        <v>95.144999999999996</v>
      </c>
      <c r="M257" s="70">
        <v>3</v>
      </c>
    </row>
    <row r="258" spans="1:14">
      <c r="A258" s="28"/>
      <c r="E258" s="28">
        <v>41</v>
      </c>
      <c r="F258" s="28">
        <v>4</v>
      </c>
      <c r="G258" s="58" t="str">
        <f t="shared" si="7"/>
        <v>41-4</v>
      </c>
      <c r="H258" s="2">
        <v>39</v>
      </c>
      <c r="I258" s="2">
        <v>98</v>
      </c>
      <c r="J258" s="59" t="str">
        <f>IF(((VLOOKUP($G258,Depth_Lookup!$A$3:$J$561,9,FALSE))-(I258/100))&gt;=0,"Good","Too Long")</f>
        <v>Good</v>
      </c>
      <c r="K258" s="60">
        <f>(VLOOKUP($G258,Depth_Lookup!$A$3:$J$410,10,FALSE))+(H258/100)</f>
        <v>95.144999999999996</v>
      </c>
      <c r="L258" s="60">
        <f>(VLOOKUP($G258,Depth_Lookup!$A$3:$J$410,10,FALSE))+(I258/100)</f>
        <v>95.734999999999999</v>
      </c>
      <c r="M258" s="70">
        <v>4</v>
      </c>
      <c r="N258" s="1"/>
    </row>
    <row r="259" spans="1:14">
      <c r="E259" s="28">
        <v>42</v>
      </c>
      <c r="F259" s="28">
        <v>1</v>
      </c>
      <c r="G259" s="58" t="str">
        <f t="shared" si="7"/>
        <v>42-1</v>
      </c>
      <c r="H259" s="2">
        <v>0</v>
      </c>
      <c r="I259" s="2">
        <v>82</v>
      </c>
      <c r="J259" s="59" t="str">
        <f>IF(((VLOOKUP($G259,Depth_Lookup!$A$3:$J$561,9,FALSE))-(I259/100))&gt;=0,"Good","Too Long")</f>
        <v>Good</v>
      </c>
      <c r="K259" s="60">
        <f>(VLOOKUP($G259,Depth_Lookup!$A$3:$J$410,10,FALSE))+(H259/100)</f>
        <v>95.7</v>
      </c>
      <c r="L259" s="60">
        <f>(VLOOKUP($G259,Depth_Lookup!$A$3:$J$410,10,FALSE))+(I259/100)</f>
        <v>96.52</v>
      </c>
      <c r="M259" s="70">
        <v>5</v>
      </c>
    </row>
    <row r="260" spans="1:14">
      <c r="A260" s="28"/>
      <c r="E260" s="28">
        <v>42</v>
      </c>
      <c r="F260" s="28">
        <v>2</v>
      </c>
      <c r="G260" s="58" t="str">
        <f t="shared" si="7"/>
        <v>42-2</v>
      </c>
      <c r="H260" s="2">
        <v>0</v>
      </c>
      <c r="I260" s="2">
        <v>56</v>
      </c>
      <c r="J260" s="59" t="str">
        <f>IF(((VLOOKUP($G260,Depth_Lookup!$A$3:$J$561,9,FALSE))-(I260/100))&gt;=0,"Good","Too Long")</f>
        <v>Good</v>
      </c>
      <c r="K260" s="60">
        <f>(VLOOKUP($G260,Depth_Lookup!$A$3:$J$410,10,FALSE))+(H260/100)</f>
        <v>96.53</v>
      </c>
      <c r="L260" s="60">
        <f>(VLOOKUP($G260,Depth_Lookup!$A$3:$J$410,10,FALSE))+(I260/100)</f>
        <v>97.09</v>
      </c>
      <c r="M260" s="70">
        <v>4</v>
      </c>
      <c r="N260" s="1"/>
    </row>
    <row r="261" spans="1:14">
      <c r="E261" s="28">
        <v>42</v>
      </c>
      <c r="F261" s="28">
        <v>2</v>
      </c>
      <c r="G261" s="58" t="str">
        <f t="shared" si="7"/>
        <v>42-2</v>
      </c>
      <c r="H261" s="2">
        <v>56</v>
      </c>
      <c r="I261" s="2">
        <v>77</v>
      </c>
      <c r="J261" s="59" t="str">
        <f>IF(((VLOOKUP($G261,Depth_Lookup!$A$3:$J$561,9,FALSE))-(I261/100))&gt;=0,"Good","Too Long")</f>
        <v>Good</v>
      </c>
      <c r="K261" s="60">
        <f>(VLOOKUP($G261,Depth_Lookup!$A$3:$J$410,10,FALSE))+(H261/100)</f>
        <v>97.09</v>
      </c>
      <c r="L261" s="60">
        <f>(VLOOKUP($G261,Depth_Lookup!$A$3:$J$410,10,FALSE))+(I261/100)</f>
        <v>97.3</v>
      </c>
      <c r="M261" s="70">
        <v>3</v>
      </c>
    </row>
    <row r="262" spans="1:14">
      <c r="A262" s="28"/>
      <c r="E262" s="28">
        <v>42</v>
      </c>
      <c r="F262" s="28">
        <v>3</v>
      </c>
      <c r="G262" s="58" t="str">
        <f t="shared" si="7"/>
        <v>42-3</v>
      </c>
      <c r="H262" s="2">
        <v>0</v>
      </c>
      <c r="I262" s="2">
        <v>65</v>
      </c>
      <c r="J262" s="59" t="str">
        <f>IF(((VLOOKUP($G262,Depth_Lookup!$A$3:$J$561,9,FALSE))-(I262/100))&gt;=0,"Good","Too Long")</f>
        <v>Good</v>
      </c>
      <c r="K262" s="60">
        <f>(VLOOKUP($G262,Depth_Lookup!$A$3:$J$410,10,FALSE))+(H262/100)</f>
        <v>97.3</v>
      </c>
      <c r="L262" s="60">
        <f>(VLOOKUP($G262,Depth_Lookup!$A$3:$J$410,10,FALSE))+(I262/100)</f>
        <v>97.95</v>
      </c>
      <c r="M262" s="70">
        <v>4</v>
      </c>
      <c r="N262" s="1"/>
    </row>
    <row r="263" spans="1:14">
      <c r="E263" s="28">
        <v>42</v>
      </c>
      <c r="F263" s="28">
        <v>3</v>
      </c>
      <c r="G263" s="58" t="str">
        <f t="shared" si="7"/>
        <v>42-3</v>
      </c>
      <c r="H263" s="2">
        <v>65</v>
      </c>
      <c r="I263" s="2">
        <v>95</v>
      </c>
      <c r="J263" s="59" t="str">
        <f>IF(((VLOOKUP($G263,Depth_Lookup!$A$3:$J$561,9,FALSE))-(I263/100))&gt;=0,"Good","Too Long")</f>
        <v>Good</v>
      </c>
      <c r="K263" s="60">
        <f>(VLOOKUP($G263,Depth_Lookup!$A$3:$J$410,10,FALSE))+(H263/100)</f>
        <v>97.95</v>
      </c>
      <c r="L263" s="60">
        <f>(VLOOKUP($G263,Depth_Lookup!$A$3:$J$410,10,FALSE))+(I263/100)</f>
        <v>98.25</v>
      </c>
      <c r="M263" s="70">
        <v>1</v>
      </c>
    </row>
    <row r="264" spans="1:14">
      <c r="A264" s="28"/>
      <c r="E264" s="28">
        <v>42</v>
      </c>
      <c r="F264" s="28">
        <v>4</v>
      </c>
      <c r="G264" s="58" t="str">
        <f t="shared" si="7"/>
        <v>42-4</v>
      </c>
      <c r="H264" s="2">
        <v>0</v>
      </c>
      <c r="I264" s="2">
        <v>64</v>
      </c>
      <c r="J264" s="59" t="str">
        <f>IF(((VLOOKUP($G264,Depth_Lookup!$A$3:$J$561,9,FALSE))-(I264/100))&gt;=0,"Good","Too Long")</f>
        <v>Good</v>
      </c>
      <c r="K264" s="60">
        <f>(VLOOKUP($G264,Depth_Lookup!$A$3:$J$410,10,FALSE))+(H264/100)</f>
        <v>98.254999999999995</v>
      </c>
      <c r="L264" s="60">
        <f>(VLOOKUP($G264,Depth_Lookup!$A$3:$J$410,10,FALSE))+(I264/100)</f>
        <v>98.894999999999996</v>
      </c>
      <c r="M264" s="70">
        <v>3</v>
      </c>
      <c r="N264" s="1"/>
    </row>
    <row r="265" spans="1:14">
      <c r="E265" s="28">
        <v>43</v>
      </c>
      <c r="F265" s="28">
        <v>1</v>
      </c>
      <c r="G265" s="58" t="str">
        <f t="shared" si="7"/>
        <v>43-1</v>
      </c>
      <c r="H265" s="2">
        <v>0</v>
      </c>
      <c r="I265" s="2">
        <v>10</v>
      </c>
      <c r="J265" s="59" t="str">
        <f>IF(((VLOOKUP($G265,Depth_Lookup!$A$3:$J$561,9,FALSE))-(I265/100))&gt;=0,"Good","Too Long")</f>
        <v>Good</v>
      </c>
      <c r="K265" s="60">
        <f>(VLOOKUP($G265,Depth_Lookup!$A$3:$J$410,10,FALSE))+(H265/100)</f>
        <v>98.7</v>
      </c>
      <c r="L265" s="60">
        <f>(VLOOKUP($G265,Depth_Lookup!$A$3:$J$410,10,FALSE))+(I265/100)</f>
        <v>98.8</v>
      </c>
      <c r="M265" s="70">
        <v>3</v>
      </c>
    </row>
    <row r="266" spans="1:14">
      <c r="A266" s="28"/>
      <c r="E266" s="28">
        <v>43</v>
      </c>
      <c r="F266" s="28">
        <v>1</v>
      </c>
      <c r="G266" s="58" t="str">
        <f t="shared" ref="G266:G329" si="8">E266&amp;"-"&amp;F266</f>
        <v>43-1</v>
      </c>
      <c r="H266" s="2">
        <v>10</v>
      </c>
      <c r="I266" s="2">
        <v>24</v>
      </c>
      <c r="J266" s="59" t="str">
        <f>IF(((VLOOKUP($G266,Depth_Lookup!$A$3:$J$561,9,FALSE))-(I266/100))&gt;=0,"Good","Too Long")</f>
        <v>Good</v>
      </c>
      <c r="K266" s="60">
        <f>(VLOOKUP($G266,Depth_Lookup!$A$3:$J$410,10,FALSE))+(H266/100)</f>
        <v>98.8</v>
      </c>
      <c r="L266" s="60">
        <f>(VLOOKUP($G266,Depth_Lookup!$A$3:$J$410,10,FALSE))+(I266/100)</f>
        <v>98.94</v>
      </c>
      <c r="M266" s="70">
        <v>1</v>
      </c>
      <c r="N266" s="1"/>
    </row>
    <row r="267" spans="1:14">
      <c r="E267" s="28">
        <v>43</v>
      </c>
      <c r="F267" s="28">
        <v>1</v>
      </c>
      <c r="G267" s="58" t="str">
        <f t="shared" si="8"/>
        <v>43-1</v>
      </c>
      <c r="H267" s="2">
        <v>24</v>
      </c>
      <c r="I267" s="2">
        <v>61</v>
      </c>
      <c r="J267" s="59" t="str">
        <f>IF(((VLOOKUP($G267,Depth_Lookup!$A$3:$J$561,9,FALSE))-(I267/100))&gt;=0,"Good","Too Long")</f>
        <v>Good</v>
      </c>
      <c r="K267" s="60">
        <f>(VLOOKUP($G267,Depth_Lookup!$A$3:$J$410,10,FALSE))+(H267/100)</f>
        <v>98.94</v>
      </c>
      <c r="L267" s="60">
        <f>(VLOOKUP($G267,Depth_Lookup!$A$3:$J$410,10,FALSE))+(I267/100)</f>
        <v>99.31</v>
      </c>
      <c r="M267" s="70">
        <v>3</v>
      </c>
    </row>
    <row r="268" spans="1:14">
      <c r="A268" s="28"/>
      <c r="E268" s="28">
        <v>43</v>
      </c>
      <c r="F268" s="28">
        <v>2</v>
      </c>
      <c r="G268" s="58" t="str">
        <f t="shared" si="8"/>
        <v>43-2</v>
      </c>
      <c r="H268" s="2">
        <v>0</v>
      </c>
      <c r="I268" s="2">
        <v>20</v>
      </c>
      <c r="J268" s="59" t="str">
        <f>IF(((VLOOKUP($G268,Depth_Lookup!$A$3:$J$561,9,FALSE))-(I268/100))&gt;=0,"Good","Too Long")</f>
        <v>Good</v>
      </c>
      <c r="K268" s="60">
        <f>(VLOOKUP($G268,Depth_Lookup!$A$3:$J$410,10,FALSE))+(H268/100)</f>
        <v>99.34</v>
      </c>
      <c r="L268" s="60">
        <f>(VLOOKUP($G268,Depth_Lookup!$A$3:$J$410,10,FALSE))+(I268/100)</f>
        <v>99.54</v>
      </c>
      <c r="M268" s="70">
        <v>3</v>
      </c>
      <c r="N268" s="1"/>
    </row>
    <row r="269" spans="1:14">
      <c r="E269" s="28">
        <v>43</v>
      </c>
      <c r="F269" s="28">
        <v>2</v>
      </c>
      <c r="G269" s="58" t="str">
        <f t="shared" si="8"/>
        <v>43-2</v>
      </c>
      <c r="H269" s="2">
        <v>20</v>
      </c>
      <c r="I269" s="2">
        <v>30</v>
      </c>
      <c r="J269" s="59" t="str">
        <f>IF(((VLOOKUP($G269,Depth_Lookup!$A$3:$J$561,9,FALSE))-(I269/100))&gt;=0,"Good","Too Long")</f>
        <v>Good</v>
      </c>
      <c r="K269" s="60">
        <f>(VLOOKUP($G269,Depth_Lookup!$A$3:$J$410,10,FALSE))+(H269/100)</f>
        <v>99.54</v>
      </c>
      <c r="L269" s="60">
        <f>(VLOOKUP($G269,Depth_Lookup!$A$3:$J$410,10,FALSE))+(I269/100)</f>
        <v>99.64</v>
      </c>
      <c r="M269" s="70">
        <v>1</v>
      </c>
    </row>
    <row r="270" spans="1:14">
      <c r="A270" s="28"/>
      <c r="E270" s="28">
        <v>43</v>
      </c>
      <c r="F270" s="28">
        <v>3</v>
      </c>
      <c r="G270" s="58" t="str">
        <f t="shared" si="8"/>
        <v>43-3</v>
      </c>
      <c r="H270" s="2">
        <v>0</v>
      </c>
      <c r="I270" s="2">
        <v>21</v>
      </c>
      <c r="J270" s="59" t="str">
        <f>IF(((VLOOKUP($G270,Depth_Lookup!$A$3:$J$561,9,FALSE))-(I270/100))&gt;=0,"Good","Too Long")</f>
        <v>Good</v>
      </c>
      <c r="K270" s="60">
        <f>(VLOOKUP($G270,Depth_Lookup!$A$3:$J$410,10,FALSE))+(H270/100)</f>
        <v>100.17</v>
      </c>
      <c r="L270" s="60">
        <f>(VLOOKUP($G270,Depth_Lookup!$A$3:$J$410,10,FALSE))+(I270/100)</f>
        <v>100.38</v>
      </c>
      <c r="M270" s="70">
        <v>3</v>
      </c>
      <c r="N270" s="1"/>
    </row>
    <row r="271" spans="1:14">
      <c r="E271" s="28">
        <v>43</v>
      </c>
      <c r="F271" s="28">
        <v>3</v>
      </c>
      <c r="G271" s="58" t="str">
        <f t="shared" si="8"/>
        <v>43-3</v>
      </c>
      <c r="H271" s="2">
        <v>21</v>
      </c>
      <c r="I271" s="2">
        <v>41</v>
      </c>
      <c r="J271" s="59" t="str">
        <f>IF(((VLOOKUP($G271,Depth_Lookup!$A$3:$J$561,9,FALSE))-(I271/100))&gt;=0,"Good","Too Long")</f>
        <v>Good</v>
      </c>
      <c r="K271" s="60">
        <f>(VLOOKUP($G271,Depth_Lookup!$A$3:$J$410,10,FALSE))+(H271/100)</f>
        <v>100.38</v>
      </c>
      <c r="L271" s="60">
        <f>(VLOOKUP($G271,Depth_Lookup!$A$3:$J$410,10,FALSE))+(I271/100)</f>
        <v>100.58</v>
      </c>
      <c r="M271" s="70">
        <v>1</v>
      </c>
    </row>
    <row r="272" spans="1:14">
      <c r="A272" s="28"/>
      <c r="E272" s="28">
        <v>43</v>
      </c>
      <c r="F272" s="28">
        <v>3</v>
      </c>
      <c r="G272" s="58" t="str">
        <f t="shared" si="8"/>
        <v>43-3</v>
      </c>
      <c r="H272" s="2">
        <v>41</v>
      </c>
      <c r="I272" s="2">
        <v>47</v>
      </c>
      <c r="J272" s="59" t="str">
        <f>IF(((VLOOKUP($G272,Depth_Lookup!$A$3:$J$561,9,FALSE))-(I272/100))&gt;=0,"Good","Too Long")</f>
        <v>Good</v>
      </c>
      <c r="K272" s="60">
        <f>(VLOOKUP($G272,Depth_Lookup!$A$3:$J$410,10,FALSE))+(H272/100)</f>
        <v>100.58</v>
      </c>
      <c r="L272" s="60">
        <f>(VLOOKUP($G272,Depth_Lookup!$A$3:$J$410,10,FALSE))+(I272/100)</f>
        <v>100.64</v>
      </c>
      <c r="M272" s="70">
        <v>3</v>
      </c>
      <c r="N272" s="1"/>
    </row>
    <row r="273" spans="1:14">
      <c r="E273" s="28">
        <v>43</v>
      </c>
      <c r="F273" s="28">
        <v>3</v>
      </c>
      <c r="G273" s="58" t="str">
        <f t="shared" si="8"/>
        <v>43-3</v>
      </c>
      <c r="H273" s="2">
        <v>47</v>
      </c>
      <c r="I273" s="2">
        <v>60</v>
      </c>
      <c r="J273" s="59" t="str">
        <f>IF(((VLOOKUP($G273,Depth_Lookup!$A$3:$J$561,9,FALSE))-(I273/100))&gt;=0,"Good","Too Long")</f>
        <v>Good</v>
      </c>
      <c r="K273" s="60">
        <f>(VLOOKUP($G273,Depth_Lookup!$A$3:$J$410,10,FALSE))+(H273/100)</f>
        <v>100.64</v>
      </c>
      <c r="L273" s="60">
        <f>(VLOOKUP($G273,Depth_Lookup!$A$3:$J$410,10,FALSE))+(I273/100)</f>
        <v>100.77</v>
      </c>
      <c r="M273" s="70">
        <v>1</v>
      </c>
    </row>
    <row r="274" spans="1:14">
      <c r="A274" s="28"/>
      <c r="E274" s="28">
        <v>43</v>
      </c>
      <c r="F274" s="28">
        <v>4</v>
      </c>
      <c r="G274" s="58" t="str">
        <f t="shared" si="8"/>
        <v>43-4</v>
      </c>
      <c r="H274" s="2">
        <v>0</v>
      </c>
      <c r="I274" s="2">
        <v>10</v>
      </c>
      <c r="J274" s="59" t="str">
        <f>IF(((VLOOKUP($G274,Depth_Lookup!$A$3:$J$561,9,FALSE))-(I274/100))&gt;=0,"Good","Too Long")</f>
        <v>Good</v>
      </c>
      <c r="K274" s="60">
        <f>(VLOOKUP($G274,Depth_Lookup!$A$3:$J$410,10,FALSE))+(H274/100)</f>
        <v>100.78</v>
      </c>
      <c r="L274" s="60">
        <f>(VLOOKUP($G274,Depth_Lookup!$A$3:$J$410,10,FALSE))+(I274/100)</f>
        <v>100.88</v>
      </c>
      <c r="M274" s="70">
        <v>3</v>
      </c>
      <c r="N274" s="1"/>
    </row>
    <row r="275" spans="1:14">
      <c r="E275" s="28">
        <v>43</v>
      </c>
      <c r="F275" s="28">
        <v>4</v>
      </c>
      <c r="G275" s="58" t="str">
        <f t="shared" si="8"/>
        <v>43-4</v>
      </c>
      <c r="H275" s="2">
        <v>10</v>
      </c>
      <c r="I275" s="2">
        <v>35</v>
      </c>
      <c r="J275" s="59" t="str">
        <f>IF(((VLOOKUP($G275,Depth_Lookup!$A$3:$J$561,9,FALSE))-(I275/100))&gt;=0,"Good","Too Long")</f>
        <v>Good</v>
      </c>
      <c r="K275" s="60">
        <f>(VLOOKUP($G275,Depth_Lookup!$A$3:$J$410,10,FALSE))+(H275/100)</f>
        <v>100.88</v>
      </c>
      <c r="L275" s="60">
        <f>(VLOOKUP($G275,Depth_Lookup!$A$3:$J$410,10,FALSE))+(I275/100)</f>
        <v>101.13</v>
      </c>
      <c r="M275" s="70">
        <v>1</v>
      </c>
    </row>
    <row r="276" spans="1:14">
      <c r="A276" s="28"/>
      <c r="E276" s="28">
        <v>43</v>
      </c>
      <c r="F276" s="28">
        <v>4</v>
      </c>
      <c r="G276" s="58" t="str">
        <f t="shared" si="8"/>
        <v>43-4</v>
      </c>
      <c r="H276" s="2">
        <v>35</v>
      </c>
      <c r="I276" s="2">
        <v>65</v>
      </c>
      <c r="J276" s="59" t="str">
        <f>IF(((VLOOKUP($G276,Depth_Lookup!$A$3:$J$561,9,FALSE))-(I276/100))&gt;=0,"Good","Too Long")</f>
        <v>Good</v>
      </c>
      <c r="K276" s="60">
        <f>(VLOOKUP($G276,Depth_Lookup!$A$3:$J$410,10,FALSE))+(H276/100)</f>
        <v>101.13</v>
      </c>
      <c r="L276" s="60">
        <f>(VLOOKUP($G276,Depth_Lookup!$A$3:$J$410,10,FALSE))+(I276/100)</f>
        <v>101.43</v>
      </c>
      <c r="M276" s="70">
        <v>4</v>
      </c>
      <c r="N276" s="1"/>
    </row>
    <row r="277" spans="1:14">
      <c r="E277" s="28">
        <v>43</v>
      </c>
      <c r="F277" s="28">
        <v>4</v>
      </c>
      <c r="G277" s="58" t="str">
        <f t="shared" si="8"/>
        <v>43-4</v>
      </c>
      <c r="H277" s="2">
        <v>65</v>
      </c>
      <c r="I277" s="2">
        <v>96</v>
      </c>
      <c r="J277" s="59" t="str">
        <f>IF(((VLOOKUP($G277,Depth_Lookup!$A$3:$J$561,9,FALSE))-(I277/100))&gt;=0,"Good","Too Long")</f>
        <v>Good</v>
      </c>
      <c r="K277" s="60">
        <f>(VLOOKUP($G277,Depth_Lookup!$A$3:$J$410,10,FALSE))+(H277/100)</f>
        <v>101.43</v>
      </c>
      <c r="L277" s="60">
        <f>(VLOOKUP($G277,Depth_Lookup!$A$3:$J$410,10,FALSE))+(I277/100)</f>
        <v>101.74</v>
      </c>
      <c r="M277" s="70">
        <v>2</v>
      </c>
    </row>
    <row r="278" spans="1:14">
      <c r="A278" s="28"/>
      <c r="E278" s="28">
        <v>44</v>
      </c>
      <c r="F278" s="28">
        <v>1</v>
      </c>
      <c r="G278" s="58" t="str">
        <f t="shared" si="8"/>
        <v>44-1</v>
      </c>
      <c r="H278" s="2">
        <v>0</v>
      </c>
      <c r="I278" s="2">
        <v>15</v>
      </c>
      <c r="J278" s="59" t="str">
        <f>IF(((VLOOKUP($G278,Depth_Lookup!$A$3:$J$561,9,FALSE))-(I278/100))&gt;=0,"Good","Too Long")</f>
        <v>Good</v>
      </c>
      <c r="K278" s="60">
        <f>(VLOOKUP($G278,Depth_Lookup!$A$3:$J$410,10,FALSE))+(H278/100)</f>
        <v>101.7</v>
      </c>
      <c r="L278" s="60">
        <f>(VLOOKUP($G278,Depth_Lookup!$A$3:$J$410,10,FALSE))+(I278/100)</f>
        <v>101.85000000000001</v>
      </c>
      <c r="M278" s="70">
        <v>1</v>
      </c>
      <c r="N278" s="1"/>
    </row>
    <row r="279" spans="1:14">
      <c r="E279" s="28">
        <v>44</v>
      </c>
      <c r="F279" s="28">
        <v>1</v>
      </c>
      <c r="G279" s="58" t="str">
        <f t="shared" si="8"/>
        <v>44-1</v>
      </c>
      <c r="H279" s="2">
        <v>15</v>
      </c>
      <c r="I279" s="2">
        <v>65</v>
      </c>
      <c r="J279" s="59" t="str">
        <f>IF(((VLOOKUP($G279,Depth_Lookup!$A$3:$J$561,9,FALSE))-(I279/100))&gt;=0,"Good","Too Long")</f>
        <v>Good</v>
      </c>
      <c r="K279" s="60">
        <f>(VLOOKUP($G279,Depth_Lookup!$A$3:$J$410,10,FALSE))+(H279/100)</f>
        <v>101.85000000000001</v>
      </c>
      <c r="L279" s="60">
        <f>(VLOOKUP($G279,Depth_Lookup!$A$3:$J$410,10,FALSE))+(I279/100)</f>
        <v>102.35000000000001</v>
      </c>
      <c r="M279" s="70">
        <v>1</v>
      </c>
    </row>
    <row r="280" spans="1:14">
      <c r="A280" s="28"/>
      <c r="E280" s="28">
        <v>44</v>
      </c>
      <c r="F280" s="28">
        <v>1</v>
      </c>
      <c r="G280" s="58" t="str">
        <f t="shared" si="8"/>
        <v>44-1</v>
      </c>
      <c r="H280" s="2">
        <v>65</v>
      </c>
      <c r="I280" s="2">
        <v>80</v>
      </c>
      <c r="J280" s="59" t="str">
        <f>IF(((VLOOKUP($G280,Depth_Lookup!$A$3:$J$561,9,FALSE))-(I280/100))&gt;=0,"Good","Too Long")</f>
        <v>Good</v>
      </c>
      <c r="K280" s="60">
        <f>(VLOOKUP($G280,Depth_Lookup!$A$3:$J$410,10,FALSE))+(H280/100)</f>
        <v>102.35000000000001</v>
      </c>
      <c r="L280" s="60">
        <f>(VLOOKUP($G280,Depth_Lookup!$A$3:$J$410,10,FALSE))+(I280/100)</f>
        <v>102.5</v>
      </c>
      <c r="M280" s="70">
        <v>3</v>
      </c>
      <c r="N280" s="1"/>
    </row>
    <row r="281" spans="1:14">
      <c r="E281" s="28">
        <v>44</v>
      </c>
      <c r="F281" s="28">
        <v>1</v>
      </c>
      <c r="G281" s="58" t="str">
        <f t="shared" si="8"/>
        <v>44-1</v>
      </c>
      <c r="H281" s="2">
        <v>80</v>
      </c>
      <c r="I281" s="2">
        <v>90</v>
      </c>
      <c r="J281" s="59" t="str">
        <f>IF(((VLOOKUP($G281,Depth_Lookup!$A$3:$J$561,9,FALSE))-(I281/100))&gt;=0,"Good","Too Long")</f>
        <v>Good</v>
      </c>
      <c r="K281" s="60">
        <f>(VLOOKUP($G281,Depth_Lookup!$A$3:$J$410,10,FALSE))+(H281/100)</f>
        <v>102.5</v>
      </c>
      <c r="L281" s="60">
        <f>(VLOOKUP($G281,Depth_Lookup!$A$3:$J$410,10,FALSE))+(I281/100)</f>
        <v>102.60000000000001</v>
      </c>
      <c r="M281" s="70">
        <v>1</v>
      </c>
    </row>
    <row r="282" spans="1:14">
      <c r="A282" s="28"/>
      <c r="E282" s="28">
        <v>44</v>
      </c>
      <c r="F282" s="28">
        <v>2</v>
      </c>
      <c r="G282" s="58" t="str">
        <f t="shared" si="8"/>
        <v>44-2</v>
      </c>
      <c r="H282" s="2">
        <v>0</v>
      </c>
      <c r="I282" s="2">
        <v>17</v>
      </c>
      <c r="J282" s="59" t="str">
        <f>IF(((VLOOKUP($G282,Depth_Lookup!$A$3:$J$561,9,FALSE))-(I282/100))&gt;=0,"Good","Too Long")</f>
        <v>Good</v>
      </c>
      <c r="K282" s="60">
        <f>(VLOOKUP($G282,Depth_Lookup!$A$3:$J$410,10,FALSE))+(H282/100)</f>
        <v>102.655</v>
      </c>
      <c r="L282" s="60">
        <f>(VLOOKUP($G282,Depth_Lookup!$A$3:$J$410,10,FALSE))+(I282/100)</f>
        <v>102.825</v>
      </c>
      <c r="M282" s="70">
        <v>2</v>
      </c>
      <c r="N282" s="1"/>
    </row>
    <row r="283" spans="1:14">
      <c r="E283" s="28">
        <v>44</v>
      </c>
      <c r="F283" s="28">
        <v>2</v>
      </c>
      <c r="G283" s="58" t="str">
        <f t="shared" si="8"/>
        <v>44-2</v>
      </c>
      <c r="H283" s="2">
        <v>17</v>
      </c>
      <c r="I283" s="2">
        <v>44</v>
      </c>
      <c r="J283" s="59" t="str">
        <f>IF(((VLOOKUP($G283,Depth_Lookup!$A$3:$J$561,9,FALSE))-(I283/100))&gt;=0,"Good","Too Long")</f>
        <v>Good</v>
      </c>
      <c r="K283" s="60">
        <f>(VLOOKUP($G283,Depth_Lookup!$A$3:$J$410,10,FALSE))+(H283/100)</f>
        <v>102.825</v>
      </c>
      <c r="L283" s="60">
        <f>(VLOOKUP($G283,Depth_Lookup!$A$3:$J$410,10,FALSE))+(I283/100)</f>
        <v>103.095</v>
      </c>
      <c r="M283" s="70">
        <v>4</v>
      </c>
    </row>
    <row r="284" spans="1:14">
      <c r="A284" s="28"/>
      <c r="E284" s="28">
        <v>44</v>
      </c>
      <c r="F284" s="28">
        <v>2</v>
      </c>
      <c r="G284" s="58" t="str">
        <f t="shared" si="8"/>
        <v>44-2</v>
      </c>
      <c r="H284" s="2">
        <v>44</v>
      </c>
      <c r="I284" s="2">
        <v>74</v>
      </c>
      <c r="J284" s="59" t="str">
        <f>IF(((VLOOKUP($G284,Depth_Lookup!$A$3:$J$561,9,FALSE))-(I284/100))&gt;=0,"Good","Too Long")</f>
        <v>Good</v>
      </c>
      <c r="K284" s="60">
        <f>(VLOOKUP($G284,Depth_Lookup!$A$3:$J$410,10,FALSE))+(H284/100)</f>
        <v>103.095</v>
      </c>
      <c r="L284" s="60">
        <f>(VLOOKUP($G284,Depth_Lookup!$A$3:$J$410,10,FALSE))+(I284/100)</f>
        <v>103.395</v>
      </c>
      <c r="M284" s="70">
        <v>1</v>
      </c>
      <c r="N284" s="1"/>
    </row>
    <row r="285" spans="1:14">
      <c r="E285" s="28">
        <v>44</v>
      </c>
      <c r="F285" s="28">
        <v>2</v>
      </c>
      <c r="G285" s="58" t="str">
        <f t="shared" si="8"/>
        <v>44-2</v>
      </c>
      <c r="H285" s="2">
        <v>74</v>
      </c>
      <c r="I285" s="2">
        <v>88</v>
      </c>
      <c r="J285" s="59" t="str">
        <f>IF(((VLOOKUP($G285,Depth_Lookup!$A$3:$J$561,9,FALSE))-(I285/100))&gt;=0,"Good","Too Long")</f>
        <v>Good</v>
      </c>
      <c r="K285" s="60">
        <f>(VLOOKUP($G285,Depth_Lookup!$A$3:$J$410,10,FALSE))+(H285/100)</f>
        <v>103.395</v>
      </c>
      <c r="L285" s="60">
        <f>(VLOOKUP($G285,Depth_Lookup!$A$3:$J$410,10,FALSE))+(I285/100)</f>
        <v>103.535</v>
      </c>
      <c r="M285" s="70">
        <v>3</v>
      </c>
    </row>
    <row r="286" spans="1:14">
      <c r="A286" s="28"/>
      <c r="E286" s="28">
        <v>44</v>
      </c>
      <c r="F286" s="28">
        <v>3</v>
      </c>
      <c r="G286" s="58" t="str">
        <f t="shared" si="8"/>
        <v>44-3</v>
      </c>
      <c r="H286" s="2">
        <v>0</v>
      </c>
      <c r="I286" s="2">
        <v>20</v>
      </c>
      <c r="J286" s="59" t="str">
        <f>IF(((VLOOKUP($G286,Depth_Lookup!$A$3:$J$561,9,FALSE))-(I286/100))&gt;=0,"Good","Too Long")</f>
        <v>Good</v>
      </c>
      <c r="K286" s="60">
        <f>(VLOOKUP($G286,Depth_Lookup!$A$3:$J$410,10,FALSE))+(H286/100)</f>
        <v>103.545</v>
      </c>
      <c r="L286" s="60">
        <f>(VLOOKUP($G286,Depth_Lookup!$A$3:$J$410,10,FALSE))+(I286/100)</f>
        <v>103.745</v>
      </c>
      <c r="M286" s="70">
        <v>3</v>
      </c>
      <c r="N286" s="1"/>
    </row>
    <row r="287" spans="1:14">
      <c r="E287" s="28">
        <v>44</v>
      </c>
      <c r="F287" s="28">
        <v>3</v>
      </c>
      <c r="G287" s="58" t="str">
        <f t="shared" si="8"/>
        <v>44-3</v>
      </c>
      <c r="H287" s="2">
        <v>20</v>
      </c>
      <c r="I287" s="2">
        <v>42</v>
      </c>
      <c r="J287" s="59" t="str">
        <f>IF(((VLOOKUP($G287,Depth_Lookup!$A$3:$J$561,9,FALSE))-(I287/100))&gt;=0,"Good","Too Long")</f>
        <v>Good</v>
      </c>
      <c r="K287" s="60">
        <f>(VLOOKUP($G287,Depth_Lookup!$A$3:$J$410,10,FALSE))+(H287/100)</f>
        <v>103.745</v>
      </c>
      <c r="L287" s="60">
        <f>(VLOOKUP($G287,Depth_Lookup!$A$3:$J$410,10,FALSE))+(I287/100)</f>
        <v>103.965</v>
      </c>
      <c r="M287" s="70">
        <v>1</v>
      </c>
    </row>
    <row r="288" spans="1:14">
      <c r="A288" s="28"/>
      <c r="E288" s="28">
        <v>44</v>
      </c>
      <c r="F288" s="28">
        <v>3</v>
      </c>
      <c r="G288" s="58" t="str">
        <f t="shared" si="8"/>
        <v>44-3</v>
      </c>
      <c r="H288" s="2">
        <v>42</v>
      </c>
      <c r="I288" s="2">
        <v>51</v>
      </c>
      <c r="J288" s="59" t="str">
        <f>IF(((VLOOKUP($G288,Depth_Lookup!$A$3:$J$561,9,FALSE))-(I288/100))&gt;=0,"Good","Too Long")</f>
        <v>Good</v>
      </c>
      <c r="K288" s="60">
        <f>(VLOOKUP($G288,Depth_Lookup!$A$3:$J$410,10,FALSE))+(H288/100)</f>
        <v>103.965</v>
      </c>
      <c r="L288" s="60">
        <f>(VLOOKUP($G288,Depth_Lookup!$A$3:$J$410,10,FALSE))+(I288/100)</f>
        <v>104.05500000000001</v>
      </c>
      <c r="M288" s="70">
        <v>3</v>
      </c>
      <c r="N288" s="1"/>
    </row>
    <row r="289" spans="1:14">
      <c r="E289" s="28">
        <v>44</v>
      </c>
      <c r="F289" s="28">
        <v>4</v>
      </c>
      <c r="G289" s="58" t="str">
        <f t="shared" si="8"/>
        <v>44-4</v>
      </c>
      <c r="H289" s="2">
        <v>0</v>
      </c>
      <c r="I289" s="2">
        <v>19</v>
      </c>
      <c r="J289" s="59" t="str">
        <f>IF(((VLOOKUP($G289,Depth_Lookup!$A$3:$J$561,9,FALSE))-(I289/100))&gt;=0,"Good","Too Long")</f>
        <v>Good</v>
      </c>
      <c r="K289" s="60">
        <f>(VLOOKUP($G289,Depth_Lookup!$A$3:$J$410,10,FALSE))+(H289/100)</f>
        <v>104.065</v>
      </c>
      <c r="L289" s="60">
        <f>(VLOOKUP($G289,Depth_Lookup!$A$3:$J$410,10,FALSE))+(I289/100)</f>
        <v>104.255</v>
      </c>
      <c r="M289" s="70">
        <v>3</v>
      </c>
    </row>
    <row r="290" spans="1:14">
      <c r="A290" s="28"/>
      <c r="E290" s="28">
        <v>44</v>
      </c>
      <c r="F290" s="28">
        <v>4</v>
      </c>
      <c r="G290" s="58" t="str">
        <f t="shared" si="8"/>
        <v>44-4</v>
      </c>
      <c r="H290" s="2">
        <v>19</v>
      </c>
      <c r="I290" s="2">
        <v>61</v>
      </c>
      <c r="J290" s="59" t="str">
        <f>IF(((VLOOKUP($G290,Depth_Lookup!$A$3:$J$561,9,FALSE))-(I290/100))&gt;=0,"Good","Too Long")</f>
        <v>Good</v>
      </c>
      <c r="K290" s="60">
        <f>(VLOOKUP($G290,Depth_Lookup!$A$3:$J$410,10,FALSE))+(H290/100)</f>
        <v>104.255</v>
      </c>
      <c r="L290" s="60">
        <f>(VLOOKUP($G290,Depth_Lookup!$A$3:$J$410,10,FALSE))+(I290/100)</f>
        <v>104.675</v>
      </c>
      <c r="M290" s="70">
        <v>4</v>
      </c>
      <c r="N290" s="1"/>
    </row>
    <row r="291" spans="1:14">
      <c r="E291" s="28">
        <v>44</v>
      </c>
      <c r="F291" s="28">
        <v>4</v>
      </c>
      <c r="G291" s="58" t="str">
        <f t="shared" si="8"/>
        <v>44-4</v>
      </c>
      <c r="H291" s="2">
        <v>61</v>
      </c>
      <c r="I291" s="2">
        <v>71</v>
      </c>
      <c r="J291" s="59" t="str">
        <f>IF(((VLOOKUP($G291,Depth_Lookup!$A$3:$J$561,9,FALSE))-(I291/100))&gt;=0,"Good","Too Long")</f>
        <v>Good</v>
      </c>
      <c r="K291" s="60">
        <f>(VLOOKUP($G291,Depth_Lookup!$A$3:$J$410,10,FALSE))+(H291/100)</f>
        <v>104.675</v>
      </c>
      <c r="L291" s="60">
        <f>(VLOOKUP($G291,Depth_Lookup!$A$3:$J$410,10,FALSE))+(I291/100)</f>
        <v>104.77499999999999</v>
      </c>
      <c r="M291" s="70">
        <v>3</v>
      </c>
    </row>
    <row r="292" spans="1:14">
      <c r="A292" s="28"/>
      <c r="E292" s="28">
        <v>45</v>
      </c>
      <c r="F292" s="28">
        <v>1</v>
      </c>
      <c r="G292" s="58" t="str">
        <f t="shared" si="8"/>
        <v>45-1</v>
      </c>
      <c r="H292" s="2">
        <v>5</v>
      </c>
      <c r="I292" s="2">
        <v>40</v>
      </c>
      <c r="J292" s="59" t="str">
        <f>IF(((VLOOKUP($G292,Depth_Lookup!$A$3:$J$561,9,FALSE))-(I292/100))&gt;=0,"Good","Too Long")</f>
        <v>Good</v>
      </c>
      <c r="K292" s="60">
        <f>(VLOOKUP($G292,Depth_Lookup!$A$3:$J$410,10,FALSE))+(H292/100)</f>
        <v>104.75</v>
      </c>
      <c r="L292" s="60">
        <f>(VLOOKUP($G292,Depth_Lookup!$A$3:$J$410,10,FALSE))+(I292/100)</f>
        <v>105.10000000000001</v>
      </c>
      <c r="M292" s="70">
        <v>4</v>
      </c>
      <c r="N292" s="1"/>
    </row>
    <row r="293" spans="1:14">
      <c r="E293" s="28">
        <v>45</v>
      </c>
      <c r="F293" s="28">
        <v>1</v>
      </c>
      <c r="G293" s="58" t="str">
        <f t="shared" si="8"/>
        <v>45-1</v>
      </c>
      <c r="H293" s="2">
        <v>40</v>
      </c>
      <c r="I293" s="2">
        <v>48</v>
      </c>
      <c r="J293" s="59" t="str">
        <f>IF(((VLOOKUP($G293,Depth_Lookup!$A$3:$J$561,9,FALSE))-(I293/100))&gt;=0,"Good","Too Long")</f>
        <v>Good</v>
      </c>
      <c r="K293" s="60">
        <f>(VLOOKUP($G293,Depth_Lookup!$A$3:$J$410,10,FALSE))+(H293/100)</f>
        <v>105.10000000000001</v>
      </c>
      <c r="L293" s="60">
        <f>(VLOOKUP($G293,Depth_Lookup!$A$3:$J$410,10,FALSE))+(I293/100)</f>
        <v>105.18</v>
      </c>
      <c r="M293" s="70">
        <v>3</v>
      </c>
    </row>
    <row r="294" spans="1:14">
      <c r="A294" s="28"/>
      <c r="E294" s="28">
        <v>45</v>
      </c>
      <c r="F294" s="28">
        <v>1</v>
      </c>
      <c r="G294" s="58" t="str">
        <f t="shared" si="8"/>
        <v>45-1</v>
      </c>
      <c r="H294" s="2">
        <v>48</v>
      </c>
      <c r="I294" s="2">
        <v>59</v>
      </c>
      <c r="J294" s="59" t="str">
        <f>IF(((VLOOKUP($G294,Depth_Lookup!$A$3:$J$561,9,FALSE))-(I294/100))&gt;=0,"Good","Too Long")</f>
        <v>Good</v>
      </c>
      <c r="K294" s="60">
        <f>(VLOOKUP($G294,Depth_Lookup!$A$3:$J$410,10,FALSE))+(H294/100)</f>
        <v>105.18</v>
      </c>
      <c r="L294" s="60">
        <f>(VLOOKUP($G294,Depth_Lookup!$A$3:$J$410,10,FALSE))+(I294/100)</f>
        <v>105.29</v>
      </c>
      <c r="M294" s="70">
        <v>2</v>
      </c>
      <c r="N294" s="1"/>
    </row>
    <row r="295" spans="1:14">
      <c r="E295" s="28">
        <v>45</v>
      </c>
      <c r="F295" s="28">
        <v>1</v>
      </c>
      <c r="G295" s="58" t="str">
        <f t="shared" si="8"/>
        <v>45-1</v>
      </c>
      <c r="H295" s="2">
        <v>59</v>
      </c>
      <c r="I295" s="2">
        <v>63</v>
      </c>
      <c r="J295" s="59" t="str">
        <f>IF(((VLOOKUP($G295,Depth_Lookup!$A$3:$J$561,9,FALSE))-(I295/100))&gt;=0,"Good","Too Long")</f>
        <v>Good</v>
      </c>
      <c r="K295" s="60">
        <f>(VLOOKUP($G295,Depth_Lookup!$A$3:$J$410,10,FALSE))+(H295/100)</f>
        <v>105.29</v>
      </c>
      <c r="L295" s="60">
        <f>(VLOOKUP($G295,Depth_Lookup!$A$3:$J$410,10,FALSE))+(I295/100)</f>
        <v>105.33</v>
      </c>
      <c r="M295" s="70">
        <v>3</v>
      </c>
    </row>
    <row r="296" spans="1:14">
      <c r="A296" s="28"/>
      <c r="E296" s="28">
        <v>45</v>
      </c>
      <c r="F296" s="28">
        <v>1</v>
      </c>
      <c r="G296" s="58" t="str">
        <f t="shared" si="8"/>
        <v>45-1</v>
      </c>
      <c r="H296" s="2">
        <v>63</v>
      </c>
      <c r="I296" s="2">
        <v>92</v>
      </c>
      <c r="J296" s="59" t="str">
        <f>IF(((VLOOKUP($G296,Depth_Lookup!$A$3:$J$561,9,FALSE))-(I296/100))&gt;=0,"Good","Too Long")</f>
        <v>Good</v>
      </c>
      <c r="K296" s="60">
        <f>(VLOOKUP($G296,Depth_Lookup!$A$3:$J$410,10,FALSE))+(H296/100)</f>
        <v>105.33</v>
      </c>
      <c r="L296" s="60">
        <f>(VLOOKUP($G296,Depth_Lookup!$A$3:$J$410,10,FALSE))+(I296/100)</f>
        <v>105.62</v>
      </c>
      <c r="M296" s="70">
        <v>2</v>
      </c>
      <c r="N296" s="1"/>
    </row>
    <row r="297" spans="1:14">
      <c r="E297" s="28">
        <v>45</v>
      </c>
      <c r="F297" s="28">
        <v>2</v>
      </c>
      <c r="G297" s="58" t="str">
        <f t="shared" si="8"/>
        <v>45-2</v>
      </c>
      <c r="H297" s="2">
        <v>0</v>
      </c>
      <c r="I297" s="2">
        <v>20</v>
      </c>
      <c r="J297" s="59" t="str">
        <f>IF(((VLOOKUP($G297,Depth_Lookup!$A$3:$J$561,9,FALSE))-(I297/100))&gt;=0,"Good","Too Long")</f>
        <v>Good</v>
      </c>
      <c r="K297" s="60">
        <f>(VLOOKUP($G297,Depth_Lookup!$A$3:$J$410,10,FALSE))+(H297/100)</f>
        <v>105.63</v>
      </c>
      <c r="L297" s="60">
        <f>(VLOOKUP($G297,Depth_Lookup!$A$3:$J$410,10,FALSE))+(I297/100)</f>
        <v>105.83</v>
      </c>
      <c r="M297" s="70">
        <v>3</v>
      </c>
    </row>
    <row r="298" spans="1:14">
      <c r="A298" s="28"/>
      <c r="E298" s="28">
        <v>45</v>
      </c>
      <c r="F298" s="28">
        <v>2</v>
      </c>
      <c r="G298" s="58" t="str">
        <f t="shared" si="8"/>
        <v>45-2</v>
      </c>
      <c r="H298" s="2">
        <v>20</v>
      </c>
      <c r="I298" s="2">
        <v>40</v>
      </c>
      <c r="J298" s="59" t="str">
        <f>IF(((VLOOKUP($G298,Depth_Lookup!$A$3:$J$561,9,FALSE))-(I298/100))&gt;=0,"Good","Too Long")</f>
        <v>Good</v>
      </c>
      <c r="K298" s="60">
        <f>(VLOOKUP($G298,Depth_Lookup!$A$3:$J$410,10,FALSE))+(H298/100)</f>
        <v>105.83</v>
      </c>
      <c r="L298" s="60">
        <f>(VLOOKUP($G298,Depth_Lookup!$A$3:$J$410,10,FALSE))+(I298/100)</f>
        <v>106.03</v>
      </c>
      <c r="M298" s="70">
        <v>3</v>
      </c>
      <c r="N298" s="1"/>
    </row>
    <row r="299" spans="1:14">
      <c r="E299" s="28">
        <v>45</v>
      </c>
      <c r="F299" s="28">
        <v>2</v>
      </c>
      <c r="G299" s="58" t="str">
        <f t="shared" si="8"/>
        <v>45-2</v>
      </c>
      <c r="H299" s="2">
        <v>40</v>
      </c>
      <c r="I299" s="2">
        <v>71</v>
      </c>
      <c r="J299" s="59" t="str">
        <f>IF(((VLOOKUP($G299,Depth_Lookup!$A$3:$J$561,9,FALSE))-(I299/100))&gt;=0,"Good","Too Long")</f>
        <v>Good</v>
      </c>
      <c r="K299" s="60">
        <f>(VLOOKUP($G299,Depth_Lookup!$A$3:$J$410,10,FALSE))+(H299/100)</f>
        <v>106.03</v>
      </c>
      <c r="L299" s="60">
        <f>(VLOOKUP($G299,Depth_Lookup!$A$3:$J$410,10,FALSE))+(I299/100)</f>
        <v>106.33999999999999</v>
      </c>
      <c r="M299" s="70">
        <v>1</v>
      </c>
    </row>
    <row r="300" spans="1:14">
      <c r="A300" s="28"/>
      <c r="E300" s="28">
        <v>45</v>
      </c>
      <c r="F300" s="28">
        <v>2</v>
      </c>
      <c r="G300" s="58" t="str">
        <f t="shared" si="8"/>
        <v>45-2</v>
      </c>
      <c r="H300" s="2">
        <v>71</v>
      </c>
      <c r="I300" s="2">
        <v>91</v>
      </c>
      <c r="J300" s="59" t="str">
        <f>IF(((VLOOKUP($G300,Depth_Lookup!$A$3:$J$561,9,FALSE))-(I300/100))&gt;=0,"Good","Too Long")</f>
        <v>Good</v>
      </c>
      <c r="K300" s="60">
        <f>(VLOOKUP($G300,Depth_Lookup!$A$3:$J$410,10,FALSE))+(H300/100)</f>
        <v>106.33999999999999</v>
      </c>
      <c r="L300" s="60">
        <f>(VLOOKUP($G300,Depth_Lookup!$A$3:$J$410,10,FALSE))+(I300/100)</f>
        <v>106.53999999999999</v>
      </c>
      <c r="M300" s="70">
        <v>3</v>
      </c>
      <c r="N300" s="1"/>
    </row>
    <row r="301" spans="1:14">
      <c r="E301" s="28">
        <v>45</v>
      </c>
      <c r="F301" s="28">
        <v>3</v>
      </c>
      <c r="G301" s="58" t="str">
        <f t="shared" si="8"/>
        <v>45-3</v>
      </c>
      <c r="H301" s="2">
        <v>0</v>
      </c>
      <c r="I301" s="2">
        <v>55</v>
      </c>
      <c r="J301" s="59" t="str">
        <f>IF(((VLOOKUP($G301,Depth_Lookup!$A$3:$J$561,9,FALSE))-(I301/100))&gt;=0,"Good","Too Long")</f>
        <v>Good</v>
      </c>
      <c r="K301" s="60">
        <f>(VLOOKUP($G301,Depth_Lookup!$A$3:$J$410,10,FALSE))+(H301/100)</f>
        <v>106.56</v>
      </c>
      <c r="L301" s="60">
        <f>(VLOOKUP($G301,Depth_Lookup!$A$3:$J$410,10,FALSE))+(I301/100)</f>
        <v>107.11</v>
      </c>
      <c r="M301" s="70">
        <v>4</v>
      </c>
    </row>
    <row r="302" spans="1:14">
      <c r="A302" s="28"/>
      <c r="E302" s="28">
        <v>45</v>
      </c>
      <c r="F302" s="28">
        <v>4</v>
      </c>
      <c r="G302" s="58" t="str">
        <f t="shared" si="8"/>
        <v>45-4</v>
      </c>
      <c r="H302" s="2">
        <v>0</v>
      </c>
      <c r="I302" s="2">
        <v>98</v>
      </c>
      <c r="J302" s="59" t="str">
        <f>IF(((VLOOKUP($G302,Depth_Lookup!$A$3:$J$561,9,FALSE))-(I302/100))&gt;=0,"Good","Too Long")</f>
        <v>Good</v>
      </c>
      <c r="K302" s="60">
        <f>(VLOOKUP($G302,Depth_Lookup!$A$3:$J$410,10,FALSE))+(H302/100)</f>
        <v>107.11</v>
      </c>
      <c r="L302" s="60">
        <f>(VLOOKUP($G302,Depth_Lookup!$A$3:$J$410,10,FALSE))+(I302/100)</f>
        <v>108.09</v>
      </c>
      <c r="M302" s="70">
        <v>4</v>
      </c>
      <c r="N302" s="1"/>
    </row>
    <row r="303" spans="1:14">
      <c r="E303" s="28">
        <v>46</v>
      </c>
      <c r="F303" s="28">
        <v>1</v>
      </c>
      <c r="G303" s="58" t="str">
        <f t="shared" si="8"/>
        <v>46-1</v>
      </c>
      <c r="H303" s="2">
        <v>0</v>
      </c>
      <c r="I303" s="2">
        <v>70</v>
      </c>
      <c r="J303" s="59" t="str">
        <f>IF(((VLOOKUP($G303,Depth_Lookup!$A$3:$J$561,9,FALSE))-(I303/100))&gt;=0,"Good","Too Long")</f>
        <v>Good</v>
      </c>
      <c r="K303" s="60">
        <f>(VLOOKUP($G303,Depth_Lookup!$A$3:$J$410,10,FALSE))+(H303/100)</f>
        <v>107.7</v>
      </c>
      <c r="L303" s="60">
        <f>(VLOOKUP($G303,Depth_Lookup!$A$3:$J$410,10,FALSE))+(I303/100)</f>
        <v>108.4</v>
      </c>
      <c r="M303" s="70">
        <v>4</v>
      </c>
    </row>
    <row r="304" spans="1:14">
      <c r="A304" s="28"/>
      <c r="E304" s="28">
        <v>46</v>
      </c>
      <c r="F304" s="28">
        <v>2</v>
      </c>
      <c r="G304" s="58" t="str">
        <f t="shared" si="8"/>
        <v>46-2</v>
      </c>
      <c r="H304" s="2">
        <v>0</v>
      </c>
      <c r="I304" s="2">
        <v>20</v>
      </c>
      <c r="J304" s="59" t="str">
        <f>IF(((VLOOKUP($G304,Depth_Lookup!$A$3:$J$561,9,FALSE))-(I304/100))&gt;=0,"Good","Too Long")</f>
        <v>Good</v>
      </c>
      <c r="K304" s="60">
        <f>(VLOOKUP($G304,Depth_Lookup!$A$3:$J$410,10,FALSE))+(H304/100)</f>
        <v>108.41</v>
      </c>
      <c r="L304" s="60">
        <f>(VLOOKUP($G304,Depth_Lookup!$A$3:$J$410,10,FALSE))+(I304/100)</f>
        <v>108.61</v>
      </c>
      <c r="M304" s="70">
        <v>4</v>
      </c>
      <c r="N304" s="1"/>
    </row>
    <row r="305" spans="1:14">
      <c r="E305" s="28">
        <v>46</v>
      </c>
      <c r="F305" s="28">
        <v>2</v>
      </c>
      <c r="G305" s="58" t="str">
        <f t="shared" si="8"/>
        <v>46-2</v>
      </c>
      <c r="H305" s="2">
        <v>20</v>
      </c>
      <c r="I305" s="2">
        <v>30</v>
      </c>
      <c r="J305" s="59" t="str">
        <f>IF(((VLOOKUP($G305,Depth_Lookup!$A$3:$J$561,9,FALSE))-(I305/100))&gt;=0,"Good","Too Long")</f>
        <v>Good</v>
      </c>
      <c r="K305" s="60">
        <f>(VLOOKUP($G305,Depth_Lookup!$A$3:$J$410,10,FALSE))+(H305/100)</f>
        <v>108.61</v>
      </c>
      <c r="L305" s="60">
        <f>(VLOOKUP($G305,Depth_Lookup!$A$3:$J$410,10,FALSE))+(I305/100)</f>
        <v>108.71</v>
      </c>
      <c r="M305" s="70">
        <v>1</v>
      </c>
    </row>
    <row r="306" spans="1:14">
      <c r="A306" s="28"/>
      <c r="E306" s="28">
        <v>46</v>
      </c>
      <c r="F306" s="28">
        <v>2</v>
      </c>
      <c r="G306" s="58" t="str">
        <f t="shared" si="8"/>
        <v>46-2</v>
      </c>
      <c r="H306" s="2">
        <v>30</v>
      </c>
      <c r="I306" s="2">
        <v>97</v>
      </c>
      <c r="J306" s="59" t="str">
        <f>IF(((VLOOKUP($G306,Depth_Lookup!$A$3:$J$561,9,FALSE))-(I306/100))&gt;=0,"Good","Too Long")</f>
        <v>Good</v>
      </c>
      <c r="K306" s="60">
        <f>(VLOOKUP($G306,Depth_Lookup!$A$3:$J$410,10,FALSE))+(H306/100)</f>
        <v>108.71</v>
      </c>
      <c r="L306" s="60">
        <f>(VLOOKUP($G306,Depth_Lookup!$A$3:$J$410,10,FALSE))+(I306/100)</f>
        <v>109.38</v>
      </c>
      <c r="M306" s="70">
        <v>3</v>
      </c>
      <c r="N306" s="1"/>
    </row>
    <row r="307" spans="1:14">
      <c r="E307" s="28">
        <v>46</v>
      </c>
      <c r="F307" s="28">
        <v>3</v>
      </c>
      <c r="G307" s="58" t="str">
        <f t="shared" si="8"/>
        <v>46-3</v>
      </c>
      <c r="H307" s="2">
        <v>0</v>
      </c>
      <c r="I307" s="2">
        <v>36</v>
      </c>
      <c r="J307" s="59" t="str">
        <f>IF(((VLOOKUP($G307,Depth_Lookup!$A$3:$J$561,9,FALSE))-(I307/100))&gt;=0,"Good","Too Long")</f>
        <v>Good</v>
      </c>
      <c r="K307" s="60">
        <f>(VLOOKUP($G307,Depth_Lookup!$A$3:$J$410,10,FALSE))+(H307/100)</f>
        <v>109.39</v>
      </c>
      <c r="L307" s="60">
        <f>(VLOOKUP($G307,Depth_Lookup!$A$3:$J$410,10,FALSE))+(I307/100)</f>
        <v>109.75</v>
      </c>
      <c r="M307" s="70">
        <v>3</v>
      </c>
    </row>
    <row r="308" spans="1:14">
      <c r="A308" s="28"/>
      <c r="E308" s="28">
        <v>46</v>
      </c>
      <c r="F308" s="28">
        <v>4</v>
      </c>
      <c r="G308" s="58" t="str">
        <f t="shared" si="8"/>
        <v>46-4</v>
      </c>
      <c r="H308" s="2">
        <v>0</v>
      </c>
      <c r="I308" s="2">
        <v>36</v>
      </c>
      <c r="J308" s="59" t="str">
        <f>IF(((VLOOKUP($G308,Depth_Lookup!$A$3:$J$561,9,FALSE))-(I308/100))&gt;=0,"Good","Too Long")</f>
        <v>Good</v>
      </c>
      <c r="K308" s="60">
        <f>(VLOOKUP($G308,Depth_Lookup!$A$3:$J$410,10,FALSE))+(H308/100)</f>
        <v>110.27</v>
      </c>
      <c r="L308" s="60">
        <f>(VLOOKUP($G308,Depth_Lookup!$A$3:$J$410,10,FALSE))+(I308/100)</f>
        <v>110.63</v>
      </c>
      <c r="M308" s="70">
        <v>4</v>
      </c>
      <c r="N308" s="1"/>
    </row>
    <row r="309" spans="1:14">
      <c r="E309" s="28">
        <v>46</v>
      </c>
      <c r="F309" s="28">
        <v>4</v>
      </c>
      <c r="G309" s="58" t="str">
        <f t="shared" si="8"/>
        <v>46-4</v>
      </c>
      <c r="H309" s="2">
        <v>36</v>
      </c>
      <c r="I309" s="2">
        <v>72</v>
      </c>
      <c r="J309" s="59" t="str">
        <f>IF(((VLOOKUP($G309,Depth_Lookup!$A$3:$J$561,9,FALSE))-(I309/100))&gt;=0,"Good","Too Long")</f>
        <v>Good</v>
      </c>
      <c r="K309" s="60">
        <f>(VLOOKUP($G309,Depth_Lookup!$A$3:$J$410,10,FALSE))+(H309/100)</f>
        <v>110.63</v>
      </c>
      <c r="L309" s="60">
        <f>(VLOOKUP($G309,Depth_Lookup!$A$3:$J$410,10,FALSE))+(I309/100)</f>
        <v>110.99</v>
      </c>
      <c r="M309" s="70">
        <v>5</v>
      </c>
    </row>
    <row r="310" spans="1:14">
      <c r="A310" s="28"/>
      <c r="E310" s="28">
        <v>47</v>
      </c>
      <c r="F310" s="28">
        <v>1</v>
      </c>
      <c r="G310" s="58" t="str">
        <f t="shared" si="8"/>
        <v>47-1</v>
      </c>
      <c r="H310" s="2">
        <v>0</v>
      </c>
      <c r="I310" s="2">
        <v>40</v>
      </c>
      <c r="J310" s="59" t="str">
        <f>IF(((VLOOKUP($G310,Depth_Lookup!$A$3:$J$561,9,FALSE))-(I310/100))&gt;=0,"Good","Too Long")</f>
        <v>Good</v>
      </c>
      <c r="K310" s="60">
        <f>(VLOOKUP($G310,Depth_Lookup!$A$3:$J$410,10,FALSE))+(H310/100)</f>
        <v>110.7</v>
      </c>
      <c r="L310" s="60">
        <f>(VLOOKUP($G310,Depth_Lookup!$A$3:$J$410,10,FALSE))+(I310/100)</f>
        <v>111.10000000000001</v>
      </c>
      <c r="M310" s="70">
        <v>5</v>
      </c>
      <c r="N310" s="1"/>
    </row>
    <row r="311" spans="1:14">
      <c r="E311" s="28">
        <v>47</v>
      </c>
      <c r="F311" s="28">
        <v>1</v>
      </c>
      <c r="G311" s="58" t="str">
        <f t="shared" si="8"/>
        <v>47-1</v>
      </c>
      <c r="H311" s="2">
        <v>40</v>
      </c>
      <c r="I311" s="2">
        <v>95</v>
      </c>
      <c r="J311" s="59" t="str">
        <f>IF(((VLOOKUP($G311,Depth_Lookup!$A$3:$J$561,9,FALSE))-(I311/100))&gt;=0,"Good","Too Long")</f>
        <v>Good</v>
      </c>
      <c r="K311" s="60">
        <f>(VLOOKUP($G311,Depth_Lookup!$A$3:$J$410,10,FALSE))+(H311/100)</f>
        <v>111.10000000000001</v>
      </c>
      <c r="L311" s="60">
        <f>(VLOOKUP($G311,Depth_Lookup!$A$3:$J$410,10,FALSE))+(I311/100)</f>
        <v>111.65</v>
      </c>
      <c r="M311" s="70">
        <v>4</v>
      </c>
    </row>
    <row r="312" spans="1:14">
      <c r="A312" s="28"/>
      <c r="E312" s="28">
        <v>47</v>
      </c>
      <c r="F312" s="28">
        <v>2</v>
      </c>
      <c r="G312" s="58" t="str">
        <f t="shared" si="8"/>
        <v>47-2</v>
      </c>
      <c r="H312" s="2">
        <v>0</v>
      </c>
      <c r="I312" s="2">
        <v>80</v>
      </c>
      <c r="J312" s="59" t="str">
        <f>IF(((VLOOKUP($G312,Depth_Lookup!$A$3:$J$561,9,FALSE))-(I312/100))&gt;=0,"Good","Too Long")</f>
        <v>Good</v>
      </c>
      <c r="K312" s="60">
        <f>(VLOOKUP($G312,Depth_Lookup!$A$3:$J$410,10,FALSE))+(H312/100)</f>
        <v>111.655</v>
      </c>
      <c r="L312" s="60">
        <f>(VLOOKUP($G312,Depth_Lookup!$A$3:$J$410,10,FALSE))+(I312/100)</f>
        <v>112.455</v>
      </c>
      <c r="M312" s="70">
        <v>4</v>
      </c>
      <c r="N312" s="1"/>
    </row>
    <row r="313" spans="1:14">
      <c r="E313" s="28">
        <v>47</v>
      </c>
      <c r="F313" s="28">
        <v>3</v>
      </c>
      <c r="G313" s="58" t="str">
        <f t="shared" si="8"/>
        <v>47-3</v>
      </c>
      <c r="H313" s="2">
        <v>0</v>
      </c>
      <c r="I313" s="2">
        <v>95</v>
      </c>
      <c r="J313" s="59" t="str">
        <f>IF(((VLOOKUP($G313,Depth_Lookup!$A$3:$J$561,9,FALSE))-(I313/100))&gt;=0,"Good","Too Long")</f>
        <v>Good</v>
      </c>
      <c r="K313" s="60">
        <f>(VLOOKUP($G313,Depth_Lookup!$A$3:$J$410,10,FALSE))+(H313/100)</f>
        <v>112.465</v>
      </c>
      <c r="L313" s="60">
        <f>(VLOOKUP($G313,Depth_Lookup!$A$3:$J$410,10,FALSE))+(I313/100)</f>
        <v>113.41500000000001</v>
      </c>
      <c r="M313" s="70">
        <v>4</v>
      </c>
    </row>
    <row r="314" spans="1:14">
      <c r="A314" s="28"/>
      <c r="E314" s="28">
        <v>48</v>
      </c>
      <c r="F314" s="28">
        <v>1</v>
      </c>
      <c r="G314" s="58" t="str">
        <f t="shared" si="8"/>
        <v>48-1</v>
      </c>
      <c r="H314" s="2">
        <v>0</v>
      </c>
      <c r="I314" s="2">
        <v>16</v>
      </c>
      <c r="J314" s="59" t="str">
        <f>IF(((VLOOKUP($G314,Depth_Lookup!$A$3:$J$561,9,FALSE))-(I314/100))&gt;=0,"Good","Too Long")</f>
        <v>Good</v>
      </c>
      <c r="K314" s="60">
        <f>(VLOOKUP($G314,Depth_Lookup!$A$3:$J$410,10,FALSE))+(H314/100)</f>
        <v>113.4</v>
      </c>
      <c r="L314" s="60">
        <f>(VLOOKUP($G314,Depth_Lookup!$A$3:$J$410,10,FALSE))+(I314/100)</f>
        <v>113.56</v>
      </c>
      <c r="M314" s="70">
        <v>3</v>
      </c>
      <c r="N314" s="1"/>
    </row>
    <row r="315" spans="1:14">
      <c r="E315" s="28">
        <v>48</v>
      </c>
      <c r="F315" s="28">
        <v>1</v>
      </c>
      <c r="G315" s="58" t="str">
        <f t="shared" si="8"/>
        <v>48-1</v>
      </c>
      <c r="H315" s="2">
        <v>16</v>
      </c>
      <c r="I315" s="2">
        <v>38</v>
      </c>
      <c r="J315" s="59" t="str">
        <f>IF(((VLOOKUP($G315,Depth_Lookup!$A$3:$J$561,9,FALSE))-(I315/100))&gt;=0,"Good","Too Long")</f>
        <v>Good</v>
      </c>
      <c r="K315" s="60">
        <f>(VLOOKUP($G315,Depth_Lookup!$A$3:$J$410,10,FALSE))+(H315/100)</f>
        <v>113.56</v>
      </c>
      <c r="L315" s="60">
        <f>(VLOOKUP($G315,Depth_Lookup!$A$3:$J$410,10,FALSE))+(I315/100)</f>
        <v>113.78</v>
      </c>
      <c r="M315" s="70">
        <v>4</v>
      </c>
    </row>
    <row r="316" spans="1:14">
      <c r="A316" s="28"/>
      <c r="E316" s="28">
        <v>49</v>
      </c>
      <c r="F316" s="28">
        <v>1</v>
      </c>
      <c r="G316" s="58" t="str">
        <f t="shared" si="8"/>
        <v>49-1</v>
      </c>
      <c r="H316" s="2">
        <v>0</v>
      </c>
      <c r="I316" s="2">
        <v>97</v>
      </c>
      <c r="J316" s="59" t="str">
        <f>IF(((VLOOKUP($G316,Depth_Lookup!$A$3:$J$561,9,FALSE))-(I316/100))&gt;=0,"Good","Too Long")</f>
        <v>Good</v>
      </c>
      <c r="K316" s="60">
        <f>(VLOOKUP($G316,Depth_Lookup!$A$3:$J$410,10,FALSE))+(H316/100)</f>
        <v>113.7</v>
      </c>
      <c r="L316" s="60">
        <f>(VLOOKUP($G316,Depth_Lookup!$A$3:$J$410,10,FALSE))+(I316/100)</f>
        <v>114.67</v>
      </c>
      <c r="M316" s="70">
        <v>5</v>
      </c>
      <c r="N316" s="1"/>
    </row>
    <row r="317" spans="1:14">
      <c r="E317" s="28">
        <v>49</v>
      </c>
      <c r="F317" s="28">
        <v>2</v>
      </c>
      <c r="G317" s="58" t="str">
        <f t="shared" si="8"/>
        <v>49-2</v>
      </c>
      <c r="H317" s="2">
        <v>0</v>
      </c>
      <c r="I317" s="2">
        <v>74</v>
      </c>
      <c r="J317" s="59" t="str">
        <f>IF(((VLOOKUP($G317,Depth_Lookup!$A$3:$J$561,9,FALSE))-(I317/100))&gt;=0,"Good","Too Long")</f>
        <v>Good</v>
      </c>
      <c r="K317" s="60">
        <f>(VLOOKUP($G317,Depth_Lookup!$A$3:$J$410,10,FALSE))+(H317/100)</f>
        <v>114.67</v>
      </c>
      <c r="L317" s="60">
        <f>(VLOOKUP($G317,Depth_Lookup!$A$3:$J$410,10,FALSE))+(I317/100)</f>
        <v>115.41</v>
      </c>
      <c r="M317" s="70">
        <v>5</v>
      </c>
    </row>
    <row r="318" spans="1:14">
      <c r="A318" s="28"/>
      <c r="E318" s="28">
        <v>49</v>
      </c>
      <c r="F318" s="28">
        <v>3</v>
      </c>
      <c r="G318" s="58" t="str">
        <f t="shared" si="8"/>
        <v>49-3</v>
      </c>
      <c r="H318" s="2">
        <v>0</v>
      </c>
      <c r="I318" s="2">
        <v>25</v>
      </c>
      <c r="J318" s="59" t="str">
        <f>IF(((VLOOKUP($G318,Depth_Lookup!$A$3:$J$561,9,FALSE))-(I318/100))&gt;=0,"Good","Too Long")</f>
        <v>Good</v>
      </c>
      <c r="K318" s="60">
        <f>(VLOOKUP($G318,Depth_Lookup!$A$3:$J$410,10,FALSE))+(H318/100)</f>
        <v>115.47499999999999</v>
      </c>
      <c r="L318" s="60">
        <f>(VLOOKUP($G318,Depth_Lookup!$A$3:$J$410,10,FALSE))+(I318/100)</f>
        <v>115.72499999999999</v>
      </c>
      <c r="M318" s="70">
        <v>3</v>
      </c>
      <c r="N318" s="1"/>
    </row>
    <row r="319" spans="1:14">
      <c r="E319" s="28">
        <v>50</v>
      </c>
      <c r="F319" s="28">
        <v>1</v>
      </c>
      <c r="G319" s="58" t="str">
        <f t="shared" si="8"/>
        <v>50-1</v>
      </c>
      <c r="H319" s="2">
        <v>0</v>
      </c>
      <c r="I319" s="2">
        <v>20</v>
      </c>
      <c r="J319" s="59" t="str">
        <f>IF(((VLOOKUP($G319,Depth_Lookup!$A$3:$J$561,9,FALSE))-(I319/100))&gt;=0,"Good","Too Long")</f>
        <v>Good</v>
      </c>
      <c r="K319" s="60">
        <f>(VLOOKUP($G319,Depth_Lookup!$A$3:$J$410,10,FALSE))+(H319/100)</f>
        <v>115.7</v>
      </c>
      <c r="L319" s="60">
        <f>(VLOOKUP($G319,Depth_Lookup!$A$3:$J$410,10,FALSE))+(I319/100)</f>
        <v>115.9</v>
      </c>
      <c r="M319" s="70">
        <v>3</v>
      </c>
    </row>
    <row r="320" spans="1:14">
      <c r="A320" s="28"/>
      <c r="E320" s="28">
        <v>50</v>
      </c>
      <c r="F320" s="28">
        <v>1</v>
      </c>
      <c r="G320" s="58" t="str">
        <f t="shared" si="8"/>
        <v>50-1</v>
      </c>
      <c r="H320" s="2">
        <v>20</v>
      </c>
      <c r="I320" s="2">
        <v>30</v>
      </c>
      <c r="J320" s="59" t="str">
        <f>IF(((VLOOKUP($G320,Depth_Lookup!$A$3:$J$561,9,FALSE))-(I320/100))&gt;=0,"Good","Too Long")</f>
        <v>Good</v>
      </c>
      <c r="K320" s="60">
        <f>(VLOOKUP($G320,Depth_Lookup!$A$3:$J$410,10,FALSE))+(H320/100)</f>
        <v>115.9</v>
      </c>
      <c r="L320" s="60">
        <f>(VLOOKUP($G320,Depth_Lookup!$A$3:$J$410,10,FALSE))+(I320/100)</f>
        <v>116</v>
      </c>
      <c r="M320" s="70">
        <v>1</v>
      </c>
      <c r="N320" s="1"/>
    </row>
    <row r="321" spans="1:14">
      <c r="E321" s="28">
        <v>50</v>
      </c>
      <c r="F321" s="28">
        <v>1</v>
      </c>
      <c r="G321" s="58" t="str">
        <f t="shared" si="8"/>
        <v>50-1</v>
      </c>
      <c r="H321" s="2">
        <v>30</v>
      </c>
      <c r="I321" s="2">
        <v>37</v>
      </c>
      <c r="J321" s="59" t="str">
        <f>IF(((VLOOKUP($G321,Depth_Lookup!$A$3:$J$561,9,FALSE))-(I321/100))&gt;=0,"Good","Too Long")</f>
        <v>Good</v>
      </c>
      <c r="K321" s="60">
        <f>(VLOOKUP($G321,Depth_Lookup!$A$3:$J$410,10,FALSE))+(H321/100)</f>
        <v>116</v>
      </c>
      <c r="L321" s="60">
        <f>(VLOOKUP($G321,Depth_Lookup!$A$3:$J$410,10,FALSE))+(I321/100)</f>
        <v>116.07000000000001</v>
      </c>
      <c r="M321" s="70">
        <v>3</v>
      </c>
    </row>
    <row r="322" spans="1:14">
      <c r="A322" s="28"/>
      <c r="E322" s="28">
        <v>50</v>
      </c>
      <c r="F322" s="28">
        <v>2</v>
      </c>
      <c r="G322" s="58" t="str">
        <f t="shared" si="8"/>
        <v>50-2</v>
      </c>
      <c r="H322" s="2">
        <v>0</v>
      </c>
      <c r="I322" s="2">
        <v>35</v>
      </c>
      <c r="J322" s="59" t="str">
        <f>IF(((VLOOKUP($G322,Depth_Lookup!$A$3:$J$561,9,FALSE))-(I322/100))&gt;=0,"Good","Too Long")</f>
        <v>Good</v>
      </c>
      <c r="K322" s="60">
        <f>(VLOOKUP($G322,Depth_Lookup!$A$3:$J$410,10,FALSE))+(H322/100)</f>
        <v>116.07</v>
      </c>
      <c r="L322" s="60">
        <f>(VLOOKUP($G322,Depth_Lookup!$A$3:$J$410,10,FALSE))+(I322/100)</f>
        <v>116.41999999999999</v>
      </c>
      <c r="M322" s="70">
        <v>3</v>
      </c>
      <c r="N322" s="1"/>
    </row>
    <row r="323" spans="1:14">
      <c r="E323" s="28">
        <v>50</v>
      </c>
      <c r="F323" s="28">
        <v>2</v>
      </c>
      <c r="G323" s="58" t="str">
        <f t="shared" si="8"/>
        <v>50-2</v>
      </c>
      <c r="H323" s="2">
        <v>35</v>
      </c>
      <c r="I323" s="2">
        <v>74</v>
      </c>
      <c r="J323" s="59" t="str">
        <f>IF(((VLOOKUP($G323,Depth_Lookup!$A$3:$J$561,9,FALSE))-(I323/100))&gt;=0,"Good","Too Long")</f>
        <v>Good</v>
      </c>
      <c r="K323" s="60">
        <f>(VLOOKUP($G323,Depth_Lookup!$A$3:$J$410,10,FALSE))+(H323/100)</f>
        <v>116.41999999999999</v>
      </c>
      <c r="L323" s="60">
        <f>(VLOOKUP($G323,Depth_Lookup!$A$3:$J$410,10,FALSE))+(I323/100)</f>
        <v>116.80999999999999</v>
      </c>
      <c r="M323" s="70">
        <v>2</v>
      </c>
    </row>
    <row r="324" spans="1:14">
      <c r="A324" s="28"/>
      <c r="E324" s="28">
        <v>51</v>
      </c>
      <c r="F324" s="28">
        <v>1</v>
      </c>
      <c r="G324" s="58" t="str">
        <f t="shared" si="8"/>
        <v>51-1</v>
      </c>
      <c r="H324" s="2">
        <v>0</v>
      </c>
      <c r="I324" s="2">
        <v>21</v>
      </c>
      <c r="J324" s="59" t="str">
        <f>IF(((VLOOKUP($G324,Depth_Lookup!$A$3:$J$561,9,FALSE))-(I324/100))&gt;=0,"Good","Too Long")</f>
        <v>Good</v>
      </c>
      <c r="K324" s="60">
        <f>(VLOOKUP($G324,Depth_Lookup!$A$3:$J$410,10,FALSE))+(H324/100)</f>
        <v>116.7</v>
      </c>
      <c r="L324" s="60">
        <f>(VLOOKUP($G324,Depth_Lookup!$A$3:$J$410,10,FALSE))+(I324/100)</f>
        <v>116.91</v>
      </c>
      <c r="M324" s="70">
        <v>3</v>
      </c>
      <c r="N324" s="1"/>
    </row>
    <row r="325" spans="1:14">
      <c r="E325" s="28">
        <v>51</v>
      </c>
      <c r="F325" s="28">
        <v>1</v>
      </c>
      <c r="G325" s="58" t="str">
        <f t="shared" si="8"/>
        <v>51-1</v>
      </c>
      <c r="H325" s="2">
        <v>21</v>
      </c>
      <c r="I325" s="2">
        <v>30</v>
      </c>
      <c r="J325" s="59" t="str">
        <f>IF(((VLOOKUP($G325,Depth_Lookup!$A$3:$J$561,9,FALSE))-(I325/100))&gt;=0,"Good","Too Long")</f>
        <v>Good</v>
      </c>
      <c r="K325" s="60">
        <f>(VLOOKUP($G325,Depth_Lookup!$A$3:$J$410,10,FALSE))+(H325/100)</f>
        <v>116.91</v>
      </c>
      <c r="L325" s="60">
        <f>(VLOOKUP($G325,Depth_Lookup!$A$3:$J$410,10,FALSE))+(I325/100)</f>
        <v>117</v>
      </c>
      <c r="M325" s="70">
        <v>1</v>
      </c>
    </row>
    <row r="326" spans="1:14">
      <c r="A326" s="28"/>
      <c r="E326" s="28">
        <v>51</v>
      </c>
      <c r="F326" s="28">
        <v>1</v>
      </c>
      <c r="G326" s="58" t="str">
        <f t="shared" si="8"/>
        <v>51-1</v>
      </c>
      <c r="H326" s="2">
        <v>30</v>
      </c>
      <c r="I326" s="2">
        <v>43</v>
      </c>
      <c r="J326" s="59" t="str">
        <f>IF(((VLOOKUP($G326,Depth_Lookup!$A$3:$J$561,9,FALSE))-(I326/100))&gt;=0,"Good","Too Long")</f>
        <v>Good</v>
      </c>
      <c r="K326" s="60">
        <f>(VLOOKUP($G326,Depth_Lookup!$A$3:$J$410,10,FALSE))+(H326/100)</f>
        <v>117</v>
      </c>
      <c r="L326" s="60">
        <f>(VLOOKUP($G326,Depth_Lookup!$A$3:$J$410,10,FALSE))+(I326/100)</f>
        <v>117.13000000000001</v>
      </c>
      <c r="M326" s="70">
        <v>4</v>
      </c>
      <c r="N326" s="1"/>
    </row>
    <row r="327" spans="1:14">
      <c r="E327" s="28">
        <v>51</v>
      </c>
      <c r="F327" s="28">
        <v>2</v>
      </c>
      <c r="G327" s="58" t="str">
        <f t="shared" si="8"/>
        <v>51-2</v>
      </c>
      <c r="H327" s="2">
        <v>0</v>
      </c>
      <c r="I327" s="2">
        <v>70</v>
      </c>
      <c r="J327" s="59" t="str">
        <f>IF(((VLOOKUP($G327,Depth_Lookup!$A$3:$J$561,9,FALSE))-(I327/100))&gt;=0,"Good","Too Long")</f>
        <v>Good</v>
      </c>
      <c r="K327" s="60">
        <f>(VLOOKUP($G327,Depth_Lookup!$A$3:$J$410,10,FALSE))+(H327/100)</f>
        <v>117.13500000000001</v>
      </c>
      <c r="L327" s="60">
        <f>(VLOOKUP($G327,Depth_Lookup!$A$3:$J$410,10,FALSE))+(I327/100)</f>
        <v>117.83500000000001</v>
      </c>
      <c r="M327" s="70">
        <v>2</v>
      </c>
    </row>
    <row r="328" spans="1:14">
      <c r="A328" s="28"/>
      <c r="E328" s="28">
        <v>51</v>
      </c>
      <c r="F328" s="28">
        <v>2</v>
      </c>
      <c r="G328" s="58" t="str">
        <f t="shared" si="8"/>
        <v>51-2</v>
      </c>
      <c r="H328" s="2">
        <v>70</v>
      </c>
      <c r="I328" s="2">
        <v>92</v>
      </c>
      <c r="J328" s="59" t="str">
        <f>IF(((VLOOKUP($G328,Depth_Lookup!$A$3:$J$561,9,FALSE))-(I328/100))&gt;=0,"Good","Too Long")</f>
        <v>Good</v>
      </c>
      <c r="K328" s="60">
        <f>(VLOOKUP($G328,Depth_Lookup!$A$3:$J$410,10,FALSE))+(H328/100)</f>
        <v>117.83500000000001</v>
      </c>
      <c r="L328" s="60">
        <f>(VLOOKUP($G328,Depth_Lookup!$A$3:$J$410,10,FALSE))+(I328/100)</f>
        <v>118.05500000000001</v>
      </c>
      <c r="M328" s="70">
        <v>3</v>
      </c>
      <c r="N328" s="1"/>
    </row>
    <row r="329" spans="1:14">
      <c r="E329" s="28">
        <v>51</v>
      </c>
      <c r="F329" s="28">
        <v>3</v>
      </c>
      <c r="G329" s="58" t="str">
        <f t="shared" si="8"/>
        <v>51-3</v>
      </c>
      <c r="H329" s="2">
        <v>0</v>
      </c>
      <c r="I329" s="2">
        <v>14</v>
      </c>
      <c r="J329" s="59" t="str">
        <f>IF(((VLOOKUP($G329,Depth_Lookup!$A$3:$J$561,9,FALSE))-(I329/100))&gt;=0,"Good","Too Long")</f>
        <v>Good</v>
      </c>
      <c r="K329" s="60">
        <f>(VLOOKUP($G329,Depth_Lookup!$A$3:$J$410,10,FALSE))+(H329/100)</f>
        <v>118.105</v>
      </c>
      <c r="L329" s="60">
        <f>(VLOOKUP($G329,Depth_Lookup!$A$3:$J$410,10,FALSE))+(I329/100)</f>
        <v>118.245</v>
      </c>
      <c r="M329" s="70">
        <v>3</v>
      </c>
    </row>
    <row r="330" spans="1:14">
      <c r="A330" s="28"/>
      <c r="E330" s="28">
        <v>51</v>
      </c>
      <c r="F330" s="28">
        <v>3</v>
      </c>
      <c r="G330" s="58" t="str">
        <f t="shared" ref="G330:G393" si="9">E330&amp;"-"&amp;F330</f>
        <v>51-3</v>
      </c>
      <c r="H330" s="2">
        <v>14</v>
      </c>
      <c r="I330" s="2">
        <v>24</v>
      </c>
      <c r="J330" s="59" t="str">
        <f>IF(((VLOOKUP($G330,Depth_Lookup!$A$3:$J$561,9,FALSE))-(I330/100))&gt;=0,"Good","Too Long")</f>
        <v>Good</v>
      </c>
      <c r="K330" s="60">
        <f>(VLOOKUP($G330,Depth_Lookup!$A$3:$J$410,10,FALSE))+(H330/100)</f>
        <v>118.245</v>
      </c>
      <c r="L330" s="60">
        <f>(VLOOKUP($G330,Depth_Lookup!$A$3:$J$410,10,FALSE))+(I330/100)</f>
        <v>118.345</v>
      </c>
      <c r="M330" s="70">
        <v>1</v>
      </c>
      <c r="N330" s="1"/>
    </row>
    <row r="331" spans="1:14">
      <c r="E331" s="28">
        <v>51</v>
      </c>
      <c r="F331" s="28">
        <v>3</v>
      </c>
      <c r="G331" s="58" t="str">
        <f t="shared" si="9"/>
        <v>51-3</v>
      </c>
      <c r="H331" s="2">
        <v>24</v>
      </c>
      <c r="I331" s="2">
        <v>45</v>
      </c>
      <c r="J331" s="59" t="str">
        <f>IF(((VLOOKUP($G331,Depth_Lookup!$A$3:$J$561,9,FALSE))-(I331/100))&gt;=0,"Good","Too Long")</f>
        <v>Good</v>
      </c>
      <c r="K331" s="60">
        <f>(VLOOKUP($G331,Depth_Lookup!$A$3:$J$410,10,FALSE))+(H331/100)</f>
        <v>118.345</v>
      </c>
      <c r="L331" s="60">
        <f>(VLOOKUP($G331,Depth_Lookup!$A$3:$J$410,10,FALSE))+(I331/100)</f>
        <v>118.55500000000001</v>
      </c>
      <c r="M331" s="70">
        <v>3</v>
      </c>
    </row>
    <row r="332" spans="1:14">
      <c r="A332" s="28"/>
      <c r="E332" s="28">
        <v>51</v>
      </c>
      <c r="F332" s="28">
        <v>3</v>
      </c>
      <c r="G332" s="58" t="str">
        <f t="shared" si="9"/>
        <v>51-3</v>
      </c>
      <c r="H332" s="2">
        <v>45</v>
      </c>
      <c r="I332" s="2">
        <v>64</v>
      </c>
      <c r="J332" s="59" t="str">
        <f>IF(((VLOOKUP($G332,Depth_Lookup!$A$3:$J$561,9,FALSE))-(I332/100))&gt;=0,"Good","Too Long")</f>
        <v>Good</v>
      </c>
      <c r="K332" s="60">
        <f>(VLOOKUP($G332,Depth_Lookup!$A$3:$J$410,10,FALSE))+(H332/100)</f>
        <v>118.55500000000001</v>
      </c>
      <c r="L332" s="60">
        <f>(VLOOKUP($G332,Depth_Lookup!$A$3:$J$410,10,FALSE))+(I332/100)</f>
        <v>118.745</v>
      </c>
      <c r="M332" s="70">
        <v>4</v>
      </c>
      <c r="N332" s="1"/>
    </row>
    <row r="333" spans="1:14">
      <c r="E333" s="28">
        <v>51</v>
      </c>
      <c r="F333" s="28">
        <v>4</v>
      </c>
      <c r="G333" s="58" t="str">
        <f t="shared" si="9"/>
        <v>51-4</v>
      </c>
      <c r="H333" s="2">
        <v>0</v>
      </c>
      <c r="I333" s="2">
        <v>42</v>
      </c>
      <c r="J333" s="59" t="str">
        <f>IF(((VLOOKUP($G333,Depth_Lookup!$A$3:$J$561,9,FALSE))-(I333/100))&gt;=0,"Good","Too Long")</f>
        <v>Good</v>
      </c>
      <c r="K333" s="60">
        <f>(VLOOKUP($G333,Depth_Lookup!$A$3:$J$410,10,FALSE))+(H333/100)</f>
        <v>118.75</v>
      </c>
      <c r="L333" s="60">
        <f>(VLOOKUP($G333,Depth_Lookup!$A$3:$J$410,10,FALSE))+(I333/100)</f>
        <v>119.17</v>
      </c>
      <c r="M333" s="70">
        <v>3</v>
      </c>
    </row>
    <row r="334" spans="1:14">
      <c r="A334" s="28"/>
      <c r="E334" s="28">
        <v>51</v>
      </c>
      <c r="F334" s="28">
        <v>4</v>
      </c>
      <c r="G334" s="58" t="str">
        <f t="shared" si="9"/>
        <v>51-4</v>
      </c>
      <c r="H334" s="2">
        <v>42</v>
      </c>
      <c r="I334" s="2">
        <v>58</v>
      </c>
      <c r="J334" s="59" t="str">
        <f>IF(((VLOOKUP($G334,Depth_Lookup!$A$3:$J$561,9,FALSE))-(I334/100))&gt;=0,"Good","Too Long")</f>
        <v>Good</v>
      </c>
      <c r="K334" s="60">
        <f>(VLOOKUP($G334,Depth_Lookup!$A$3:$J$410,10,FALSE))+(H334/100)</f>
        <v>119.17</v>
      </c>
      <c r="L334" s="60">
        <f>(VLOOKUP($G334,Depth_Lookup!$A$3:$J$410,10,FALSE))+(I334/100)</f>
        <v>119.33</v>
      </c>
      <c r="M334" s="70">
        <v>1</v>
      </c>
      <c r="N334" s="1"/>
    </row>
    <row r="335" spans="1:14">
      <c r="E335" s="28">
        <v>52</v>
      </c>
      <c r="F335" s="28">
        <v>1</v>
      </c>
      <c r="G335" s="58" t="str">
        <f t="shared" si="9"/>
        <v>52-1</v>
      </c>
      <c r="H335" s="2">
        <v>0</v>
      </c>
      <c r="I335" s="2">
        <v>40</v>
      </c>
      <c r="J335" s="59" t="str">
        <f>IF(((VLOOKUP($G335,Depth_Lookup!$A$3:$J$561,9,FALSE))-(I335/100))&gt;=0,"Good","Too Long")</f>
        <v>Good</v>
      </c>
      <c r="K335" s="60">
        <f>(VLOOKUP($G335,Depth_Lookup!$A$3:$J$410,10,FALSE))+(H335/100)</f>
        <v>119.7</v>
      </c>
      <c r="L335" s="60">
        <f>(VLOOKUP($G335,Depth_Lookup!$A$3:$J$410,10,FALSE))+(I335/100)</f>
        <v>120.10000000000001</v>
      </c>
      <c r="M335" s="70">
        <v>4</v>
      </c>
    </row>
    <row r="336" spans="1:14">
      <c r="A336" s="28"/>
      <c r="E336" s="28">
        <v>52</v>
      </c>
      <c r="F336" s="28">
        <v>2</v>
      </c>
      <c r="G336" s="58" t="str">
        <f t="shared" si="9"/>
        <v>52-2</v>
      </c>
      <c r="J336" s="59" t="str">
        <f>IF(((VLOOKUP($G336,Depth_Lookup!$A$3:$J$561,9,FALSE))-(I336/100))&gt;=0,"Good","Too Long")</f>
        <v>Good</v>
      </c>
      <c r="K336" s="60">
        <f>(VLOOKUP($G336,Depth_Lookup!$A$3:$J$410,10,FALSE))+(H336/100)</f>
        <v>120.41</v>
      </c>
      <c r="L336" s="60">
        <f>(VLOOKUP($G336,Depth_Lookup!$A$3:$J$410,10,FALSE))+(I336/100)</f>
        <v>120.41</v>
      </c>
      <c r="N336" s="1" t="s">
        <v>1076</v>
      </c>
    </row>
    <row r="337" spans="1:14">
      <c r="E337" s="28">
        <v>52</v>
      </c>
      <c r="F337" s="28">
        <v>3</v>
      </c>
      <c r="G337" s="58" t="str">
        <f t="shared" si="9"/>
        <v>52-3</v>
      </c>
      <c r="H337" s="2">
        <v>0</v>
      </c>
      <c r="I337" s="2">
        <v>25</v>
      </c>
      <c r="J337" s="59" t="str">
        <f>IF(((VLOOKUP($G337,Depth_Lookup!$A$3:$J$561,9,FALSE))-(I337/100))&gt;=0,"Good","Too Long")</f>
        <v>Good</v>
      </c>
      <c r="K337" s="60">
        <f>(VLOOKUP($G337,Depth_Lookup!$A$3:$J$410,10,FALSE))+(H337/100)</f>
        <v>120.93</v>
      </c>
      <c r="L337" s="60">
        <f>(VLOOKUP($G337,Depth_Lookup!$A$3:$J$410,10,FALSE))+(I337/100)</f>
        <v>121.18</v>
      </c>
      <c r="M337" s="70">
        <v>4</v>
      </c>
    </row>
    <row r="338" spans="1:14">
      <c r="A338" s="28"/>
      <c r="E338" s="28">
        <v>52</v>
      </c>
      <c r="F338" s="28">
        <v>3</v>
      </c>
      <c r="G338" s="58" t="str">
        <f t="shared" si="9"/>
        <v>52-3</v>
      </c>
      <c r="H338" s="2">
        <v>25</v>
      </c>
      <c r="I338" s="2">
        <v>45</v>
      </c>
      <c r="J338" s="59" t="str">
        <f>IF(((VLOOKUP($G338,Depth_Lookup!$A$3:$J$561,9,FALSE))-(I338/100))&gt;=0,"Good","Too Long")</f>
        <v>Good</v>
      </c>
      <c r="K338" s="60">
        <f>(VLOOKUP($G338,Depth_Lookup!$A$3:$J$410,10,FALSE))+(H338/100)</f>
        <v>121.18</v>
      </c>
      <c r="L338" s="60">
        <f>(VLOOKUP($G338,Depth_Lookup!$A$3:$J$410,10,FALSE))+(I338/100)</f>
        <v>121.38000000000001</v>
      </c>
      <c r="M338" s="70">
        <v>2</v>
      </c>
      <c r="N338" s="1"/>
    </row>
    <row r="339" spans="1:14">
      <c r="E339" s="28">
        <v>52</v>
      </c>
      <c r="F339" s="28">
        <v>3</v>
      </c>
      <c r="G339" s="58" t="str">
        <f t="shared" si="9"/>
        <v>52-3</v>
      </c>
      <c r="H339" s="2">
        <v>45</v>
      </c>
      <c r="I339" s="2">
        <v>80</v>
      </c>
      <c r="J339" s="59" t="str">
        <f>IF(((VLOOKUP($G339,Depth_Lookup!$A$3:$J$561,9,FALSE))-(I339/100))&gt;=0,"Good","Too Long")</f>
        <v>Good</v>
      </c>
      <c r="K339" s="60">
        <f>(VLOOKUP($G339,Depth_Lookup!$A$3:$J$410,10,FALSE))+(H339/100)</f>
        <v>121.38000000000001</v>
      </c>
      <c r="L339" s="60">
        <f>(VLOOKUP($G339,Depth_Lookup!$A$3:$J$410,10,FALSE))+(I339/100)</f>
        <v>121.73</v>
      </c>
      <c r="M339" s="70">
        <v>4</v>
      </c>
    </row>
    <row r="340" spans="1:14">
      <c r="A340" s="28"/>
      <c r="E340" s="28">
        <v>52</v>
      </c>
      <c r="F340" s="28">
        <v>4</v>
      </c>
      <c r="G340" s="58" t="str">
        <f t="shared" si="9"/>
        <v>52-4</v>
      </c>
      <c r="H340" s="2">
        <v>0</v>
      </c>
      <c r="I340" s="2">
        <v>29</v>
      </c>
      <c r="J340" s="59" t="str">
        <f>IF(((VLOOKUP($G340,Depth_Lookup!$A$3:$J$561,9,FALSE))-(I340/100))&gt;=0,"Good","Too Long")</f>
        <v>Good</v>
      </c>
      <c r="K340" s="60">
        <f>(VLOOKUP($G340,Depth_Lookup!$A$3:$J$410,10,FALSE))+(H340/100)</f>
        <v>121.74</v>
      </c>
      <c r="L340" s="60">
        <f>(VLOOKUP($G340,Depth_Lookup!$A$3:$J$410,10,FALSE))+(I340/100)</f>
        <v>122.03</v>
      </c>
      <c r="M340" s="70">
        <v>2</v>
      </c>
      <c r="N340" s="1"/>
    </row>
    <row r="341" spans="1:14">
      <c r="E341" s="28">
        <v>52</v>
      </c>
      <c r="F341" s="28">
        <v>4</v>
      </c>
      <c r="G341" s="58" t="str">
        <f t="shared" si="9"/>
        <v>52-4</v>
      </c>
      <c r="H341" s="2">
        <v>29</v>
      </c>
      <c r="I341" s="2">
        <v>79</v>
      </c>
      <c r="J341" s="59" t="str">
        <f>IF(((VLOOKUP($G341,Depth_Lookup!$A$3:$J$561,9,FALSE))-(I341/100))&gt;=0,"Good","Too Long")</f>
        <v>Good</v>
      </c>
      <c r="K341" s="60">
        <f>(VLOOKUP($G341,Depth_Lookup!$A$3:$J$410,10,FALSE))+(H341/100)</f>
        <v>122.03</v>
      </c>
      <c r="L341" s="60">
        <f>(VLOOKUP($G341,Depth_Lookup!$A$3:$J$410,10,FALSE))+(I341/100)</f>
        <v>122.53</v>
      </c>
      <c r="M341" s="70">
        <v>1</v>
      </c>
    </row>
    <row r="342" spans="1:14">
      <c r="A342" s="28"/>
      <c r="E342" s="28">
        <v>53</v>
      </c>
      <c r="F342" s="28">
        <v>1</v>
      </c>
      <c r="G342" s="58" t="str">
        <f t="shared" si="9"/>
        <v>53-1</v>
      </c>
      <c r="H342" s="2">
        <v>0</v>
      </c>
      <c r="I342" s="2">
        <v>30</v>
      </c>
      <c r="J342" s="59" t="str">
        <f>IF(((VLOOKUP($G342,Depth_Lookup!$A$3:$J$561,9,FALSE))-(I342/100))&gt;=0,"Good","Too Long")</f>
        <v>Good</v>
      </c>
      <c r="K342" s="60">
        <f>(VLOOKUP($G342,Depth_Lookup!$A$3:$J$410,10,FALSE))+(H342/100)</f>
        <v>122.7</v>
      </c>
      <c r="L342" s="60">
        <f>(VLOOKUP($G342,Depth_Lookup!$A$3:$J$410,10,FALSE))+(I342/100)</f>
        <v>123</v>
      </c>
      <c r="M342" s="70">
        <v>2</v>
      </c>
      <c r="N342" s="1"/>
    </row>
    <row r="343" spans="1:14">
      <c r="E343" s="28">
        <v>53</v>
      </c>
      <c r="F343" s="28">
        <v>1</v>
      </c>
      <c r="G343" s="58" t="str">
        <f t="shared" si="9"/>
        <v>53-1</v>
      </c>
      <c r="H343" s="2">
        <v>30</v>
      </c>
      <c r="I343" s="2">
        <v>80</v>
      </c>
      <c r="J343" s="59" t="str">
        <f>IF(((VLOOKUP($G343,Depth_Lookup!$A$3:$J$561,9,FALSE))-(I343/100))&gt;=0,"Good","Too Long")</f>
        <v>Good</v>
      </c>
      <c r="K343" s="60">
        <f>(VLOOKUP($G343,Depth_Lookup!$A$3:$J$410,10,FALSE))+(H343/100)</f>
        <v>123</v>
      </c>
      <c r="L343" s="60">
        <f>(VLOOKUP($G343,Depth_Lookup!$A$3:$J$410,10,FALSE))+(I343/100)</f>
        <v>123.5</v>
      </c>
      <c r="M343" s="70">
        <v>1</v>
      </c>
    </row>
    <row r="344" spans="1:14">
      <c r="A344" s="28"/>
      <c r="E344" s="28">
        <v>53</v>
      </c>
      <c r="F344" s="28">
        <v>2</v>
      </c>
      <c r="G344" s="58" t="str">
        <f t="shared" si="9"/>
        <v>53-2</v>
      </c>
      <c r="H344" s="2">
        <v>0</v>
      </c>
      <c r="I344" s="2">
        <v>79</v>
      </c>
      <c r="J344" s="59" t="str">
        <f>IF(((VLOOKUP($G344,Depth_Lookup!$A$3:$J$561,9,FALSE))-(I344/100))&gt;=0,"Good","Too Long")</f>
        <v>Good</v>
      </c>
      <c r="K344" s="60">
        <f>(VLOOKUP($G344,Depth_Lookup!$A$3:$J$410,10,FALSE))+(H344/100)</f>
        <v>123.505</v>
      </c>
      <c r="L344" s="60">
        <f>(VLOOKUP($G344,Depth_Lookup!$A$3:$J$410,10,FALSE))+(I344/100)</f>
        <v>124.295</v>
      </c>
      <c r="M344" s="70">
        <v>1</v>
      </c>
      <c r="N344" s="1"/>
    </row>
    <row r="345" spans="1:14">
      <c r="E345" s="28">
        <v>53</v>
      </c>
      <c r="F345" s="28">
        <v>3</v>
      </c>
      <c r="G345" s="58" t="str">
        <f t="shared" si="9"/>
        <v>53-3</v>
      </c>
      <c r="H345" s="2">
        <v>0</v>
      </c>
      <c r="I345" s="2">
        <v>30</v>
      </c>
      <c r="J345" s="59" t="str">
        <f>IF(((VLOOKUP($G345,Depth_Lookup!$A$3:$J$561,9,FALSE))-(I345/100))&gt;=0,"Good","Too Long")</f>
        <v>Good</v>
      </c>
      <c r="K345" s="60">
        <f>(VLOOKUP($G345,Depth_Lookup!$A$3:$J$410,10,FALSE))+(H345/100)</f>
        <v>124.295</v>
      </c>
      <c r="L345" s="60">
        <f>(VLOOKUP($G345,Depth_Lookup!$A$3:$J$410,10,FALSE))+(I345/100)</f>
        <v>124.595</v>
      </c>
      <c r="M345" s="70">
        <v>2</v>
      </c>
    </row>
    <row r="346" spans="1:14">
      <c r="A346" s="28"/>
      <c r="E346" s="28">
        <v>53</v>
      </c>
      <c r="F346" s="28">
        <v>3</v>
      </c>
      <c r="G346" s="58" t="str">
        <f t="shared" si="9"/>
        <v>53-3</v>
      </c>
      <c r="H346" s="2">
        <v>30</v>
      </c>
      <c r="I346" s="2">
        <v>45</v>
      </c>
      <c r="J346" s="59" t="str">
        <f>IF(((VLOOKUP($G346,Depth_Lookup!$A$3:$J$561,9,FALSE))-(I346/100))&gt;=0,"Good","Too Long")</f>
        <v>Good</v>
      </c>
      <c r="K346" s="60">
        <f>(VLOOKUP($G346,Depth_Lookup!$A$3:$J$410,10,FALSE))+(H346/100)</f>
        <v>124.595</v>
      </c>
      <c r="L346" s="60">
        <f>(VLOOKUP($G346,Depth_Lookup!$A$3:$J$410,10,FALSE))+(I346/100)</f>
        <v>124.745</v>
      </c>
      <c r="M346" s="70">
        <v>3</v>
      </c>
      <c r="N346" s="1"/>
    </row>
    <row r="347" spans="1:14">
      <c r="E347" s="28">
        <v>53</v>
      </c>
      <c r="F347" s="28">
        <v>3</v>
      </c>
      <c r="G347" s="58" t="str">
        <f t="shared" si="9"/>
        <v>53-3</v>
      </c>
      <c r="H347" s="2">
        <v>45</v>
      </c>
      <c r="I347" s="2">
        <v>69</v>
      </c>
      <c r="J347" s="59" t="str">
        <f>IF(((VLOOKUP($G347,Depth_Lookup!$A$3:$J$561,9,FALSE))-(I347/100))&gt;=0,"Good","Too Long")</f>
        <v>Good</v>
      </c>
      <c r="K347" s="60">
        <f>(VLOOKUP($G347,Depth_Lookup!$A$3:$J$410,10,FALSE))+(H347/100)</f>
        <v>124.745</v>
      </c>
      <c r="L347" s="60">
        <f>(VLOOKUP($G347,Depth_Lookup!$A$3:$J$410,10,FALSE))+(I347/100)</f>
        <v>124.985</v>
      </c>
      <c r="M347" s="70">
        <v>2</v>
      </c>
    </row>
    <row r="348" spans="1:14">
      <c r="A348" s="28"/>
      <c r="E348" s="28">
        <v>53</v>
      </c>
      <c r="F348" s="28">
        <v>4</v>
      </c>
      <c r="G348" s="58" t="str">
        <f t="shared" si="9"/>
        <v>53-4</v>
      </c>
      <c r="H348" s="2">
        <v>0</v>
      </c>
      <c r="I348" s="2">
        <v>79</v>
      </c>
      <c r="J348" s="59" t="str">
        <f>IF(((VLOOKUP($G348,Depth_Lookup!$A$3:$J$561,9,FALSE))-(I348/100))&gt;=0,"Good","Too Long")</f>
        <v>Good</v>
      </c>
      <c r="K348" s="60">
        <f>(VLOOKUP($G348,Depth_Lookup!$A$3:$J$410,10,FALSE))+(H348/100)</f>
        <v>125.13</v>
      </c>
      <c r="L348" s="60">
        <f>(VLOOKUP($G348,Depth_Lookup!$A$3:$J$410,10,FALSE))+(I348/100)</f>
        <v>125.92</v>
      </c>
      <c r="M348" s="70">
        <v>1</v>
      </c>
      <c r="N348" s="1"/>
    </row>
    <row r="349" spans="1:14">
      <c r="E349" s="28">
        <v>54</v>
      </c>
      <c r="F349" s="28">
        <v>1</v>
      </c>
      <c r="G349" s="58" t="str">
        <f t="shared" si="9"/>
        <v>54-1</v>
      </c>
      <c r="H349" s="2">
        <v>0</v>
      </c>
      <c r="I349" s="2">
        <v>30</v>
      </c>
      <c r="J349" s="59" t="str">
        <f>IF(((VLOOKUP($G349,Depth_Lookup!$A$3:$J$561,9,FALSE))-(I349/100))&gt;=0,"Good","Too Long")</f>
        <v>Good</v>
      </c>
      <c r="K349" s="60">
        <f>(VLOOKUP($G349,Depth_Lookup!$A$3:$J$410,10,FALSE))+(H349/100)</f>
        <v>125.7</v>
      </c>
      <c r="L349" s="60">
        <f>(VLOOKUP($G349,Depth_Lookup!$A$3:$J$410,10,FALSE))+(I349/100)</f>
        <v>126</v>
      </c>
      <c r="M349" s="70">
        <v>2</v>
      </c>
    </row>
    <row r="350" spans="1:14">
      <c r="A350" s="28"/>
      <c r="E350" s="28">
        <v>54</v>
      </c>
      <c r="F350" s="28">
        <v>1</v>
      </c>
      <c r="G350" s="58" t="str">
        <f t="shared" si="9"/>
        <v>54-1</v>
      </c>
      <c r="H350" s="2">
        <v>30</v>
      </c>
      <c r="I350" s="2">
        <v>45</v>
      </c>
      <c r="J350" s="59" t="str">
        <f>IF(((VLOOKUP($G350,Depth_Lookup!$A$3:$J$561,9,FALSE))-(I350/100))&gt;=0,"Good","Too Long")</f>
        <v>Good</v>
      </c>
      <c r="K350" s="60">
        <f>(VLOOKUP($G350,Depth_Lookup!$A$3:$J$410,10,FALSE))+(H350/100)</f>
        <v>126</v>
      </c>
      <c r="L350" s="60">
        <f>(VLOOKUP($G350,Depth_Lookup!$A$3:$J$410,10,FALSE))+(I350/100)</f>
        <v>126.15</v>
      </c>
      <c r="M350" s="70">
        <v>3</v>
      </c>
      <c r="N350" s="1"/>
    </row>
    <row r="351" spans="1:14">
      <c r="E351" s="28">
        <v>54</v>
      </c>
      <c r="F351" s="28">
        <v>1</v>
      </c>
      <c r="G351" s="58" t="str">
        <f t="shared" si="9"/>
        <v>54-1</v>
      </c>
      <c r="H351" s="2">
        <v>45</v>
      </c>
      <c r="I351" s="2">
        <v>70</v>
      </c>
      <c r="J351" s="59" t="str">
        <f>IF(((VLOOKUP($G351,Depth_Lookup!$A$3:$J$561,9,FALSE))-(I350/100))&gt;=0,"Good","Too Long")</f>
        <v>Good</v>
      </c>
      <c r="K351" s="60">
        <f>(VLOOKUP($G351,Depth_Lookup!$A$3:$J$410,10,FALSE))+(H351/100)</f>
        <v>126.15</v>
      </c>
      <c r="L351" s="60">
        <f>(VLOOKUP($G351,Depth_Lookup!$A$3:$J$410,10,FALSE))+(I351/100)</f>
        <v>126.4</v>
      </c>
      <c r="M351" s="70">
        <v>2</v>
      </c>
    </row>
    <row r="352" spans="1:14">
      <c r="A352" s="28"/>
      <c r="E352" s="28">
        <v>54</v>
      </c>
      <c r="F352" s="28">
        <v>2</v>
      </c>
      <c r="G352" s="58" t="str">
        <f t="shared" si="9"/>
        <v>54-2</v>
      </c>
      <c r="H352" s="2">
        <v>0</v>
      </c>
      <c r="I352" s="2">
        <v>30</v>
      </c>
      <c r="J352" s="59" t="str">
        <f>IF(((VLOOKUP($G352,Depth_Lookup!$A$3:$J$561,9,FALSE))-(I351/100))&gt;=0,"Good","Too Long")</f>
        <v>Good</v>
      </c>
      <c r="K352" s="60">
        <f>(VLOOKUP($G352,Depth_Lookup!$A$3:$J$410,10,FALSE))+(H352/100)</f>
        <v>126.41</v>
      </c>
      <c r="L352" s="60">
        <f>(VLOOKUP($G352,Depth_Lookup!$A$3:$J$410,10,FALSE))+(I352/100)</f>
        <v>126.71</v>
      </c>
      <c r="M352" s="70">
        <v>3</v>
      </c>
      <c r="N352" s="1"/>
    </row>
    <row r="353" spans="1:14">
      <c r="E353" s="28">
        <v>54</v>
      </c>
      <c r="F353" s="28">
        <v>2</v>
      </c>
      <c r="G353" s="58" t="str">
        <f t="shared" si="9"/>
        <v>54-2</v>
      </c>
      <c r="H353" s="2">
        <v>30</v>
      </c>
      <c r="I353" s="2">
        <v>75</v>
      </c>
      <c r="J353" s="59" t="str">
        <f>IF(((VLOOKUP($G353,Depth_Lookup!$A$3:$J$561,9,FALSE))-(I353/100))&gt;=0,"Good","Too Long")</f>
        <v>Good</v>
      </c>
      <c r="K353" s="60">
        <f>(VLOOKUP($G353,Depth_Lookup!$A$3:$J$410,10,FALSE))+(H353/100)</f>
        <v>126.71</v>
      </c>
      <c r="L353" s="60">
        <f>(VLOOKUP($G353,Depth_Lookup!$A$3:$J$410,10,FALSE))+(I353/100)</f>
        <v>127.16</v>
      </c>
      <c r="M353" s="70">
        <v>2</v>
      </c>
    </row>
    <row r="354" spans="1:14">
      <c r="A354" s="28"/>
      <c r="E354" s="28">
        <v>54</v>
      </c>
      <c r="F354" s="28">
        <v>3</v>
      </c>
      <c r="G354" s="58" t="str">
        <f t="shared" si="9"/>
        <v>54-3</v>
      </c>
      <c r="H354" s="2">
        <v>0</v>
      </c>
      <c r="I354" s="2">
        <v>33</v>
      </c>
      <c r="J354" s="59" t="str">
        <f>IF(((VLOOKUP($G354,Depth_Lookup!$A$3:$J$561,9,FALSE))-(I354/100))&gt;=0,"Good","Too Long")</f>
        <v>Good</v>
      </c>
      <c r="K354" s="60">
        <f>(VLOOKUP($G354,Depth_Lookup!$A$3:$J$410,10,FALSE))+(H354/100)</f>
        <v>127.16</v>
      </c>
      <c r="L354" s="60">
        <f>(VLOOKUP($G354,Depth_Lookup!$A$3:$J$410,10,FALSE))+(I354/100)</f>
        <v>127.49</v>
      </c>
      <c r="M354" s="70">
        <v>3</v>
      </c>
      <c r="N354" s="1"/>
    </row>
    <row r="355" spans="1:14">
      <c r="E355" s="28">
        <v>54</v>
      </c>
      <c r="F355" s="28">
        <v>3</v>
      </c>
      <c r="G355" s="58" t="str">
        <f t="shared" si="9"/>
        <v>54-3</v>
      </c>
      <c r="H355" s="2">
        <v>33</v>
      </c>
      <c r="I355" s="2">
        <v>54</v>
      </c>
      <c r="J355" s="59" t="str">
        <f>IF(((VLOOKUP($G355,Depth_Lookup!$A$3:$J$561,9,FALSE))-(I355/100))&gt;=0,"Good","Too Long")</f>
        <v>Good</v>
      </c>
      <c r="K355" s="60">
        <f>(VLOOKUP($G355,Depth_Lookup!$A$3:$J$410,10,FALSE))+(H355/100)</f>
        <v>127.49</v>
      </c>
      <c r="L355" s="60">
        <f>(VLOOKUP($G355,Depth_Lookup!$A$3:$J$410,10,FALSE))+(I355/100)</f>
        <v>127.7</v>
      </c>
      <c r="M355" s="70">
        <v>2</v>
      </c>
    </row>
    <row r="356" spans="1:14">
      <c r="A356" s="28"/>
      <c r="E356" s="28">
        <v>54</v>
      </c>
      <c r="F356" s="28">
        <v>3</v>
      </c>
      <c r="G356" s="58" t="str">
        <f t="shared" si="9"/>
        <v>54-3</v>
      </c>
      <c r="H356" s="2">
        <v>54</v>
      </c>
      <c r="I356" s="2">
        <v>80</v>
      </c>
      <c r="J356" s="59" t="str">
        <f>IF(((VLOOKUP($G356,Depth_Lookup!$A$3:$J$561,9,FALSE))-(I356/100))&gt;=0,"Good","Too Long")</f>
        <v>Good</v>
      </c>
      <c r="K356" s="60">
        <f>(VLOOKUP($G356,Depth_Lookup!$A$3:$J$410,10,FALSE))+(H356/100)</f>
        <v>127.7</v>
      </c>
      <c r="L356" s="60">
        <f>(VLOOKUP($G356,Depth_Lookup!$A$3:$J$410,10,FALSE))+(I356/100)</f>
        <v>127.96</v>
      </c>
      <c r="M356" s="70">
        <v>3</v>
      </c>
      <c r="N356" s="1"/>
    </row>
    <row r="357" spans="1:14">
      <c r="E357" s="28">
        <v>54</v>
      </c>
      <c r="F357" s="28">
        <v>4</v>
      </c>
      <c r="G357" s="58" t="str">
        <f t="shared" si="9"/>
        <v>54-4</v>
      </c>
      <c r="H357" s="2">
        <v>0</v>
      </c>
      <c r="I357" s="2">
        <v>10</v>
      </c>
      <c r="J357" s="59" t="str">
        <f>IF(((VLOOKUP($G357,Depth_Lookup!$A$3:$J$561,9,FALSE))-(I357/100))&gt;=0,"Good","Too Long")</f>
        <v>Good</v>
      </c>
      <c r="K357" s="60">
        <f>(VLOOKUP($G357,Depth_Lookup!$A$3:$J$410,10,FALSE))+(H357/100)</f>
        <v>127.98</v>
      </c>
      <c r="L357" s="60">
        <f>(VLOOKUP($G357,Depth_Lookup!$A$3:$J$410,10,FALSE))+(I357/100)</f>
        <v>128.08000000000001</v>
      </c>
      <c r="M357" s="70">
        <v>3</v>
      </c>
    </row>
    <row r="358" spans="1:14">
      <c r="A358" s="28"/>
      <c r="E358" s="28">
        <v>54</v>
      </c>
      <c r="F358" s="28">
        <v>4</v>
      </c>
      <c r="G358" s="58" t="str">
        <f t="shared" si="9"/>
        <v>54-4</v>
      </c>
      <c r="H358" s="2">
        <v>10</v>
      </c>
      <c r="I358" s="2">
        <v>20</v>
      </c>
      <c r="J358" s="59" t="str">
        <f>IF(((VLOOKUP($G358,Depth_Lookup!$A$3:$J$561,9,FALSE))-(I358/100))&gt;=0,"Good","Too Long")</f>
        <v>Good</v>
      </c>
      <c r="K358" s="60">
        <f>(VLOOKUP($G358,Depth_Lookup!$A$3:$J$410,10,FALSE))+(H358/100)</f>
        <v>128.08000000000001</v>
      </c>
      <c r="L358" s="60">
        <f>(VLOOKUP($G358,Depth_Lookup!$A$3:$J$410,10,FALSE))+(I358/100)</f>
        <v>128.18</v>
      </c>
      <c r="M358" s="70">
        <v>1</v>
      </c>
      <c r="N358" s="1"/>
    </row>
    <row r="359" spans="1:14">
      <c r="E359" s="28">
        <v>54</v>
      </c>
      <c r="F359" s="28">
        <v>4</v>
      </c>
      <c r="G359" s="58" t="str">
        <f t="shared" si="9"/>
        <v>54-4</v>
      </c>
      <c r="H359" s="2">
        <v>20</v>
      </c>
      <c r="I359" s="2">
        <v>82</v>
      </c>
      <c r="J359" s="59" t="str">
        <f>IF(((VLOOKUP($G359,Depth_Lookup!$A$3:$J$561,9,FALSE))-(I359/100))&gt;=0,"Good","Too Long")</f>
        <v>Good</v>
      </c>
      <c r="K359" s="60">
        <f>(VLOOKUP($G359,Depth_Lookup!$A$3:$J$410,10,FALSE))+(H359/100)</f>
        <v>128.18</v>
      </c>
      <c r="L359" s="60">
        <f>(VLOOKUP($G359,Depth_Lookup!$A$3:$J$410,10,FALSE))+(I359/100)</f>
        <v>128.80000000000001</v>
      </c>
      <c r="M359" s="70">
        <v>3</v>
      </c>
    </row>
    <row r="360" spans="1:14">
      <c r="A360" s="28"/>
      <c r="E360" s="28">
        <v>55</v>
      </c>
      <c r="F360" s="28">
        <v>1</v>
      </c>
      <c r="G360" s="58" t="str">
        <f t="shared" si="9"/>
        <v>55-1</v>
      </c>
      <c r="H360" s="2">
        <v>0</v>
      </c>
      <c r="I360" s="2">
        <v>29</v>
      </c>
      <c r="J360" s="59" t="str">
        <f>IF(((VLOOKUP($G360,Depth_Lookup!$A$3:$J$561,9,FALSE))-(I360/100))&gt;=0,"Good","Too Long")</f>
        <v>Good</v>
      </c>
      <c r="K360" s="60">
        <f>(VLOOKUP($G360,Depth_Lookup!$A$3:$J$410,10,FALSE))+(H360/100)</f>
        <v>128.69999999999999</v>
      </c>
      <c r="L360" s="60">
        <f>(VLOOKUP($G360,Depth_Lookup!$A$3:$J$410,10,FALSE))+(I360/100)</f>
        <v>128.98999999999998</v>
      </c>
      <c r="M360" s="70">
        <v>4</v>
      </c>
      <c r="N360" s="1"/>
    </row>
    <row r="361" spans="1:14">
      <c r="E361" s="28">
        <v>55</v>
      </c>
      <c r="F361" s="28">
        <v>1</v>
      </c>
      <c r="G361" s="58" t="str">
        <f t="shared" si="9"/>
        <v>55-1</v>
      </c>
      <c r="H361" s="2">
        <v>29</v>
      </c>
      <c r="I361" s="2">
        <v>50</v>
      </c>
      <c r="J361" s="59" t="str">
        <f>IF(((VLOOKUP($G361,Depth_Lookup!$A$3:$J$561,9,FALSE))-(I361/100))&gt;=0,"Good","Too Long")</f>
        <v>Good</v>
      </c>
      <c r="K361" s="60">
        <f>(VLOOKUP($G361,Depth_Lookup!$A$3:$J$410,10,FALSE))+(H361/100)</f>
        <v>128.98999999999998</v>
      </c>
      <c r="L361" s="60">
        <f>(VLOOKUP($G361,Depth_Lookup!$A$3:$J$410,10,FALSE))+(I361/100)</f>
        <v>129.19999999999999</v>
      </c>
      <c r="M361" s="70">
        <v>3</v>
      </c>
    </row>
    <row r="362" spans="1:14">
      <c r="A362" s="28"/>
      <c r="E362" s="28">
        <v>55</v>
      </c>
      <c r="F362" s="28">
        <v>1</v>
      </c>
      <c r="G362" s="58" t="str">
        <f t="shared" si="9"/>
        <v>55-1</v>
      </c>
      <c r="H362" s="2">
        <v>50</v>
      </c>
      <c r="I362" s="2">
        <v>83</v>
      </c>
      <c r="J362" s="59" t="str">
        <f>IF(((VLOOKUP($G362,Depth_Lookup!$A$3:$J$561,9,FALSE))-(I362/100))&gt;=0,"Good","Too Long")</f>
        <v>Good</v>
      </c>
      <c r="K362" s="60">
        <f>(VLOOKUP($G362,Depth_Lookup!$A$3:$J$410,10,FALSE))+(H362/100)</f>
        <v>129.19999999999999</v>
      </c>
      <c r="L362" s="60">
        <f>(VLOOKUP($G362,Depth_Lookup!$A$3:$J$410,10,FALSE))+(I362/100)</f>
        <v>129.53</v>
      </c>
      <c r="M362" s="70">
        <v>4</v>
      </c>
      <c r="N362" s="1"/>
    </row>
    <row r="363" spans="1:14">
      <c r="E363" s="28">
        <v>55</v>
      </c>
      <c r="F363" s="28">
        <v>2</v>
      </c>
      <c r="G363" s="58" t="str">
        <f t="shared" si="9"/>
        <v>55-2</v>
      </c>
      <c r="J363" s="59" t="str">
        <f>IF(((VLOOKUP($G363,Depth_Lookup!$A$3:$J$561,9,FALSE))-(I363/100))&gt;=0,"Good","Too Long")</f>
        <v>Good</v>
      </c>
      <c r="K363" s="60">
        <f>(VLOOKUP($G363,Depth_Lookup!$A$3:$J$410,10,FALSE))+(H363/100)</f>
        <v>129.55500000000001</v>
      </c>
      <c r="L363" s="60">
        <f>(VLOOKUP($G363,Depth_Lookup!$A$3:$J$410,10,FALSE))+(I363/100)</f>
        <v>129.55500000000001</v>
      </c>
      <c r="N363" s="28" t="s">
        <v>1076</v>
      </c>
    </row>
    <row r="364" spans="1:14">
      <c r="A364" s="28"/>
      <c r="E364" s="28">
        <v>55</v>
      </c>
      <c r="F364" s="28">
        <v>3</v>
      </c>
      <c r="G364" s="58" t="str">
        <f t="shared" si="9"/>
        <v>55-3</v>
      </c>
      <c r="H364" s="2">
        <v>0</v>
      </c>
      <c r="I364" s="2">
        <v>66</v>
      </c>
      <c r="J364" s="59" t="str">
        <f>IF(((VLOOKUP($G364,Depth_Lookup!$A$3:$J$561,9,FALSE))-(I364/100))&gt;=0,"Good","Too Long")</f>
        <v>Good</v>
      </c>
      <c r="K364" s="60">
        <f>(VLOOKUP($G364,Depth_Lookup!$A$3:$J$410,10,FALSE))+(H364/100)</f>
        <v>130.1</v>
      </c>
      <c r="L364" s="60">
        <f>(VLOOKUP($G364,Depth_Lookup!$A$3:$J$410,10,FALSE))+(I364/100)</f>
        <v>130.76</v>
      </c>
      <c r="M364" s="70">
        <v>4</v>
      </c>
      <c r="N364" s="1"/>
    </row>
    <row r="365" spans="1:14">
      <c r="E365" s="28">
        <v>55</v>
      </c>
      <c r="F365" s="28">
        <v>4</v>
      </c>
      <c r="G365" s="58" t="str">
        <f t="shared" si="9"/>
        <v>55-4</v>
      </c>
      <c r="H365" s="2">
        <v>66</v>
      </c>
      <c r="I365" s="2">
        <v>80</v>
      </c>
      <c r="J365" s="59" t="str">
        <f>IF(((VLOOKUP($G365,Depth_Lookup!$A$3:$J$561,9,FALSE))-(I365/100))&gt;=0,"Good","Too Long")</f>
        <v>Good</v>
      </c>
      <c r="K365" s="60">
        <f>(VLOOKUP($G365,Depth_Lookup!$A$3:$J$410,10,FALSE))+(H365/100)</f>
        <v>131.57999999999998</v>
      </c>
      <c r="L365" s="60">
        <f>(VLOOKUP($G365,Depth_Lookup!$A$3:$J$410,10,FALSE))+(I365/100)</f>
        <v>131.72</v>
      </c>
      <c r="M365" s="70">
        <v>3</v>
      </c>
    </row>
    <row r="366" spans="1:14">
      <c r="A366" s="28"/>
      <c r="E366" s="28">
        <v>56</v>
      </c>
      <c r="F366" s="28">
        <v>1</v>
      </c>
      <c r="G366" s="58" t="str">
        <f t="shared" si="9"/>
        <v>56-1</v>
      </c>
      <c r="H366" s="2">
        <v>0</v>
      </c>
      <c r="I366" s="2">
        <v>44</v>
      </c>
      <c r="J366" s="59" t="str">
        <f>IF(((VLOOKUP($G366,Depth_Lookup!$A$3:$J$561,9,FALSE))-(I366/100))&gt;=0,"Good","Too Long")</f>
        <v>Good</v>
      </c>
      <c r="K366" s="60">
        <f>(VLOOKUP($G366,Depth_Lookup!$A$3:$J$410,10,FALSE))+(H366/100)</f>
        <v>131.69999999999999</v>
      </c>
      <c r="L366" s="60">
        <f>(VLOOKUP($G366,Depth_Lookup!$A$3:$J$410,10,FALSE))+(I366/100)</f>
        <v>132.13999999999999</v>
      </c>
      <c r="M366" s="70">
        <v>2</v>
      </c>
      <c r="N366" s="1"/>
    </row>
    <row r="367" spans="1:14">
      <c r="E367" s="28">
        <v>56</v>
      </c>
      <c r="F367" s="28">
        <v>1</v>
      </c>
      <c r="G367" s="58" t="str">
        <f t="shared" si="9"/>
        <v>56-1</v>
      </c>
      <c r="H367" s="2">
        <v>44</v>
      </c>
      <c r="I367" s="2">
        <v>58</v>
      </c>
      <c r="J367" s="59" t="str">
        <f>IF(((VLOOKUP($G367,Depth_Lookup!$A$3:$J$561,9,FALSE))-(I367/100))&gt;=0,"Good","Too Long")</f>
        <v>Good</v>
      </c>
      <c r="K367" s="60">
        <f>(VLOOKUP($G367,Depth_Lookup!$A$3:$J$410,10,FALSE))+(H367/100)</f>
        <v>132.13999999999999</v>
      </c>
      <c r="L367" s="60">
        <f>(VLOOKUP($G367,Depth_Lookup!$A$3:$J$410,10,FALSE))+(I367/100)</f>
        <v>132.28</v>
      </c>
      <c r="M367" s="70">
        <v>3</v>
      </c>
    </row>
    <row r="368" spans="1:14">
      <c r="A368" s="28"/>
      <c r="E368" s="28">
        <v>56</v>
      </c>
      <c r="F368" s="28">
        <v>1</v>
      </c>
      <c r="G368" s="58" t="str">
        <f t="shared" si="9"/>
        <v>56-1</v>
      </c>
      <c r="H368" s="2">
        <v>58</v>
      </c>
      <c r="I368" s="2">
        <v>89</v>
      </c>
      <c r="J368" s="59" t="str">
        <f>IF(((VLOOKUP($G368,Depth_Lookup!$A$3:$J$561,9,FALSE))-(I368/100))&gt;=0,"Good","Too Long")</f>
        <v>Good</v>
      </c>
      <c r="K368" s="60">
        <f>(VLOOKUP($G368,Depth_Lookup!$A$3:$J$410,10,FALSE))+(H368/100)</f>
        <v>132.28</v>
      </c>
      <c r="L368" s="60">
        <f>(VLOOKUP($G368,Depth_Lookup!$A$3:$J$410,10,FALSE))+(I368/100)</f>
        <v>132.58999999999997</v>
      </c>
      <c r="M368" s="70">
        <v>4</v>
      </c>
      <c r="N368" s="1"/>
    </row>
    <row r="369" spans="1:14">
      <c r="E369" s="28">
        <v>56</v>
      </c>
      <c r="F369" s="28">
        <v>2</v>
      </c>
      <c r="G369" s="58" t="str">
        <f t="shared" si="9"/>
        <v>56-2</v>
      </c>
      <c r="H369" s="2">
        <v>0</v>
      </c>
      <c r="I369" s="2">
        <v>53</v>
      </c>
      <c r="J369" s="59" t="str">
        <f>IF(((VLOOKUP($G369,Depth_Lookup!$A$3:$J$561,9,FALSE))-(I369/100))&gt;=0,"Good","Too Long")</f>
        <v>Good</v>
      </c>
      <c r="K369" s="60">
        <f>(VLOOKUP($G369,Depth_Lookup!$A$3:$J$410,10,FALSE))+(H369/100)</f>
        <v>132.62</v>
      </c>
      <c r="L369" s="60">
        <f>(VLOOKUP($G369,Depth_Lookup!$A$3:$J$410,10,FALSE))+(I369/100)</f>
        <v>133.15</v>
      </c>
      <c r="M369" s="70">
        <v>3</v>
      </c>
    </row>
    <row r="370" spans="1:14">
      <c r="A370" s="28"/>
      <c r="E370" s="28">
        <v>56</v>
      </c>
      <c r="F370" s="28">
        <v>2</v>
      </c>
      <c r="G370" s="58" t="str">
        <f t="shared" si="9"/>
        <v>56-2</v>
      </c>
      <c r="H370" s="2">
        <v>53</v>
      </c>
      <c r="I370" s="2">
        <v>99</v>
      </c>
      <c r="J370" s="59" t="str">
        <f>IF(((VLOOKUP($G370,Depth_Lookup!$A$3:$J$561,9,FALSE))-(I370/100))&gt;=0,"Good","Too Long")</f>
        <v>Good</v>
      </c>
      <c r="K370" s="60">
        <f>(VLOOKUP($G370,Depth_Lookup!$A$3:$J$410,10,FALSE))+(H370/100)</f>
        <v>133.15</v>
      </c>
      <c r="L370" s="60">
        <f>(VLOOKUP($G370,Depth_Lookup!$A$3:$J$410,10,FALSE))+(I370/100)</f>
        <v>133.61000000000001</v>
      </c>
      <c r="M370" s="70">
        <v>2</v>
      </c>
      <c r="N370" s="1"/>
    </row>
    <row r="371" spans="1:14">
      <c r="A371" s="35" t="s">
        <v>1077</v>
      </c>
      <c r="E371" s="28">
        <v>56</v>
      </c>
      <c r="F371" s="28">
        <v>3</v>
      </c>
      <c r="G371" s="58" t="str">
        <f t="shared" si="9"/>
        <v>56-3</v>
      </c>
      <c r="H371" s="2">
        <v>0</v>
      </c>
      <c r="I371" s="2">
        <v>46</v>
      </c>
      <c r="J371" s="59" t="str">
        <f>IF(((VLOOKUP($G371,Depth_Lookup!$A$3:$J$561,9,FALSE))-(I371/100))&gt;=0,"Good","Too Long")</f>
        <v>Good</v>
      </c>
      <c r="K371" s="60">
        <f>(VLOOKUP($G371,Depth_Lookup!$A$3:$J$410,10,FALSE))+(H371/100)</f>
        <v>133.61000000000001</v>
      </c>
      <c r="L371" s="60">
        <f>(VLOOKUP($G371,Depth_Lookup!$A$3:$J$410,10,FALSE))+(I371/100)</f>
        <v>134.07000000000002</v>
      </c>
      <c r="M371" s="70">
        <v>3</v>
      </c>
    </row>
    <row r="372" spans="1:14">
      <c r="A372" s="28"/>
      <c r="E372" s="28">
        <v>56</v>
      </c>
      <c r="F372" s="28">
        <v>3</v>
      </c>
      <c r="G372" s="58" t="str">
        <f t="shared" si="9"/>
        <v>56-3</v>
      </c>
      <c r="H372" s="2">
        <v>46</v>
      </c>
      <c r="I372" s="2">
        <v>54</v>
      </c>
      <c r="J372" s="59" t="str">
        <f>IF(((VLOOKUP($G372,Depth_Lookup!$A$3:$J$561,9,FALSE))-(I372/100))&gt;=0,"Good","Too Long")</f>
        <v>Good</v>
      </c>
      <c r="K372" s="60">
        <f>(VLOOKUP($G372,Depth_Lookup!$A$3:$J$410,10,FALSE))+(H372/100)</f>
        <v>134.07000000000002</v>
      </c>
      <c r="L372" s="60">
        <f>(VLOOKUP($G372,Depth_Lookup!$A$3:$J$410,10,FALSE))+(I372/100)</f>
        <v>134.15</v>
      </c>
      <c r="M372" s="70">
        <v>1</v>
      </c>
      <c r="N372" s="1"/>
    </row>
    <row r="373" spans="1:14">
      <c r="E373" s="28">
        <v>56</v>
      </c>
      <c r="F373" s="28">
        <v>3</v>
      </c>
      <c r="G373" s="58" t="str">
        <f t="shared" si="9"/>
        <v>56-3</v>
      </c>
      <c r="H373" s="2">
        <v>54</v>
      </c>
      <c r="I373" s="2">
        <v>63</v>
      </c>
      <c r="J373" s="59" t="str">
        <f>IF(((VLOOKUP($G373,Depth_Lookup!$A$3:$J$561,9,FALSE))-(I373/100))&gt;=0,"Good","Too Long")</f>
        <v>Good</v>
      </c>
      <c r="K373" s="60">
        <f>(VLOOKUP($G373,Depth_Lookup!$A$3:$J$410,10,FALSE))+(H373/100)</f>
        <v>134.15</v>
      </c>
      <c r="L373" s="60">
        <f>(VLOOKUP($G373,Depth_Lookup!$A$3:$J$410,10,FALSE))+(I373/100)</f>
        <v>134.24</v>
      </c>
      <c r="M373" s="70">
        <v>3</v>
      </c>
    </row>
    <row r="374" spans="1:14">
      <c r="A374" s="28"/>
      <c r="E374" s="28">
        <v>56</v>
      </c>
      <c r="F374" s="28">
        <v>3</v>
      </c>
      <c r="G374" s="58" t="str">
        <f t="shared" si="9"/>
        <v>56-3</v>
      </c>
      <c r="H374" s="2">
        <v>63</v>
      </c>
      <c r="I374" s="2">
        <v>73</v>
      </c>
      <c r="J374" s="59" t="str">
        <f>IF(((VLOOKUP($G374,Depth_Lookup!$A$3:$J$561,9,FALSE))-(I374/100))&gt;=0,"Good","Too Long")</f>
        <v>Good</v>
      </c>
      <c r="K374" s="60">
        <f>(VLOOKUP($G374,Depth_Lookup!$A$3:$J$410,10,FALSE))+(H374/100)</f>
        <v>134.24</v>
      </c>
      <c r="L374" s="60">
        <f>(VLOOKUP($G374,Depth_Lookup!$A$3:$J$410,10,FALSE))+(I374/100)</f>
        <v>134.34</v>
      </c>
      <c r="M374" s="70">
        <v>1</v>
      </c>
      <c r="N374" s="1"/>
    </row>
    <row r="375" spans="1:14">
      <c r="E375" s="28">
        <v>56</v>
      </c>
      <c r="F375" s="28">
        <v>3</v>
      </c>
      <c r="G375" s="58" t="str">
        <f t="shared" si="9"/>
        <v>56-3</v>
      </c>
      <c r="H375" s="2">
        <v>73</v>
      </c>
      <c r="I375" s="2">
        <v>84</v>
      </c>
      <c r="J375" s="59" t="str">
        <f>IF(((VLOOKUP($G375,Depth_Lookup!$A$3:$J$561,9,FALSE))-(I375/100))&gt;=0,"Good","Too Long")</f>
        <v>Good</v>
      </c>
      <c r="K375" s="60">
        <f>(VLOOKUP($G375,Depth_Lookup!$A$3:$J$410,10,FALSE))+(H375/100)</f>
        <v>134.34</v>
      </c>
      <c r="L375" s="60">
        <f>(VLOOKUP($G375,Depth_Lookup!$A$3:$J$410,10,FALSE))+(I375/100)</f>
        <v>134.45000000000002</v>
      </c>
      <c r="M375" s="70">
        <v>3</v>
      </c>
    </row>
    <row r="376" spans="1:14">
      <c r="A376" s="28"/>
      <c r="E376" s="28">
        <v>56</v>
      </c>
      <c r="F376" s="28">
        <v>4</v>
      </c>
      <c r="G376" s="58" t="str">
        <f t="shared" si="9"/>
        <v>56-4</v>
      </c>
      <c r="H376" s="2">
        <v>0</v>
      </c>
      <c r="I376" s="2">
        <v>15</v>
      </c>
      <c r="J376" s="59" t="str">
        <f>IF(((VLOOKUP($G376,Depth_Lookup!$A$3:$J$561,9,FALSE))-(I376/100))&gt;=0,"Good","Too Long")</f>
        <v>Good</v>
      </c>
      <c r="K376" s="60">
        <f>(VLOOKUP($G376,Depth_Lookup!$A$3:$J$410,10,FALSE))+(H376/100)</f>
        <v>134.47</v>
      </c>
      <c r="L376" s="60">
        <f>(VLOOKUP($G376,Depth_Lookup!$A$3:$J$410,10,FALSE))+(I376/100)</f>
        <v>134.62</v>
      </c>
      <c r="M376" s="70">
        <v>2</v>
      </c>
      <c r="N376" s="1"/>
    </row>
    <row r="377" spans="1:14">
      <c r="E377" s="28">
        <v>56</v>
      </c>
      <c r="F377" s="28">
        <v>4</v>
      </c>
      <c r="G377" s="58" t="str">
        <f t="shared" si="9"/>
        <v>56-4</v>
      </c>
      <c r="H377" s="2">
        <v>15</v>
      </c>
      <c r="I377" s="2">
        <v>29</v>
      </c>
      <c r="J377" s="59" t="str">
        <f>IF(((VLOOKUP($G377,Depth_Lookup!$A$3:$J$561,9,FALSE))-(I377/100))&gt;=0,"Good","Too Long")</f>
        <v>Good</v>
      </c>
      <c r="K377" s="60">
        <f>(VLOOKUP($G377,Depth_Lookup!$A$3:$J$410,10,FALSE))+(H377/100)</f>
        <v>134.62</v>
      </c>
      <c r="L377" s="60">
        <f>(VLOOKUP($G377,Depth_Lookup!$A$3:$J$410,10,FALSE))+(I377/100)</f>
        <v>134.76</v>
      </c>
      <c r="M377" s="70">
        <v>3</v>
      </c>
    </row>
    <row r="378" spans="1:14">
      <c r="A378" s="28"/>
      <c r="E378" s="28">
        <v>56</v>
      </c>
      <c r="F378" s="28">
        <v>4</v>
      </c>
      <c r="G378" s="58" t="str">
        <f t="shared" si="9"/>
        <v>56-4</v>
      </c>
      <c r="H378" s="2">
        <v>29</v>
      </c>
      <c r="I378" s="2">
        <v>38</v>
      </c>
      <c r="J378" s="59" t="str">
        <f>IF(((VLOOKUP($G378,Depth_Lookup!$A$3:$J$561,9,FALSE))-(I378/100))&gt;=0,"Good","Too Long")</f>
        <v>Good</v>
      </c>
      <c r="K378" s="60">
        <f>(VLOOKUP($G378,Depth_Lookup!$A$3:$J$410,10,FALSE))+(H378/100)</f>
        <v>134.76</v>
      </c>
      <c r="L378" s="60">
        <f>(VLOOKUP($G378,Depth_Lookup!$A$3:$J$410,10,FALSE))+(I378/100)</f>
        <v>134.85</v>
      </c>
      <c r="M378" s="70">
        <v>2</v>
      </c>
      <c r="N378" s="1"/>
    </row>
    <row r="379" spans="1:14">
      <c r="E379" s="28">
        <v>56</v>
      </c>
      <c r="F379" s="28">
        <v>4</v>
      </c>
      <c r="G379" s="58" t="str">
        <f t="shared" si="9"/>
        <v>56-4</v>
      </c>
      <c r="H379" s="2">
        <v>38</v>
      </c>
      <c r="I379" s="2">
        <v>54</v>
      </c>
      <c r="J379" s="59" t="str">
        <f>IF(((VLOOKUP($G379,Depth_Lookup!$A$3:$J$561,9,FALSE))-(I379/100))&gt;=0,"Good","Too Long")</f>
        <v>Good</v>
      </c>
      <c r="K379" s="60">
        <f>(VLOOKUP($G379,Depth_Lookup!$A$3:$J$410,10,FALSE))+(H379/100)</f>
        <v>134.85</v>
      </c>
      <c r="L379" s="60">
        <f>(VLOOKUP($G379,Depth_Lookup!$A$3:$J$410,10,FALSE))+(I379/100)</f>
        <v>135.01</v>
      </c>
      <c r="M379" s="70">
        <v>3</v>
      </c>
    </row>
    <row r="380" spans="1:14">
      <c r="A380" s="28"/>
      <c r="E380" s="28">
        <v>57</v>
      </c>
      <c r="F380" s="28">
        <v>1</v>
      </c>
      <c r="G380" s="58" t="str">
        <f t="shared" si="9"/>
        <v>57-1</v>
      </c>
      <c r="H380" s="2">
        <v>0</v>
      </c>
      <c r="I380" s="2">
        <v>15</v>
      </c>
      <c r="J380" s="59" t="str">
        <f>IF(((VLOOKUP($G380,Depth_Lookup!$A$3:$J$561,9,FALSE))-(I380/100))&gt;=0,"Good","Too Long")</f>
        <v>Good</v>
      </c>
      <c r="K380" s="60">
        <f>(VLOOKUP($G380,Depth_Lookup!$A$3:$J$410,10,FALSE))+(H380/100)</f>
        <v>134.69999999999999</v>
      </c>
      <c r="L380" s="60">
        <f>(VLOOKUP($G380,Depth_Lookup!$A$3:$J$410,10,FALSE))+(I380/100)</f>
        <v>134.85</v>
      </c>
      <c r="M380" s="70">
        <v>3</v>
      </c>
      <c r="N380" s="1"/>
    </row>
    <row r="381" spans="1:14">
      <c r="E381" s="28">
        <v>57</v>
      </c>
      <c r="F381" s="28">
        <v>1</v>
      </c>
      <c r="G381" s="58" t="str">
        <f t="shared" si="9"/>
        <v>57-1</v>
      </c>
      <c r="H381" s="2">
        <v>15</v>
      </c>
      <c r="I381" s="2">
        <v>25</v>
      </c>
      <c r="J381" s="59" t="str">
        <f>IF(((VLOOKUP($G381,Depth_Lookup!$A$3:$J$561,9,FALSE))-(I381/100))&gt;=0,"Good","Too Long")</f>
        <v>Good</v>
      </c>
      <c r="K381" s="60">
        <f>(VLOOKUP($G381,Depth_Lookup!$A$3:$J$410,10,FALSE))+(H381/100)</f>
        <v>134.85</v>
      </c>
      <c r="L381" s="60">
        <f>(VLOOKUP($G381,Depth_Lookup!$A$3:$J$410,10,FALSE))+(I381/100)</f>
        <v>134.94999999999999</v>
      </c>
      <c r="M381" s="70">
        <v>1</v>
      </c>
    </row>
    <row r="382" spans="1:14">
      <c r="A382" s="28"/>
      <c r="E382" s="28">
        <v>57</v>
      </c>
      <c r="F382" s="28">
        <v>1</v>
      </c>
      <c r="G382" s="58" t="str">
        <f t="shared" si="9"/>
        <v>57-1</v>
      </c>
      <c r="H382" s="2">
        <v>25</v>
      </c>
      <c r="I382" s="2">
        <v>40</v>
      </c>
      <c r="J382" s="59" t="str">
        <f>IF(((VLOOKUP($G382,Depth_Lookup!$A$3:$J$561,9,FALSE))-(I382/100))&gt;=0,"Good","Too Long")</f>
        <v>Good</v>
      </c>
      <c r="K382" s="60">
        <f>(VLOOKUP($G382,Depth_Lookup!$A$3:$J$410,10,FALSE))+(H382/100)</f>
        <v>134.94999999999999</v>
      </c>
      <c r="L382" s="60">
        <f>(VLOOKUP($G382,Depth_Lookup!$A$3:$J$410,10,FALSE))+(I382/100)</f>
        <v>135.1</v>
      </c>
      <c r="M382" s="70">
        <v>2</v>
      </c>
      <c r="N382" s="1"/>
    </row>
    <row r="383" spans="1:14">
      <c r="E383" s="28">
        <v>57</v>
      </c>
      <c r="F383" s="28">
        <v>1</v>
      </c>
      <c r="G383" s="58" t="str">
        <f t="shared" si="9"/>
        <v>57-1</v>
      </c>
      <c r="H383" s="2">
        <v>40</v>
      </c>
      <c r="I383" s="2">
        <v>64</v>
      </c>
      <c r="J383" s="59" t="str">
        <f>IF(((VLOOKUP($G383,Depth_Lookup!$A$3:$J$561,9,FALSE))-(I383/100))&gt;=0,"Good","Too Long")</f>
        <v>Good</v>
      </c>
      <c r="K383" s="60">
        <f>(VLOOKUP($G383,Depth_Lookup!$A$3:$J$410,10,FALSE))+(H383/100)</f>
        <v>135.1</v>
      </c>
      <c r="L383" s="60">
        <f>(VLOOKUP($G383,Depth_Lookup!$A$3:$J$410,10,FALSE))+(I383/100)</f>
        <v>135.33999999999997</v>
      </c>
      <c r="M383" s="70">
        <v>1</v>
      </c>
    </row>
    <row r="384" spans="1:14">
      <c r="A384" s="28"/>
      <c r="E384" s="28">
        <v>57</v>
      </c>
      <c r="F384" s="28">
        <v>2</v>
      </c>
      <c r="G384" s="58" t="str">
        <f t="shared" si="9"/>
        <v>57-2</v>
      </c>
      <c r="H384" s="2">
        <v>0</v>
      </c>
      <c r="I384" s="2">
        <v>17</v>
      </c>
      <c r="J384" s="59" t="str">
        <f>IF(((VLOOKUP($G384,Depth_Lookup!$A$3:$J$561,9,FALSE))-(I384/100))&gt;=0,"Good","Too Long")</f>
        <v>Good</v>
      </c>
      <c r="K384" s="60">
        <f>(VLOOKUP($G384,Depth_Lookup!$A$3:$J$410,10,FALSE))+(H384/100)</f>
        <v>135.34</v>
      </c>
      <c r="L384" s="60">
        <f>(VLOOKUP($G384,Depth_Lookup!$A$3:$J$410,10,FALSE))+(I384/100)</f>
        <v>135.51</v>
      </c>
      <c r="M384" s="70">
        <v>1</v>
      </c>
      <c r="N384" s="1"/>
    </row>
    <row r="385" spans="1:14">
      <c r="E385" s="28">
        <v>57</v>
      </c>
      <c r="F385" s="28">
        <v>2</v>
      </c>
      <c r="G385" s="58" t="str">
        <f t="shared" si="9"/>
        <v>57-2</v>
      </c>
      <c r="H385" s="2">
        <v>17</v>
      </c>
      <c r="I385" s="2">
        <v>36</v>
      </c>
      <c r="J385" s="59" t="str">
        <f>IF(((VLOOKUP($G385,Depth_Lookup!$A$3:$J$561,9,FALSE))-(I385/100))&gt;=0,"Good","Too Long")</f>
        <v>Good</v>
      </c>
      <c r="K385" s="60">
        <f>(VLOOKUP($G385,Depth_Lookup!$A$3:$J$410,10,FALSE))+(H385/100)</f>
        <v>135.51</v>
      </c>
      <c r="L385" s="60">
        <f>(VLOOKUP($G385,Depth_Lookup!$A$3:$J$410,10,FALSE))+(I385/100)</f>
        <v>135.70000000000002</v>
      </c>
      <c r="M385" s="70">
        <v>3</v>
      </c>
    </row>
    <row r="386" spans="1:14">
      <c r="A386" s="28"/>
      <c r="E386" s="28">
        <v>57</v>
      </c>
      <c r="F386" s="28">
        <v>2</v>
      </c>
      <c r="G386" s="58" t="str">
        <f t="shared" si="9"/>
        <v>57-2</v>
      </c>
      <c r="H386" s="2">
        <v>36</v>
      </c>
      <c r="I386" s="2">
        <v>64</v>
      </c>
      <c r="J386" s="59" t="str">
        <f>IF(((VLOOKUP($G386,Depth_Lookup!$A$3:$J$561,9,FALSE))-(I386/100))&gt;=0,"Good","Too Long")</f>
        <v>Good</v>
      </c>
      <c r="K386" s="60">
        <f>(VLOOKUP($G386,Depth_Lookup!$A$3:$J$410,10,FALSE))+(H386/100)</f>
        <v>135.70000000000002</v>
      </c>
      <c r="L386" s="60">
        <f>(VLOOKUP($G386,Depth_Lookup!$A$3:$J$410,10,FALSE))+(I386/100)</f>
        <v>135.97999999999999</v>
      </c>
      <c r="M386" s="70">
        <v>1</v>
      </c>
      <c r="N386" s="1"/>
    </row>
    <row r="387" spans="1:14">
      <c r="E387" s="28">
        <v>57</v>
      </c>
      <c r="F387" s="28">
        <v>2</v>
      </c>
      <c r="G387" s="58" t="str">
        <f t="shared" si="9"/>
        <v>57-2</v>
      </c>
      <c r="H387" s="2">
        <v>64</v>
      </c>
      <c r="I387" s="2">
        <v>74</v>
      </c>
      <c r="J387" s="59" t="str">
        <f>IF(((VLOOKUP($G387,Depth_Lookup!$A$3:$J$561,9,FALSE))-(I387/100))&gt;=0,"Good","Too Long")</f>
        <v>Good</v>
      </c>
      <c r="K387" s="60">
        <f>(VLOOKUP($G387,Depth_Lookup!$A$3:$J$410,10,FALSE))+(H387/100)</f>
        <v>135.97999999999999</v>
      </c>
      <c r="L387" s="60">
        <f>(VLOOKUP($G387,Depth_Lookup!$A$3:$J$410,10,FALSE))+(I387/100)</f>
        <v>136.08000000000001</v>
      </c>
      <c r="M387" s="70">
        <v>2</v>
      </c>
    </row>
    <row r="388" spans="1:14">
      <c r="A388" s="28"/>
      <c r="E388" s="28">
        <v>57</v>
      </c>
      <c r="F388" s="28">
        <v>3</v>
      </c>
      <c r="G388" s="58" t="str">
        <f t="shared" si="9"/>
        <v>57-3</v>
      </c>
      <c r="H388" s="2">
        <v>0</v>
      </c>
      <c r="I388" s="2">
        <v>82</v>
      </c>
      <c r="J388" s="59" t="str">
        <f>IF(((VLOOKUP($G388,Depth_Lookup!$A$3:$J$561,9,FALSE))-(I388/100))&gt;=0,"Good","Too Long")</f>
        <v>Good</v>
      </c>
      <c r="K388" s="60">
        <f>(VLOOKUP($G388,Depth_Lookup!$A$3:$J$410,10,FALSE))+(H388/100)</f>
        <v>136.08500000000001</v>
      </c>
      <c r="L388" s="60">
        <f>(VLOOKUP($G388,Depth_Lookup!$A$3:$J$410,10,FALSE))+(I388/100)</f>
        <v>136.905</v>
      </c>
      <c r="M388" s="70">
        <v>2</v>
      </c>
      <c r="N388" s="1"/>
    </row>
    <row r="389" spans="1:14">
      <c r="E389" s="28">
        <v>57</v>
      </c>
      <c r="F389" s="28">
        <v>4</v>
      </c>
      <c r="G389" s="58" t="str">
        <f t="shared" si="9"/>
        <v>57-4</v>
      </c>
      <c r="H389" s="2">
        <v>0</v>
      </c>
      <c r="I389" s="2">
        <v>14</v>
      </c>
      <c r="J389" s="59" t="str">
        <f>IF(((VLOOKUP($G389,Depth_Lookup!$A$3:$J$561,9,FALSE))-(I389/100))&gt;=0,"Good","Too Long")</f>
        <v>Good</v>
      </c>
      <c r="K389" s="60">
        <f>(VLOOKUP($G389,Depth_Lookup!$A$3:$J$410,10,FALSE))+(H389/100)</f>
        <v>136.91</v>
      </c>
      <c r="L389" s="60">
        <f>(VLOOKUP($G389,Depth_Lookup!$A$3:$J$410,10,FALSE))+(I389/100)</f>
        <v>137.04999999999998</v>
      </c>
      <c r="M389" s="70">
        <v>3</v>
      </c>
    </row>
    <row r="390" spans="1:14">
      <c r="A390" s="28"/>
      <c r="E390" s="28">
        <v>57</v>
      </c>
      <c r="F390" s="28">
        <v>4</v>
      </c>
      <c r="G390" s="58" t="str">
        <f t="shared" si="9"/>
        <v>57-4</v>
      </c>
      <c r="H390" s="2">
        <v>14</v>
      </c>
      <c r="I390" s="2">
        <v>60</v>
      </c>
      <c r="J390" s="59" t="str">
        <f>IF(((VLOOKUP($G390,Depth_Lookup!$A$3:$J$561,9,FALSE))-(I390/100))&gt;=0,"Good","Too Long")</f>
        <v>Good</v>
      </c>
      <c r="K390" s="60">
        <f>(VLOOKUP($G390,Depth_Lookup!$A$3:$J$410,10,FALSE))+(H390/100)</f>
        <v>137.04999999999998</v>
      </c>
      <c r="L390" s="60">
        <f>(VLOOKUP($G390,Depth_Lookup!$A$3:$J$410,10,FALSE))+(I390/100)</f>
        <v>137.51</v>
      </c>
      <c r="M390" s="70">
        <v>4</v>
      </c>
      <c r="N390" s="1"/>
    </row>
    <row r="391" spans="1:14">
      <c r="E391" s="28">
        <v>57</v>
      </c>
      <c r="F391" s="28">
        <v>4</v>
      </c>
      <c r="G391" s="58" t="str">
        <f t="shared" si="9"/>
        <v>57-4</v>
      </c>
      <c r="H391" s="2">
        <v>60</v>
      </c>
      <c r="I391" s="2">
        <v>79</v>
      </c>
      <c r="J391" s="59" t="str">
        <f>IF(((VLOOKUP($G391,Depth_Lookup!$A$3:$J$561,9,FALSE))-(I391/100))&gt;=0,"Good","Too Long")</f>
        <v>Good</v>
      </c>
      <c r="K391" s="60">
        <f>(VLOOKUP($G391,Depth_Lookup!$A$3:$J$410,10,FALSE))+(H391/100)</f>
        <v>137.51</v>
      </c>
      <c r="L391" s="60">
        <f>(VLOOKUP($G391,Depth_Lookup!$A$3:$J$410,10,FALSE))+(I391/100)</f>
        <v>137.69999999999999</v>
      </c>
      <c r="M391" s="70">
        <v>3</v>
      </c>
    </row>
    <row r="392" spans="1:14">
      <c r="A392" s="28"/>
      <c r="E392" s="28">
        <v>58</v>
      </c>
      <c r="F392" s="28">
        <v>1</v>
      </c>
      <c r="G392" s="58" t="str">
        <f t="shared" si="9"/>
        <v>58-1</v>
      </c>
      <c r="H392" s="2">
        <v>0</v>
      </c>
      <c r="I392" s="2">
        <v>17</v>
      </c>
      <c r="J392" s="59" t="str">
        <f>IF(((VLOOKUP($G392,Depth_Lookup!$A$3:$J$561,9,FALSE))-(I392/100))&gt;=0,"Good","Too Long")</f>
        <v>Good</v>
      </c>
      <c r="K392" s="60">
        <f>(VLOOKUP($G392,Depth_Lookup!$A$3:$J$410,10,FALSE))+(H392/100)</f>
        <v>137.69999999999999</v>
      </c>
      <c r="L392" s="60">
        <f>(VLOOKUP($G392,Depth_Lookup!$A$3:$J$410,10,FALSE))+(I392/100)</f>
        <v>137.86999999999998</v>
      </c>
      <c r="M392" s="70">
        <v>3</v>
      </c>
      <c r="N392" s="1"/>
    </row>
    <row r="393" spans="1:14">
      <c r="E393" s="28">
        <v>58</v>
      </c>
      <c r="F393" s="28">
        <v>1</v>
      </c>
      <c r="G393" s="58" t="str">
        <f t="shared" si="9"/>
        <v>58-1</v>
      </c>
      <c r="H393" s="2">
        <v>17</v>
      </c>
      <c r="I393" s="2">
        <v>46</v>
      </c>
      <c r="J393" s="59" t="str">
        <f>IF(((VLOOKUP($G393,Depth_Lookup!$A$3:$J$561,9,FALSE))-(I393/100))&gt;=0,"Good","Too Long")</f>
        <v>Good</v>
      </c>
      <c r="K393" s="60">
        <f>(VLOOKUP($G393,Depth_Lookup!$A$3:$J$410,10,FALSE))+(H393/100)</f>
        <v>137.86999999999998</v>
      </c>
      <c r="L393" s="60">
        <f>(VLOOKUP($G393,Depth_Lookup!$A$3:$J$410,10,FALSE))+(I393/100)</f>
        <v>138.16</v>
      </c>
      <c r="M393" s="70">
        <v>4</v>
      </c>
    </row>
    <row r="394" spans="1:14">
      <c r="A394" s="28"/>
      <c r="E394" s="28">
        <v>58</v>
      </c>
      <c r="F394" s="28">
        <v>1</v>
      </c>
      <c r="G394" s="58" t="str">
        <f t="shared" ref="G394:G457" si="10">E394&amp;"-"&amp;F394</f>
        <v>58-1</v>
      </c>
      <c r="H394" s="2">
        <v>46</v>
      </c>
      <c r="I394" s="2">
        <v>71</v>
      </c>
      <c r="J394" s="59" t="str">
        <f>IF(((VLOOKUP($G394,Depth_Lookup!$A$3:$J$561,9,FALSE))-(I394/100))&gt;=0,"Good","Too Long")</f>
        <v>Good</v>
      </c>
      <c r="K394" s="60">
        <f>(VLOOKUP($G394,Depth_Lookup!$A$3:$J$410,10,FALSE))+(H394/100)</f>
        <v>138.16</v>
      </c>
      <c r="L394" s="60">
        <f>(VLOOKUP($G394,Depth_Lookup!$A$3:$J$410,10,FALSE))+(I394/100)</f>
        <v>138.41</v>
      </c>
      <c r="M394" s="70">
        <v>2</v>
      </c>
      <c r="N394" s="1"/>
    </row>
    <row r="395" spans="1:14">
      <c r="E395" s="28">
        <v>58</v>
      </c>
      <c r="F395" s="28">
        <v>1</v>
      </c>
      <c r="G395" s="58" t="str">
        <f t="shared" si="10"/>
        <v>58-1</v>
      </c>
      <c r="H395" s="2">
        <v>71</v>
      </c>
      <c r="I395" s="2">
        <v>80</v>
      </c>
      <c r="J395" s="59" t="str">
        <f>IF(((VLOOKUP($G395,Depth_Lookup!$A$3:$J$561,9,FALSE))-(I395/100))&gt;=0,"Good","Too Long")</f>
        <v>Good</v>
      </c>
      <c r="K395" s="60">
        <f>(VLOOKUP($G395,Depth_Lookup!$A$3:$J$410,10,FALSE))+(H395/100)</f>
        <v>138.41</v>
      </c>
      <c r="L395" s="60">
        <f>(VLOOKUP($G395,Depth_Lookup!$A$3:$J$410,10,FALSE))+(I395/100)</f>
        <v>138.5</v>
      </c>
      <c r="M395" s="70">
        <v>3</v>
      </c>
    </row>
    <row r="396" spans="1:14">
      <c r="A396" s="28"/>
      <c r="E396" s="28">
        <v>58</v>
      </c>
      <c r="F396" s="28">
        <v>2</v>
      </c>
      <c r="G396" s="58" t="str">
        <f t="shared" si="10"/>
        <v>58-2</v>
      </c>
      <c r="H396" s="2">
        <v>0</v>
      </c>
      <c r="I396" s="2">
        <v>30</v>
      </c>
      <c r="J396" s="59" t="str">
        <f>IF(((VLOOKUP($G396,Depth_Lookup!$A$3:$J$561,9,FALSE))-(I396/100))&gt;=0,"Good","Too Long")</f>
        <v>Good</v>
      </c>
      <c r="K396" s="60">
        <f>(VLOOKUP($G396,Depth_Lookup!$A$3:$J$410,10,FALSE))+(H396/100)</f>
        <v>138.505</v>
      </c>
      <c r="L396" s="60">
        <f>(VLOOKUP($G396,Depth_Lookup!$A$3:$J$410,10,FALSE))+(I396/100)</f>
        <v>138.80500000000001</v>
      </c>
      <c r="M396" s="70">
        <v>3</v>
      </c>
      <c r="N396" s="1"/>
    </row>
    <row r="397" spans="1:14">
      <c r="E397" s="28">
        <v>58</v>
      </c>
      <c r="F397" s="28">
        <v>2</v>
      </c>
      <c r="G397" s="58" t="str">
        <f t="shared" si="10"/>
        <v>58-2</v>
      </c>
      <c r="H397" s="2">
        <v>30</v>
      </c>
      <c r="I397" s="2">
        <v>62</v>
      </c>
      <c r="J397" s="59" t="str">
        <f>IF(((VLOOKUP($G397,Depth_Lookup!$A$3:$J$561,9,FALSE))-(I397/100))&gt;=0,"Good","Too Long")</f>
        <v>Good</v>
      </c>
      <c r="K397" s="60">
        <f>(VLOOKUP($G397,Depth_Lookup!$A$3:$J$410,10,FALSE))+(H397/100)</f>
        <v>138.80500000000001</v>
      </c>
      <c r="L397" s="60">
        <f>(VLOOKUP($G397,Depth_Lookup!$A$3:$J$410,10,FALSE))+(I397/100)</f>
        <v>139.125</v>
      </c>
      <c r="M397" s="70">
        <v>1</v>
      </c>
    </row>
    <row r="398" spans="1:14">
      <c r="A398" s="28"/>
      <c r="E398" s="28">
        <v>58</v>
      </c>
      <c r="F398" s="28">
        <v>2</v>
      </c>
      <c r="G398" s="58" t="str">
        <f t="shared" si="10"/>
        <v>58-2</v>
      </c>
      <c r="H398" s="2">
        <v>62</v>
      </c>
      <c r="I398" s="2">
        <v>82</v>
      </c>
      <c r="J398" s="59" t="str">
        <f>IF(((VLOOKUP($G398,Depth_Lookup!$A$3:$J$561,9,FALSE))-(I398/100))&gt;=0,"Good","Too Long")</f>
        <v>Good</v>
      </c>
      <c r="K398" s="60">
        <f>(VLOOKUP($G398,Depth_Lookup!$A$3:$J$410,10,FALSE))+(H398/100)</f>
        <v>139.125</v>
      </c>
      <c r="L398" s="60">
        <f>(VLOOKUP($G398,Depth_Lookup!$A$3:$J$410,10,FALSE))+(I398/100)</f>
        <v>139.32499999999999</v>
      </c>
      <c r="M398" s="70">
        <v>3</v>
      </c>
      <c r="N398" s="1"/>
    </row>
    <row r="399" spans="1:14">
      <c r="E399" s="28">
        <v>58</v>
      </c>
      <c r="F399" s="28">
        <v>3</v>
      </c>
      <c r="G399" s="58" t="str">
        <f t="shared" si="10"/>
        <v>58-3</v>
      </c>
      <c r="H399" s="2">
        <v>0</v>
      </c>
      <c r="I399" s="2">
        <v>38</v>
      </c>
      <c r="J399" s="59" t="str">
        <f>IF(((VLOOKUP($G399,Depth_Lookup!$A$3:$J$561,9,FALSE))-(I399/100))&gt;=0,"Good","Too Long")</f>
        <v>Good</v>
      </c>
      <c r="K399" s="60">
        <f>(VLOOKUP($G399,Depth_Lookup!$A$3:$J$410,10,FALSE))+(H399/100)</f>
        <v>139.32499999999999</v>
      </c>
      <c r="L399" s="60">
        <f>(VLOOKUP($G399,Depth_Lookup!$A$3:$J$410,10,FALSE))+(I399/100)</f>
        <v>139.70499999999998</v>
      </c>
      <c r="M399" s="70">
        <v>3</v>
      </c>
    </row>
    <row r="400" spans="1:14">
      <c r="A400" s="28"/>
      <c r="E400" s="28">
        <v>58</v>
      </c>
      <c r="F400" s="28">
        <v>4</v>
      </c>
      <c r="G400" s="58" t="str">
        <f t="shared" si="10"/>
        <v>58-4</v>
      </c>
      <c r="H400" s="2">
        <v>0</v>
      </c>
      <c r="I400" s="2">
        <v>28</v>
      </c>
      <c r="J400" s="59" t="str">
        <f>IF(((VLOOKUP($G400,Depth_Lookup!$A$3:$J$561,9,FALSE))-(I400/100))&gt;=0,"Good","Too Long")</f>
        <v>Good</v>
      </c>
      <c r="K400" s="60">
        <f>(VLOOKUP($G400,Depth_Lookup!$A$3:$J$410,10,FALSE))+(H400/100)</f>
        <v>140.27000000000001</v>
      </c>
      <c r="L400" s="60">
        <f>(VLOOKUP($G400,Depth_Lookup!$A$3:$J$410,10,FALSE))+(I400/100)</f>
        <v>140.55000000000001</v>
      </c>
      <c r="M400" s="70">
        <v>5</v>
      </c>
      <c r="N400" s="1"/>
    </row>
    <row r="401" spans="1:14">
      <c r="E401" s="28">
        <v>58</v>
      </c>
      <c r="F401" s="28">
        <v>4</v>
      </c>
      <c r="G401" s="58" t="str">
        <f t="shared" si="10"/>
        <v>58-4</v>
      </c>
      <c r="H401" s="2">
        <v>28</v>
      </c>
      <c r="I401" s="2">
        <v>42</v>
      </c>
      <c r="J401" s="59" t="str">
        <f>IF(((VLOOKUP($G401,Depth_Lookup!$A$3:$J$561,9,FALSE))-(I401/100))&gt;=0,"Good","Too Long")</f>
        <v>Good</v>
      </c>
      <c r="K401" s="60">
        <f>(VLOOKUP($G401,Depth_Lookup!$A$3:$J$410,10,FALSE))+(H401/100)</f>
        <v>140.55000000000001</v>
      </c>
      <c r="L401" s="60">
        <f>(VLOOKUP($G401,Depth_Lookup!$A$3:$J$410,10,FALSE))+(I401/100)</f>
        <v>140.69</v>
      </c>
      <c r="M401" s="70">
        <v>4</v>
      </c>
    </row>
    <row r="402" spans="1:14">
      <c r="A402" s="28"/>
      <c r="E402" s="28">
        <v>59</v>
      </c>
      <c r="F402" s="28">
        <v>1</v>
      </c>
      <c r="G402" s="58" t="str">
        <f t="shared" si="10"/>
        <v>59-1</v>
      </c>
      <c r="H402" s="2">
        <v>0</v>
      </c>
      <c r="I402" s="2">
        <v>18</v>
      </c>
      <c r="J402" s="59" t="str">
        <f>IF(((VLOOKUP($G402,Depth_Lookup!$A$3:$J$561,9,FALSE))-(I402/100))&gt;=0,"Good","Too Long")</f>
        <v>Good</v>
      </c>
      <c r="K402" s="60">
        <f>(VLOOKUP($G402,Depth_Lookup!$A$3:$J$410,10,FALSE))+(H402/100)</f>
        <v>140.69999999999999</v>
      </c>
      <c r="L402" s="60">
        <f>(VLOOKUP($G402,Depth_Lookup!$A$3:$J$410,10,FALSE))+(I402/100)</f>
        <v>140.88</v>
      </c>
      <c r="M402" s="70">
        <v>3</v>
      </c>
      <c r="N402" s="1"/>
    </row>
    <row r="403" spans="1:14">
      <c r="E403" s="28">
        <v>59</v>
      </c>
      <c r="F403" s="28">
        <v>1</v>
      </c>
      <c r="G403" s="58" t="str">
        <f t="shared" si="10"/>
        <v>59-1</v>
      </c>
      <c r="H403" s="2">
        <v>18</v>
      </c>
      <c r="I403" s="2">
        <v>32</v>
      </c>
      <c r="J403" s="59" t="str">
        <f>IF(((VLOOKUP($G403,Depth_Lookup!$A$3:$J$561,9,FALSE))-(I403/100))&gt;=0,"Good","Too Long")</f>
        <v>Good</v>
      </c>
      <c r="K403" s="60">
        <f>(VLOOKUP($G403,Depth_Lookup!$A$3:$J$410,10,FALSE))+(H403/100)</f>
        <v>140.88</v>
      </c>
      <c r="L403" s="60">
        <f>(VLOOKUP($G403,Depth_Lookup!$A$3:$J$410,10,FALSE))+(I403/100)</f>
        <v>141.01999999999998</v>
      </c>
      <c r="M403" s="70">
        <v>2</v>
      </c>
    </row>
    <row r="404" spans="1:14">
      <c r="A404" s="28"/>
      <c r="E404" s="28">
        <v>59</v>
      </c>
      <c r="F404" s="28">
        <v>1</v>
      </c>
      <c r="G404" s="58" t="str">
        <f t="shared" si="10"/>
        <v>59-1</v>
      </c>
      <c r="H404" s="2">
        <v>32</v>
      </c>
      <c r="I404" s="2">
        <v>54</v>
      </c>
      <c r="J404" s="59" t="str">
        <f>IF(((VLOOKUP($G404,Depth_Lookup!$A$3:$J$561,9,FALSE))-(I404/100))&gt;=0,"Good","Too Long")</f>
        <v>Good</v>
      </c>
      <c r="K404" s="60">
        <f>(VLOOKUP($G404,Depth_Lookup!$A$3:$J$410,10,FALSE))+(H404/100)</f>
        <v>141.01999999999998</v>
      </c>
      <c r="L404" s="60">
        <f>(VLOOKUP($G404,Depth_Lookup!$A$3:$J$410,10,FALSE))+(I404/100)</f>
        <v>141.23999999999998</v>
      </c>
      <c r="M404" s="70">
        <v>3</v>
      </c>
      <c r="N404" s="1"/>
    </row>
    <row r="405" spans="1:14">
      <c r="E405" s="28">
        <v>59</v>
      </c>
      <c r="F405" s="28">
        <v>1</v>
      </c>
      <c r="G405" s="58" t="str">
        <f t="shared" si="10"/>
        <v>59-1</v>
      </c>
      <c r="H405" s="2">
        <v>54</v>
      </c>
      <c r="I405" s="2">
        <v>73</v>
      </c>
      <c r="J405" s="59" t="str">
        <f>IF(((VLOOKUP($G405,Depth_Lookup!$A$3:$J$561,9,FALSE))-(I405/100))&gt;=0,"Good","Too Long")</f>
        <v>Good</v>
      </c>
      <c r="K405" s="60">
        <f>(VLOOKUP($G405,Depth_Lookup!$A$3:$J$410,10,FALSE))+(H405/100)</f>
        <v>141.23999999999998</v>
      </c>
      <c r="L405" s="60">
        <f>(VLOOKUP($G405,Depth_Lookup!$A$3:$J$410,10,FALSE))+(I405/100)</f>
        <v>141.42999999999998</v>
      </c>
      <c r="M405" s="70">
        <v>2</v>
      </c>
    </row>
    <row r="406" spans="1:14">
      <c r="A406" s="28"/>
      <c r="E406" s="28">
        <v>59</v>
      </c>
      <c r="F406" s="28">
        <v>2</v>
      </c>
      <c r="G406" s="58" t="str">
        <f t="shared" si="10"/>
        <v>59-2</v>
      </c>
      <c r="H406" s="2">
        <v>0</v>
      </c>
      <c r="I406" s="2">
        <v>64</v>
      </c>
      <c r="J406" s="59" t="str">
        <f>IF(((VLOOKUP($G406,Depth_Lookup!$A$3:$J$561,9,FALSE))-(I406/100))&gt;=0,"Good","Too Long")</f>
        <v>Good</v>
      </c>
      <c r="K406" s="60">
        <f>(VLOOKUP($G406,Depth_Lookup!$A$3:$J$410,10,FALSE))+(H406/100)</f>
        <v>141.43</v>
      </c>
      <c r="L406" s="60">
        <f>(VLOOKUP($G406,Depth_Lookup!$A$3:$J$410,10,FALSE))+(I406/100)</f>
        <v>142.07</v>
      </c>
      <c r="M406" s="70">
        <v>3</v>
      </c>
      <c r="N406" s="1"/>
    </row>
    <row r="407" spans="1:14">
      <c r="E407" s="28">
        <v>59</v>
      </c>
      <c r="F407" s="28">
        <v>2</v>
      </c>
      <c r="G407" s="58" t="str">
        <f t="shared" si="10"/>
        <v>59-2</v>
      </c>
      <c r="H407" s="2">
        <v>64</v>
      </c>
      <c r="I407" s="2">
        <v>86</v>
      </c>
      <c r="J407" s="59" t="str">
        <f>IF(((VLOOKUP($G407,Depth_Lookup!$A$3:$J$561,9,FALSE))-(I407/100))&gt;=0,"Good","Too Long")</f>
        <v>Good</v>
      </c>
      <c r="K407" s="60">
        <f>(VLOOKUP($G407,Depth_Lookup!$A$3:$J$410,10,FALSE))+(H407/100)</f>
        <v>142.07</v>
      </c>
      <c r="L407" s="60">
        <f>(VLOOKUP($G407,Depth_Lookup!$A$3:$J$410,10,FALSE))+(I407/100)</f>
        <v>142.29000000000002</v>
      </c>
      <c r="M407" s="70">
        <v>2</v>
      </c>
    </row>
    <row r="408" spans="1:14">
      <c r="A408" s="28"/>
      <c r="E408" s="28">
        <v>59</v>
      </c>
      <c r="F408" s="28">
        <v>2</v>
      </c>
      <c r="G408" s="58" t="str">
        <f t="shared" si="10"/>
        <v>59-2</v>
      </c>
      <c r="H408" s="2">
        <v>86</v>
      </c>
      <c r="I408" s="2">
        <v>91</v>
      </c>
      <c r="J408" s="59" t="str">
        <f>IF(((VLOOKUP($G408,Depth_Lookup!$A$3:$J$561,9,FALSE))-(I408/100))&gt;=0,"Good","Too Long")</f>
        <v>Good</v>
      </c>
      <c r="K408" s="60">
        <f>(VLOOKUP($G408,Depth_Lookup!$A$3:$J$410,10,FALSE))+(H408/100)</f>
        <v>142.29000000000002</v>
      </c>
      <c r="L408" s="60">
        <f>(VLOOKUP($G408,Depth_Lookup!$A$3:$J$410,10,FALSE))+(I408/100)</f>
        <v>142.34</v>
      </c>
      <c r="M408" s="70">
        <v>3</v>
      </c>
      <c r="N408" s="1"/>
    </row>
    <row r="409" spans="1:14">
      <c r="E409" s="28">
        <v>59</v>
      </c>
      <c r="F409" s="28">
        <v>3</v>
      </c>
      <c r="G409" s="58" t="str">
        <f t="shared" si="10"/>
        <v>59-3</v>
      </c>
      <c r="H409" s="2">
        <v>0</v>
      </c>
      <c r="I409" s="2">
        <v>50</v>
      </c>
      <c r="J409" s="59" t="str">
        <f>IF(((VLOOKUP($G409,Depth_Lookup!$A$3:$J$561,9,FALSE))-(I409/100))&gt;=0,"Good","Too Long")</f>
        <v>Good</v>
      </c>
      <c r="K409" s="60">
        <f>(VLOOKUP($G409,Depth_Lookup!$A$3:$J$410,10,FALSE))+(H409/100)</f>
        <v>142.34</v>
      </c>
      <c r="L409" s="60">
        <f>(VLOOKUP($G409,Depth_Lookup!$A$3:$J$410,10,FALSE))+(I409/100)</f>
        <v>142.84</v>
      </c>
      <c r="M409" s="70">
        <v>2</v>
      </c>
    </row>
    <row r="410" spans="1:14">
      <c r="A410" s="28"/>
      <c r="E410" s="28">
        <v>59</v>
      </c>
      <c r="F410" s="28">
        <v>3</v>
      </c>
      <c r="G410" s="58" t="str">
        <f t="shared" si="10"/>
        <v>59-3</v>
      </c>
      <c r="H410" s="2">
        <v>50</v>
      </c>
      <c r="I410" s="2">
        <v>58</v>
      </c>
      <c r="J410" s="59" t="str">
        <f>IF(((VLOOKUP($G410,Depth_Lookup!$A$3:$J$561,9,FALSE))-(I410/100))&gt;=0,"Good","Too Long")</f>
        <v>Good</v>
      </c>
      <c r="K410" s="60">
        <f>(VLOOKUP($G410,Depth_Lookup!$A$3:$J$410,10,FALSE))+(H410/100)</f>
        <v>142.84</v>
      </c>
      <c r="L410" s="60">
        <f>(VLOOKUP($G410,Depth_Lookup!$A$3:$J$410,10,FALSE))+(I410/100)</f>
        <v>142.92000000000002</v>
      </c>
      <c r="M410" s="70">
        <v>3</v>
      </c>
      <c r="N410" s="1"/>
    </row>
    <row r="411" spans="1:14">
      <c r="E411" s="28">
        <v>59</v>
      </c>
      <c r="F411" s="28">
        <v>3</v>
      </c>
      <c r="G411" s="58" t="str">
        <f t="shared" si="10"/>
        <v>59-3</v>
      </c>
      <c r="H411" s="2">
        <v>58</v>
      </c>
      <c r="I411" s="2">
        <v>80</v>
      </c>
      <c r="J411" s="59" t="str">
        <f>IF(((VLOOKUP($G411,Depth_Lookup!$A$3:$J$561,9,FALSE))-(I411/100))&gt;=0,"Good","Too Long")</f>
        <v>Good</v>
      </c>
      <c r="K411" s="60">
        <f>(VLOOKUP($G411,Depth_Lookup!$A$3:$J$410,10,FALSE))+(H411/100)</f>
        <v>142.92000000000002</v>
      </c>
      <c r="L411" s="60">
        <f>(VLOOKUP($G411,Depth_Lookup!$A$3:$J$410,10,FALSE))+(I411/100)</f>
        <v>143.14000000000001</v>
      </c>
      <c r="M411" s="70">
        <v>1</v>
      </c>
    </row>
    <row r="412" spans="1:14">
      <c r="A412" s="28"/>
      <c r="E412" s="28">
        <v>59</v>
      </c>
      <c r="F412" s="28">
        <v>4</v>
      </c>
      <c r="G412" s="58" t="str">
        <f t="shared" si="10"/>
        <v>59-4</v>
      </c>
      <c r="H412" s="2">
        <v>0</v>
      </c>
      <c r="I412" s="2">
        <v>10</v>
      </c>
      <c r="J412" s="59" t="str">
        <f>IF(((VLOOKUP($G412,Depth_Lookup!$A$3:$J$561,9,FALSE))-(I412/100))&gt;=0,"Good","Too Long")</f>
        <v>Good</v>
      </c>
      <c r="K412" s="60">
        <f>(VLOOKUP($G412,Depth_Lookup!$A$3:$J$410,10,FALSE))+(H412/100)</f>
        <v>143.13999999999999</v>
      </c>
      <c r="L412" s="60">
        <f>(VLOOKUP($G412,Depth_Lookup!$A$3:$J$410,10,FALSE))+(I412/100)</f>
        <v>143.23999999999998</v>
      </c>
      <c r="M412" s="70">
        <v>2</v>
      </c>
      <c r="N412" s="1"/>
    </row>
    <row r="413" spans="1:14">
      <c r="E413" s="28">
        <v>59</v>
      </c>
      <c r="F413" s="28">
        <v>4</v>
      </c>
      <c r="G413" s="58" t="str">
        <f t="shared" si="10"/>
        <v>59-4</v>
      </c>
      <c r="H413" s="2">
        <v>10</v>
      </c>
      <c r="I413" s="2">
        <v>18</v>
      </c>
      <c r="J413" s="59" t="str">
        <f>IF(((VLOOKUP($G413,Depth_Lookup!$A$3:$J$561,9,FALSE))-(I413/100))&gt;=0,"Good","Too Long")</f>
        <v>Good</v>
      </c>
      <c r="K413" s="60">
        <f>(VLOOKUP($G413,Depth_Lookup!$A$3:$J$410,10,FALSE))+(H413/100)</f>
        <v>143.23999999999998</v>
      </c>
      <c r="L413" s="60">
        <f>(VLOOKUP($G413,Depth_Lookup!$A$3:$J$410,10,FALSE))+(I413/100)</f>
        <v>143.32</v>
      </c>
      <c r="M413" s="70">
        <v>3</v>
      </c>
    </row>
    <row r="414" spans="1:14">
      <c r="A414" s="28"/>
      <c r="E414" s="28">
        <v>59</v>
      </c>
      <c r="F414" s="28">
        <v>4</v>
      </c>
      <c r="G414" s="58" t="str">
        <f t="shared" si="10"/>
        <v>59-4</v>
      </c>
      <c r="H414" s="2">
        <v>18</v>
      </c>
      <c r="I414" s="2">
        <v>28</v>
      </c>
      <c r="J414" s="59" t="str">
        <f>IF(((VLOOKUP($G414,Depth_Lookup!$A$3:$J$561,9,FALSE))-(I414/100))&gt;=0,"Good","Too Long")</f>
        <v>Good</v>
      </c>
      <c r="K414" s="60">
        <f>(VLOOKUP($G414,Depth_Lookup!$A$3:$J$410,10,FALSE))+(H414/100)</f>
        <v>143.32</v>
      </c>
      <c r="L414" s="60">
        <f>(VLOOKUP($G414,Depth_Lookup!$A$3:$J$410,10,FALSE))+(I414/100)</f>
        <v>143.41999999999999</v>
      </c>
      <c r="M414" s="70">
        <v>1</v>
      </c>
      <c r="N414" s="1"/>
    </row>
    <row r="415" spans="1:14">
      <c r="E415" s="28">
        <v>59</v>
      </c>
      <c r="F415" s="28">
        <v>4</v>
      </c>
      <c r="G415" s="58" t="str">
        <f t="shared" si="10"/>
        <v>59-4</v>
      </c>
      <c r="H415" s="2">
        <v>28</v>
      </c>
      <c r="I415" s="2">
        <v>65</v>
      </c>
      <c r="J415" s="59" t="str">
        <f>IF(((VLOOKUP($G415,Depth_Lookup!$A$3:$J$561,9,FALSE))-(I415/100))&gt;=0,"Good","Too Long")</f>
        <v>Good</v>
      </c>
      <c r="K415" s="60">
        <f>(VLOOKUP($G415,Depth_Lookup!$A$3:$J$410,10,FALSE))+(H415/100)</f>
        <v>143.41999999999999</v>
      </c>
      <c r="L415" s="60">
        <f>(VLOOKUP($G415,Depth_Lookup!$A$3:$J$410,10,FALSE))+(I415/100)</f>
        <v>143.79</v>
      </c>
      <c r="M415" s="70">
        <v>3</v>
      </c>
    </row>
    <row r="416" spans="1:14">
      <c r="A416" s="28"/>
      <c r="E416" s="28">
        <v>60</v>
      </c>
      <c r="F416" s="28">
        <v>1</v>
      </c>
      <c r="G416" s="58" t="str">
        <f t="shared" si="10"/>
        <v>60-1</v>
      </c>
      <c r="H416" s="2">
        <v>0</v>
      </c>
      <c r="I416" s="2">
        <v>29</v>
      </c>
      <c r="J416" s="59" t="str">
        <f>IF(((VLOOKUP($G416,Depth_Lookup!$A$3:$J$561,9,FALSE))-(I416/100))&gt;=0,"Good","Too Long")</f>
        <v>Good</v>
      </c>
      <c r="K416" s="60">
        <f>(VLOOKUP($G416,Depth_Lookup!$A$3:$J$410,10,FALSE))+(H416/100)</f>
        <v>143.69999999999999</v>
      </c>
      <c r="L416" s="60">
        <f>(VLOOKUP($G416,Depth_Lookup!$A$3:$J$410,10,FALSE))+(I416/100)</f>
        <v>143.98999999999998</v>
      </c>
      <c r="M416" s="70">
        <v>2</v>
      </c>
      <c r="N416" s="1"/>
    </row>
    <row r="417" spans="1:14">
      <c r="E417" s="28">
        <v>60</v>
      </c>
      <c r="F417" s="28">
        <v>1</v>
      </c>
      <c r="G417" s="58" t="str">
        <f t="shared" si="10"/>
        <v>60-1</v>
      </c>
      <c r="H417" s="2">
        <v>29</v>
      </c>
      <c r="I417" s="2">
        <v>60</v>
      </c>
      <c r="J417" s="59" t="str">
        <f>IF(((VLOOKUP($G417,Depth_Lookup!$A$3:$J$561,9,FALSE))-(I417/100))&gt;=0,"Good","Too Long")</f>
        <v>Good</v>
      </c>
      <c r="K417" s="60">
        <f>(VLOOKUP($G417,Depth_Lookup!$A$3:$J$410,10,FALSE))+(H417/100)</f>
        <v>143.98999999999998</v>
      </c>
      <c r="L417" s="60">
        <f>(VLOOKUP($G417,Depth_Lookup!$A$3:$J$410,10,FALSE))+(I417/100)</f>
        <v>144.29999999999998</v>
      </c>
      <c r="M417" s="70">
        <v>1</v>
      </c>
    </row>
    <row r="418" spans="1:14">
      <c r="A418" s="28"/>
      <c r="E418" s="28">
        <v>60</v>
      </c>
      <c r="F418" s="28">
        <v>1</v>
      </c>
      <c r="G418" s="58" t="str">
        <f t="shared" si="10"/>
        <v>60-1</v>
      </c>
      <c r="H418" s="2">
        <v>60</v>
      </c>
      <c r="I418" s="2">
        <v>70</v>
      </c>
      <c r="J418" s="59" t="str">
        <f>IF(((VLOOKUP($G418,Depth_Lookup!$A$3:$J$561,9,FALSE))-(I418/100))&gt;=0,"Good","Too Long")</f>
        <v>Good</v>
      </c>
      <c r="K418" s="60">
        <f>(VLOOKUP($G418,Depth_Lookup!$A$3:$J$410,10,FALSE))+(H418/100)</f>
        <v>144.29999999999998</v>
      </c>
      <c r="L418" s="60">
        <f>(VLOOKUP($G418,Depth_Lookup!$A$3:$J$410,10,FALSE))+(I418/100)</f>
        <v>144.39999999999998</v>
      </c>
      <c r="M418" s="70">
        <v>3</v>
      </c>
      <c r="N418" s="1"/>
    </row>
    <row r="419" spans="1:14">
      <c r="E419" s="28">
        <v>60</v>
      </c>
      <c r="F419" s="28">
        <v>2</v>
      </c>
      <c r="G419" s="58" t="str">
        <f t="shared" si="10"/>
        <v>60-2</v>
      </c>
      <c r="H419" s="2">
        <v>0</v>
      </c>
      <c r="I419" s="2">
        <v>27</v>
      </c>
      <c r="J419" s="59" t="str">
        <f>IF(((VLOOKUP($G419,Depth_Lookup!$A$3:$J$561,9,FALSE))-(I419/100))&gt;=0,"Good","Too Long")</f>
        <v>Good</v>
      </c>
      <c r="K419" s="60">
        <f>(VLOOKUP($G419,Depth_Lookup!$A$3:$J$410,10,FALSE))+(H419/100)</f>
        <v>144.43</v>
      </c>
      <c r="L419" s="60">
        <f>(VLOOKUP($G419,Depth_Lookup!$A$3:$J$410,10,FALSE))+(I419/100)</f>
        <v>144.70000000000002</v>
      </c>
      <c r="M419" s="70">
        <v>4</v>
      </c>
    </row>
    <row r="420" spans="1:14">
      <c r="A420" s="28"/>
      <c r="E420" s="28">
        <v>60</v>
      </c>
      <c r="F420" s="28">
        <v>2</v>
      </c>
      <c r="G420" s="58" t="str">
        <f t="shared" si="10"/>
        <v>60-2</v>
      </c>
      <c r="H420" s="2">
        <v>27</v>
      </c>
      <c r="I420" s="2">
        <v>40</v>
      </c>
      <c r="J420" s="59" t="str">
        <f>IF(((VLOOKUP($G420,Depth_Lookup!$A$3:$J$561,9,FALSE))-(I420/100))&gt;=0,"Good","Too Long")</f>
        <v>Good</v>
      </c>
      <c r="K420" s="60">
        <f>(VLOOKUP($G420,Depth_Lookup!$A$3:$J$410,10,FALSE))+(H420/100)</f>
        <v>144.70000000000002</v>
      </c>
      <c r="L420" s="60">
        <f>(VLOOKUP($G420,Depth_Lookup!$A$3:$J$410,10,FALSE))+(I420/100)</f>
        <v>144.83000000000001</v>
      </c>
      <c r="M420" s="70">
        <v>3</v>
      </c>
      <c r="N420" s="1"/>
    </row>
    <row r="421" spans="1:14">
      <c r="E421" s="28">
        <v>60</v>
      </c>
      <c r="F421" s="28">
        <v>2</v>
      </c>
      <c r="G421" s="58" t="str">
        <f t="shared" si="10"/>
        <v>60-2</v>
      </c>
      <c r="H421" s="2">
        <v>40</v>
      </c>
      <c r="I421" s="2">
        <v>60</v>
      </c>
      <c r="J421" s="59" t="str">
        <f>IF(((VLOOKUP($G421,Depth_Lookup!$A$3:$J$561,9,FALSE))-(I421/100))&gt;=0,"Good","Too Long")</f>
        <v>Good</v>
      </c>
      <c r="K421" s="60">
        <f>(VLOOKUP($G421,Depth_Lookup!$A$3:$J$410,10,FALSE))+(H421/100)</f>
        <v>144.83000000000001</v>
      </c>
      <c r="L421" s="60">
        <f>(VLOOKUP($G421,Depth_Lookup!$A$3:$J$410,10,FALSE))+(I421/100)</f>
        <v>145.03</v>
      </c>
      <c r="M421" s="70">
        <v>4</v>
      </c>
    </row>
    <row r="422" spans="1:14">
      <c r="A422" s="28"/>
      <c r="E422" s="28">
        <v>60</v>
      </c>
      <c r="F422" s="28">
        <v>3</v>
      </c>
      <c r="G422" s="58" t="str">
        <f t="shared" si="10"/>
        <v>60-3</v>
      </c>
      <c r="H422" s="2">
        <v>0</v>
      </c>
      <c r="I422" s="2">
        <v>10</v>
      </c>
      <c r="J422" s="59" t="str">
        <f>IF(((VLOOKUP($G422,Depth_Lookup!$A$3:$J$561,9,FALSE))-(I422/100))&gt;=0,"Good","Too Long")</f>
        <v>Good</v>
      </c>
      <c r="K422" s="60">
        <f>(VLOOKUP($G422,Depth_Lookup!$A$3:$J$410,10,FALSE))+(H422/100)</f>
        <v>145.05500000000001</v>
      </c>
      <c r="L422" s="60">
        <f>(VLOOKUP($G422,Depth_Lookup!$A$3:$J$410,10,FALSE))+(I422/100)</f>
        <v>145.155</v>
      </c>
      <c r="M422" s="70">
        <v>3</v>
      </c>
      <c r="N422" s="1"/>
    </row>
    <row r="423" spans="1:14">
      <c r="E423" s="28">
        <v>60</v>
      </c>
      <c r="F423" s="28">
        <v>3</v>
      </c>
      <c r="G423" s="58" t="str">
        <f t="shared" si="10"/>
        <v>60-3</v>
      </c>
      <c r="H423" s="2">
        <v>10</v>
      </c>
      <c r="I423" s="2">
        <v>31</v>
      </c>
      <c r="J423" s="59" t="str">
        <f>IF(((VLOOKUP($G423,Depth_Lookup!$A$3:$J$561,9,FALSE))-(I423/100))&gt;=0,"Good","Too Long")</f>
        <v>Good</v>
      </c>
      <c r="K423" s="60">
        <f>(VLOOKUP($G423,Depth_Lookup!$A$3:$J$410,10,FALSE))+(H423/100)</f>
        <v>145.155</v>
      </c>
      <c r="L423" s="60">
        <f>(VLOOKUP($G423,Depth_Lookup!$A$3:$J$410,10,FALSE))+(I423/100)</f>
        <v>145.36500000000001</v>
      </c>
      <c r="M423" s="70">
        <v>1</v>
      </c>
    </row>
    <row r="424" spans="1:14">
      <c r="A424" s="28"/>
      <c r="E424" s="28">
        <v>60</v>
      </c>
      <c r="F424" s="28">
        <v>3</v>
      </c>
      <c r="G424" s="58" t="str">
        <f t="shared" si="10"/>
        <v>60-3</v>
      </c>
      <c r="H424" s="2">
        <v>31</v>
      </c>
      <c r="I424" s="2">
        <v>46</v>
      </c>
      <c r="J424" s="59" t="str">
        <f>IF(((VLOOKUP($G424,Depth_Lookup!$A$3:$J$561,9,FALSE))-(I424/100))&gt;=0,"Good","Too Long")</f>
        <v>Good</v>
      </c>
      <c r="K424" s="60">
        <f>(VLOOKUP($G424,Depth_Lookup!$A$3:$J$410,10,FALSE))+(H424/100)</f>
        <v>145.36500000000001</v>
      </c>
      <c r="L424" s="60">
        <f>(VLOOKUP($G424,Depth_Lookup!$A$3:$J$410,10,FALSE))+(I424/100)</f>
        <v>145.51500000000001</v>
      </c>
      <c r="M424" s="70">
        <v>3</v>
      </c>
      <c r="N424" s="1"/>
    </row>
    <row r="425" spans="1:14">
      <c r="E425" s="28">
        <v>60</v>
      </c>
      <c r="F425" s="28">
        <v>3</v>
      </c>
      <c r="G425" s="58" t="str">
        <f t="shared" si="10"/>
        <v>60-3</v>
      </c>
      <c r="H425" s="2">
        <v>46</v>
      </c>
      <c r="I425" s="2">
        <v>79</v>
      </c>
      <c r="J425" s="59" t="str">
        <f>IF(((VLOOKUP($G425,Depth_Lookup!$A$3:$J$561,9,FALSE))-(I425/100))&gt;=0,"Good","Too Long")</f>
        <v>Good</v>
      </c>
      <c r="K425" s="60">
        <f>(VLOOKUP($G425,Depth_Lookup!$A$3:$J$410,10,FALSE))+(H425/100)</f>
        <v>145.51500000000001</v>
      </c>
      <c r="L425" s="60">
        <f>(VLOOKUP($G425,Depth_Lookup!$A$3:$J$410,10,FALSE))+(I425/100)</f>
        <v>145.845</v>
      </c>
      <c r="M425" s="70">
        <v>1</v>
      </c>
    </row>
    <row r="426" spans="1:14">
      <c r="A426" s="28"/>
      <c r="E426" s="28">
        <v>60</v>
      </c>
      <c r="F426" s="28">
        <v>3</v>
      </c>
      <c r="G426" s="58" t="str">
        <f t="shared" si="10"/>
        <v>60-3</v>
      </c>
      <c r="H426" s="2">
        <v>79</v>
      </c>
      <c r="I426" s="2">
        <v>93</v>
      </c>
      <c r="J426" s="59" t="str">
        <f>IF(((VLOOKUP($G426,Depth_Lookup!$A$3:$J$561,9,FALSE))-(I426/100))&gt;=0,"Good","Too Long")</f>
        <v>Good</v>
      </c>
      <c r="K426" s="60">
        <f>(VLOOKUP($G426,Depth_Lookup!$A$3:$J$410,10,FALSE))+(H426/100)</f>
        <v>145.845</v>
      </c>
      <c r="L426" s="60">
        <f>(VLOOKUP($G426,Depth_Lookup!$A$3:$J$410,10,FALSE))+(I426/100)</f>
        <v>145.98500000000001</v>
      </c>
      <c r="M426" s="70">
        <v>2</v>
      </c>
      <c r="N426" s="1"/>
    </row>
    <row r="427" spans="1:14">
      <c r="E427" s="28">
        <v>60</v>
      </c>
      <c r="F427" s="28">
        <v>4</v>
      </c>
      <c r="G427" s="58" t="str">
        <f t="shared" si="10"/>
        <v>60-4</v>
      </c>
      <c r="H427" s="2">
        <v>0</v>
      </c>
      <c r="I427" s="2">
        <v>47</v>
      </c>
      <c r="J427" s="59" t="str">
        <f>IF(((VLOOKUP($G427,Depth_Lookup!$A$3:$J$561,9,FALSE))-(I427/100))&gt;=0,"Good","Too Long")</f>
        <v>Good</v>
      </c>
      <c r="K427" s="60">
        <f>(VLOOKUP($G427,Depth_Lookup!$A$3:$J$410,10,FALSE))+(H427/100)</f>
        <v>145.99</v>
      </c>
      <c r="L427" s="60">
        <f>(VLOOKUP($G427,Depth_Lookup!$A$3:$J$410,10,FALSE))+(I427/100)</f>
        <v>146.46</v>
      </c>
      <c r="M427" s="70">
        <v>3</v>
      </c>
    </row>
    <row r="428" spans="1:14">
      <c r="A428" s="28"/>
      <c r="E428" s="28">
        <v>60</v>
      </c>
      <c r="F428" s="28">
        <v>4</v>
      </c>
      <c r="G428" s="58" t="str">
        <f t="shared" si="10"/>
        <v>60-4</v>
      </c>
      <c r="H428" s="2">
        <v>47</v>
      </c>
      <c r="I428" s="2">
        <v>93</v>
      </c>
      <c r="J428" s="59" t="str">
        <f>IF(((VLOOKUP($G428,Depth_Lookup!$A$3:$J$561,9,FALSE))-(I428/100))&gt;=0,"Good","Too Long")</f>
        <v>Good</v>
      </c>
      <c r="K428" s="60">
        <f>(VLOOKUP($G428,Depth_Lookup!$A$3:$J$410,10,FALSE))+(H428/100)</f>
        <v>146.46</v>
      </c>
      <c r="L428" s="60">
        <f>(VLOOKUP($G428,Depth_Lookup!$A$3:$J$410,10,FALSE))+(I428/100)</f>
        <v>146.92000000000002</v>
      </c>
      <c r="M428" s="70">
        <v>2</v>
      </c>
      <c r="N428" s="1"/>
    </row>
    <row r="429" spans="1:14">
      <c r="E429" s="28">
        <v>61</v>
      </c>
      <c r="F429" s="28">
        <v>1</v>
      </c>
      <c r="G429" s="58" t="str">
        <f t="shared" si="10"/>
        <v>61-1</v>
      </c>
      <c r="H429" s="2">
        <v>0</v>
      </c>
      <c r="I429" s="2">
        <v>48</v>
      </c>
      <c r="J429" s="59" t="str">
        <f>IF(((VLOOKUP($G429,Depth_Lookup!$A$3:$J$561,9,FALSE))-(I429/100))&gt;=0,"Good","Too Long")</f>
        <v>Good</v>
      </c>
      <c r="K429" s="60">
        <f>(VLOOKUP($G429,Depth_Lookup!$A$3:$J$410,10,FALSE))+(H429/100)</f>
        <v>146.69999999999999</v>
      </c>
      <c r="L429" s="60">
        <f>(VLOOKUP($G429,Depth_Lookup!$A$3:$J$410,10,FALSE))+(I429/100)</f>
        <v>147.17999999999998</v>
      </c>
      <c r="M429" s="70">
        <v>4</v>
      </c>
    </row>
    <row r="430" spans="1:14">
      <c r="A430" s="28"/>
      <c r="E430" s="28">
        <v>61</v>
      </c>
      <c r="F430" s="28">
        <v>1</v>
      </c>
      <c r="G430" s="58" t="str">
        <f t="shared" si="10"/>
        <v>61-1</v>
      </c>
      <c r="H430" s="2">
        <v>48</v>
      </c>
      <c r="I430" s="2">
        <v>71</v>
      </c>
      <c r="J430" s="59" t="str">
        <f>IF(((VLOOKUP($G430,Depth_Lookup!$A$3:$J$561,9,FALSE))-(I430/100))&gt;=0,"Good","Too Long")</f>
        <v>Good</v>
      </c>
      <c r="K430" s="60">
        <f>(VLOOKUP($G430,Depth_Lookup!$A$3:$J$410,10,FALSE))+(H430/100)</f>
        <v>147.17999999999998</v>
      </c>
      <c r="L430" s="60">
        <f>(VLOOKUP($G430,Depth_Lookup!$A$3:$J$410,10,FALSE))+(I430/100)</f>
        <v>147.41</v>
      </c>
      <c r="M430" s="70">
        <v>2</v>
      </c>
      <c r="N430" s="1"/>
    </row>
    <row r="431" spans="1:14">
      <c r="E431" s="28">
        <v>61</v>
      </c>
      <c r="F431" s="28">
        <v>1</v>
      </c>
      <c r="G431" s="58" t="str">
        <f t="shared" si="10"/>
        <v>61-1</v>
      </c>
      <c r="H431" s="2">
        <v>71</v>
      </c>
      <c r="I431" s="2">
        <v>91</v>
      </c>
      <c r="J431" s="59" t="str">
        <f>IF(((VLOOKUP($G431,Depth_Lookup!$A$3:$J$561,9,FALSE))-(I431/100))&gt;=0,"Good","Too Long")</f>
        <v>Good</v>
      </c>
      <c r="K431" s="60">
        <f>(VLOOKUP($G431,Depth_Lookup!$A$3:$J$410,10,FALSE))+(H431/100)</f>
        <v>147.41</v>
      </c>
      <c r="L431" s="60">
        <f>(VLOOKUP($G431,Depth_Lookup!$A$3:$J$410,10,FALSE))+(I431/100)</f>
        <v>147.60999999999999</v>
      </c>
      <c r="M431" s="70">
        <v>3</v>
      </c>
    </row>
    <row r="432" spans="1:14">
      <c r="A432" s="28"/>
      <c r="E432" s="28">
        <v>61</v>
      </c>
      <c r="F432" s="28">
        <v>2</v>
      </c>
      <c r="G432" s="58" t="str">
        <f t="shared" si="10"/>
        <v>61-2</v>
      </c>
      <c r="H432" s="2">
        <v>0</v>
      </c>
      <c r="I432" s="2">
        <v>42</v>
      </c>
      <c r="J432" s="59" t="str">
        <f>IF(((VLOOKUP($G432,Depth_Lookup!$A$3:$J$561,9,FALSE))-(I432/100))&gt;=0,"Good","Too Long")</f>
        <v>Good</v>
      </c>
      <c r="K432" s="60">
        <f>(VLOOKUP($G432,Depth_Lookup!$A$3:$J$410,10,FALSE))+(H432/100)</f>
        <v>147.65</v>
      </c>
      <c r="L432" s="60">
        <f>(VLOOKUP($G432,Depth_Lookup!$A$3:$J$410,10,FALSE))+(I432/100)</f>
        <v>148.07</v>
      </c>
      <c r="M432" s="70">
        <v>3</v>
      </c>
      <c r="N432" s="1"/>
    </row>
    <row r="433" spans="1:14">
      <c r="E433" s="28">
        <v>61</v>
      </c>
      <c r="F433" s="28">
        <v>3</v>
      </c>
      <c r="G433" s="58" t="str">
        <f t="shared" si="10"/>
        <v>61-3</v>
      </c>
      <c r="H433" s="2">
        <v>0</v>
      </c>
      <c r="I433" s="2">
        <v>16</v>
      </c>
      <c r="J433" s="59" t="str">
        <f>IF(((VLOOKUP($G433,Depth_Lookup!$A$3:$J$561,9,FALSE))-(I433/100))&gt;=0,"Good","Too Long")</f>
        <v>Good</v>
      </c>
      <c r="K433" s="60">
        <f>(VLOOKUP($G433,Depth_Lookup!$A$3:$J$410,10,FALSE))+(H433/100)</f>
        <v>148.095</v>
      </c>
      <c r="L433" s="60">
        <f>(VLOOKUP($G433,Depth_Lookup!$A$3:$J$410,10,FALSE))+(I433/100)</f>
        <v>148.255</v>
      </c>
      <c r="M433" s="70">
        <v>3</v>
      </c>
    </row>
    <row r="434" spans="1:14">
      <c r="A434" s="28"/>
      <c r="E434" s="28">
        <v>61</v>
      </c>
      <c r="F434" s="28">
        <v>3</v>
      </c>
      <c r="G434" s="58" t="str">
        <f t="shared" si="10"/>
        <v>61-3</v>
      </c>
      <c r="H434" s="2">
        <v>16</v>
      </c>
      <c r="I434" s="2">
        <v>59</v>
      </c>
      <c r="J434" s="59" t="str">
        <f>IF(((VLOOKUP($G434,Depth_Lookup!$A$3:$J$561,9,FALSE))-(I434/100))&gt;=0,"Good","Too Long")</f>
        <v>Good</v>
      </c>
      <c r="K434" s="60">
        <f>(VLOOKUP($G434,Depth_Lookup!$A$3:$J$410,10,FALSE))+(H434/100)</f>
        <v>148.255</v>
      </c>
      <c r="L434" s="60">
        <f>(VLOOKUP($G434,Depth_Lookup!$A$3:$J$410,10,FALSE))+(I434/100)</f>
        <v>148.685</v>
      </c>
      <c r="M434" s="70">
        <v>2</v>
      </c>
      <c r="N434" s="1"/>
    </row>
    <row r="435" spans="1:14">
      <c r="E435" s="28">
        <v>61</v>
      </c>
      <c r="F435" s="28">
        <v>3</v>
      </c>
      <c r="G435" s="58" t="str">
        <f t="shared" si="10"/>
        <v>61-3</v>
      </c>
      <c r="H435" s="2">
        <v>59</v>
      </c>
      <c r="I435" s="2">
        <v>80</v>
      </c>
      <c r="J435" s="59" t="str">
        <f>IF(((VLOOKUP($G435,Depth_Lookup!$A$3:$J$561,9,FALSE))-(I435/100))&gt;=0,"Good","Too Long")</f>
        <v>Good</v>
      </c>
      <c r="K435" s="60">
        <f>(VLOOKUP($G435,Depth_Lookup!$A$3:$J$410,10,FALSE))+(H435/100)</f>
        <v>148.685</v>
      </c>
      <c r="L435" s="60">
        <f>(VLOOKUP($G435,Depth_Lookup!$A$3:$J$410,10,FALSE))+(I435/100)</f>
        <v>148.89500000000001</v>
      </c>
      <c r="M435" s="70">
        <v>3</v>
      </c>
    </row>
    <row r="436" spans="1:14">
      <c r="A436" s="28"/>
      <c r="E436" s="28">
        <v>61</v>
      </c>
      <c r="F436" s="28">
        <v>4</v>
      </c>
      <c r="G436" s="58" t="str">
        <f t="shared" si="10"/>
        <v>61-4</v>
      </c>
      <c r="H436" s="2">
        <v>0</v>
      </c>
      <c r="I436" s="2">
        <v>49</v>
      </c>
      <c r="J436" s="59" t="str">
        <f>IF(((VLOOKUP($G436,Depth_Lookup!$A$3:$J$561,9,FALSE))-(I436/100))&gt;=0,"Good","Too Long")</f>
        <v>Good</v>
      </c>
      <c r="K436" s="60">
        <f>(VLOOKUP($G436,Depth_Lookup!$A$3:$J$410,10,FALSE))+(H436/100)</f>
        <v>148.91</v>
      </c>
      <c r="L436" s="60">
        <f>(VLOOKUP($G436,Depth_Lookup!$A$3:$J$410,10,FALSE))+(I436/100)</f>
        <v>149.4</v>
      </c>
      <c r="M436" s="70">
        <v>2</v>
      </c>
      <c r="N436" s="1"/>
    </row>
    <row r="437" spans="1:14">
      <c r="E437" s="28">
        <v>61</v>
      </c>
      <c r="F437" s="28">
        <v>4</v>
      </c>
      <c r="G437" s="58" t="str">
        <f t="shared" si="10"/>
        <v>61-4</v>
      </c>
      <c r="H437" s="2">
        <v>49</v>
      </c>
      <c r="I437" s="2">
        <v>73</v>
      </c>
      <c r="J437" s="59" t="str">
        <f>IF(((VLOOKUP($G437,Depth_Lookup!$A$3:$J$561,9,FALSE))-(I437/100))&gt;=0,"Good","Too Long")</f>
        <v>Good</v>
      </c>
      <c r="K437" s="60">
        <f>(VLOOKUP($G437,Depth_Lookup!$A$3:$J$410,10,FALSE))+(H437/100)</f>
        <v>149.4</v>
      </c>
      <c r="L437" s="60">
        <f>(VLOOKUP($G437,Depth_Lookup!$A$3:$J$410,10,FALSE))+(I437/100)</f>
        <v>149.63999999999999</v>
      </c>
      <c r="M437" s="70">
        <v>3</v>
      </c>
    </row>
    <row r="438" spans="1:14">
      <c r="A438" s="28"/>
      <c r="E438" s="28">
        <v>61</v>
      </c>
      <c r="F438" s="28">
        <v>4</v>
      </c>
      <c r="G438" s="58" t="str">
        <f t="shared" si="10"/>
        <v>61-4</v>
      </c>
      <c r="H438" s="2">
        <v>73</v>
      </c>
      <c r="I438" s="2">
        <v>88</v>
      </c>
      <c r="J438" s="59" t="str">
        <f>IF(((VLOOKUP($G438,Depth_Lookup!$A$3:$J$561,9,FALSE))-(I438/100))&gt;=0,"Good","Too Long")</f>
        <v>Good</v>
      </c>
      <c r="K438" s="60">
        <f>(VLOOKUP($G438,Depth_Lookup!$A$3:$J$410,10,FALSE))+(H438/100)</f>
        <v>149.63999999999999</v>
      </c>
      <c r="L438" s="60">
        <f>(VLOOKUP($G438,Depth_Lookup!$A$3:$J$410,10,FALSE))+(I438/100)</f>
        <v>149.79</v>
      </c>
      <c r="M438" s="70">
        <v>1</v>
      </c>
      <c r="N438" s="1"/>
    </row>
    <row r="439" spans="1:14">
      <c r="E439" s="28">
        <v>62</v>
      </c>
      <c r="F439" s="28">
        <v>1</v>
      </c>
      <c r="G439" s="58" t="str">
        <f t="shared" si="10"/>
        <v>62-1</v>
      </c>
      <c r="H439" s="2">
        <v>0</v>
      </c>
      <c r="I439" s="2">
        <v>41</v>
      </c>
      <c r="J439" s="59" t="str">
        <f>IF(((VLOOKUP($G439,Depth_Lookup!$A$3:$J$561,9,FALSE))-(I439/100))&gt;=0,"Good","Too Long")</f>
        <v>Good</v>
      </c>
      <c r="K439" s="60">
        <f>(VLOOKUP($G439,Depth_Lookup!$A$3:$J$410,10,FALSE))+(H439/100)</f>
        <v>149.69999999999999</v>
      </c>
      <c r="L439" s="60">
        <f>(VLOOKUP($G439,Depth_Lookup!$A$3:$J$410,10,FALSE))+(I439/100)</f>
        <v>150.10999999999999</v>
      </c>
      <c r="M439" s="70">
        <v>3</v>
      </c>
    </row>
    <row r="440" spans="1:14">
      <c r="A440" s="28"/>
      <c r="E440" s="28">
        <v>62</v>
      </c>
      <c r="F440" s="28">
        <v>2</v>
      </c>
      <c r="G440" s="58" t="str">
        <f t="shared" si="10"/>
        <v>62-2</v>
      </c>
      <c r="H440" s="2">
        <v>0</v>
      </c>
      <c r="I440" s="2">
        <v>19</v>
      </c>
      <c r="J440" s="59" t="str">
        <f>IF(((VLOOKUP($G440,Depth_Lookup!$A$3:$J$561,9,FALSE))-(I440/100))&gt;=0,"Good","Too Long")</f>
        <v>Good</v>
      </c>
      <c r="K440" s="60">
        <f>(VLOOKUP($G440,Depth_Lookup!$A$3:$J$410,10,FALSE))+(H440/100)</f>
        <v>150.61500000000001</v>
      </c>
      <c r="L440" s="60">
        <f>(VLOOKUP($G440,Depth_Lookup!$A$3:$J$410,10,FALSE))+(I440/100)</f>
        <v>150.80500000000001</v>
      </c>
      <c r="M440" s="70">
        <v>1</v>
      </c>
      <c r="N440" s="1"/>
    </row>
    <row r="441" spans="1:14">
      <c r="E441" s="28">
        <v>62</v>
      </c>
      <c r="F441" s="28">
        <v>2</v>
      </c>
      <c r="G441" s="58" t="str">
        <f t="shared" si="10"/>
        <v>62-2</v>
      </c>
      <c r="H441" s="2">
        <v>19</v>
      </c>
      <c r="I441" s="2">
        <v>49</v>
      </c>
      <c r="J441" s="59" t="str">
        <f>IF(((VLOOKUP($G441,Depth_Lookup!$A$3:$J$561,9,FALSE))-(I441/100))&gt;=0,"Good","Too Long")</f>
        <v>Good</v>
      </c>
      <c r="K441" s="60">
        <f>(VLOOKUP($G441,Depth_Lookup!$A$3:$J$410,10,FALSE))+(H441/100)</f>
        <v>150.80500000000001</v>
      </c>
      <c r="L441" s="60">
        <f>(VLOOKUP($G441,Depth_Lookup!$A$3:$J$410,10,FALSE))+(I441/100)</f>
        <v>151.10500000000002</v>
      </c>
      <c r="M441" s="70">
        <v>2</v>
      </c>
    </row>
    <row r="442" spans="1:14">
      <c r="A442" s="28"/>
      <c r="E442" s="28">
        <v>62</v>
      </c>
      <c r="F442" s="28">
        <v>2</v>
      </c>
      <c r="G442" s="58" t="str">
        <f t="shared" si="10"/>
        <v>62-2</v>
      </c>
      <c r="H442" s="2">
        <v>49</v>
      </c>
      <c r="I442" s="2">
        <v>86</v>
      </c>
      <c r="J442" s="59" t="str">
        <f>IF(((VLOOKUP($G442,Depth_Lookup!$A$3:$J$561,9,FALSE))-(I442/100))&gt;=0,"Good","Too Long")</f>
        <v>Good</v>
      </c>
      <c r="K442" s="60">
        <f>(VLOOKUP($G442,Depth_Lookup!$A$3:$J$410,10,FALSE))+(H442/100)</f>
        <v>151.10500000000002</v>
      </c>
      <c r="L442" s="60">
        <f>(VLOOKUP($G442,Depth_Lookup!$A$3:$J$410,10,FALSE))+(I442/100)</f>
        <v>151.47500000000002</v>
      </c>
      <c r="M442" s="70">
        <v>1</v>
      </c>
      <c r="N442" s="1"/>
    </row>
    <row r="443" spans="1:14">
      <c r="E443" s="28">
        <v>62</v>
      </c>
      <c r="F443" s="28">
        <v>2</v>
      </c>
      <c r="G443" s="58" t="str">
        <f t="shared" si="10"/>
        <v>62-2</v>
      </c>
      <c r="H443" s="2">
        <v>86</v>
      </c>
      <c r="I443" s="2">
        <v>96</v>
      </c>
      <c r="J443" s="59" t="str">
        <f>IF(((VLOOKUP($G443,Depth_Lookup!$A$3:$J$561,9,FALSE))-(I443/100))&gt;=0,"Good","Too Long")</f>
        <v>Good</v>
      </c>
      <c r="K443" s="60">
        <f>(VLOOKUP($G443,Depth_Lookup!$A$3:$J$410,10,FALSE))+(H443/100)</f>
        <v>151.47500000000002</v>
      </c>
      <c r="L443" s="60">
        <f>(VLOOKUP($G443,Depth_Lookup!$A$3:$J$410,10,FALSE))+(I443/100)</f>
        <v>151.57500000000002</v>
      </c>
      <c r="M443" s="70">
        <v>3</v>
      </c>
    </row>
    <row r="444" spans="1:14">
      <c r="A444" s="28"/>
      <c r="E444" s="28">
        <v>62</v>
      </c>
      <c r="F444" s="28">
        <v>3</v>
      </c>
      <c r="G444" s="58" t="str">
        <f t="shared" si="10"/>
        <v>62-3</v>
      </c>
      <c r="H444" s="2">
        <v>0</v>
      </c>
      <c r="I444" s="2">
        <v>17</v>
      </c>
      <c r="J444" s="59" t="str">
        <f>IF(((VLOOKUP($G444,Depth_Lookup!$A$3:$J$561,9,FALSE))-(I444/100))&gt;=0,"Good","Too Long")</f>
        <v>Good</v>
      </c>
      <c r="K444" s="60">
        <f>(VLOOKUP($G444,Depth_Lookup!$A$3:$J$410,10,FALSE))+(H444/100)</f>
        <v>151.58500000000001</v>
      </c>
      <c r="L444" s="60">
        <f>(VLOOKUP($G444,Depth_Lookup!$A$3:$J$410,10,FALSE))+(I444/100)</f>
        <v>151.755</v>
      </c>
      <c r="M444" s="70">
        <v>3</v>
      </c>
      <c r="N444" s="1"/>
    </row>
    <row r="445" spans="1:14">
      <c r="E445" s="28">
        <v>62</v>
      </c>
      <c r="F445" s="28">
        <v>3</v>
      </c>
      <c r="G445" s="58" t="str">
        <f t="shared" si="10"/>
        <v>62-3</v>
      </c>
      <c r="H445" s="2">
        <v>17</v>
      </c>
      <c r="I445" s="2">
        <v>37</v>
      </c>
      <c r="J445" s="59" t="str">
        <f>IF(((VLOOKUP($G445,Depth_Lookup!$A$3:$J$561,9,FALSE))-(I445/100))&gt;=0,"Good","Too Long")</f>
        <v>Good</v>
      </c>
      <c r="K445" s="60">
        <f>(VLOOKUP($G445,Depth_Lookup!$A$3:$J$410,10,FALSE))+(H445/100)</f>
        <v>151.755</v>
      </c>
      <c r="L445" s="60">
        <f>(VLOOKUP($G445,Depth_Lookup!$A$3:$J$410,10,FALSE))+(I445/100)</f>
        <v>151.95500000000001</v>
      </c>
      <c r="M445" s="70">
        <v>1</v>
      </c>
    </row>
    <row r="446" spans="1:14">
      <c r="A446" s="28"/>
      <c r="E446" s="28">
        <v>62</v>
      </c>
      <c r="F446" s="28">
        <v>3</v>
      </c>
      <c r="G446" s="58" t="str">
        <f t="shared" si="10"/>
        <v>62-3</v>
      </c>
      <c r="H446" s="2">
        <v>37</v>
      </c>
      <c r="I446" s="2">
        <v>47</v>
      </c>
      <c r="J446" s="59" t="str">
        <f>IF(((VLOOKUP($G446,Depth_Lookup!$A$3:$J$561,9,FALSE))-(I446/100))&gt;=0,"Good","Too Long")</f>
        <v>Good</v>
      </c>
      <c r="K446" s="60">
        <f>(VLOOKUP($G446,Depth_Lookup!$A$3:$J$410,10,FALSE))+(H446/100)</f>
        <v>151.95500000000001</v>
      </c>
      <c r="L446" s="60">
        <f>(VLOOKUP($G446,Depth_Lookup!$A$3:$J$410,10,FALSE))+(I446/100)</f>
        <v>152.05500000000001</v>
      </c>
      <c r="M446" s="70">
        <v>2</v>
      </c>
      <c r="N446" s="1"/>
    </row>
    <row r="447" spans="1:14">
      <c r="E447" s="28">
        <v>62</v>
      </c>
      <c r="F447" s="28">
        <v>3</v>
      </c>
      <c r="G447" s="58" t="str">
        <f t="shared" si="10"/>
        <v>62-3</v>
      </c>
      <c r="H447" s="2">
        <v>47</v>
      </c>
      <c r="I447" s="2">
        <v>61</v>
      </c>
      <c r="J447" s="59" t="str">
        <f>IF(((VLOOKUP($G447,Depth_Lookup!$A$3:$J$561,9,FALSE))-(I447/100))&gt;=0,"Good","Too Long")</f>
        <v>Good</v>
      </c>
      <c r="K447" s="60">
        <f>(VLOOKUP($G447,Depth_Lookup!$A$3:$J$410,10,FALSE))+(H447/100)</f>
        <v>152.05500000000001</v>
      </c>
      <c r="L447" s="60">
        <f>(VLOOKUP($G447,Depth_Lookup!$A$3:$J$410,10,FALSE))+(I447/100)</f>
        <v>152.19500000000002</v>
      </c>
      <c r="M447" s="70">
        <v>1</v>
      </c>
    </row>
    <row r="448" spans="1:14">
      <c r="A448" s="28"/>
      <c r="E448" s="28">
        <v>62</v>
      </c>
      <c r="F448" s="28">
        <v>4</v>
      </c>
      <c r="G448" s="58" t="str">
        <f t="shared" si="10"/>
        <v>62-4</v>
      </c>
      <c r="H448" s="2">
        <v>0</v>
      </c>
      <c r="I448" s="2">
        <v>46</v>
      </c>
      <c r="J448" s="59" t="str">
        <f>IF(((VLOOKUP($G448,Depth_Lookup!$A$3:$J$561,9,FALSE))-(I448/100))&gt;=0,"Good","Too Long")</f>
        <v>Good</v>
      </c>
      <c r="K448" s="60">
        <f>(VLOOKUP($G448,Depth_Lookup!$A$3:$J$410,10,FALSE))+(H448/100)</f>
        <v>152.19499999999999</v>
      </c>
      <c r="L448" s="60">
        <f>(VLOOKUP($G448,Depth_Lookup!$A$3:$J$410,10,FALSE))+(I448/100)</f>
        <v>152.655</v>
      </c>
      <c r="M448" s="70">
        <v>2</v>
      </c>
      <c r="N448" s="1"/>
    </row>
    <row r="449" spans="1:14">
      <c r="E449" s="28">
        <v>63</v>
      </c>
      <c r="F449" s="28">
        <v>1</v>
      </c>
      <c r="G449" s="58" t="str">
        <f t="shared" si="10"/>
        <v>63-1</v>
      </c>
      <c r="H449" s="2">
        <v>0</v>
      </c>
      <c r="I449" s="2">
        <v>10</v>
      </c>
      <c r="J449" s="59" t="str">
        <f>IF(((VLOOKUP($G449,Depth_Lookup!$A$3:$J$561,9,FALSE))-(I449/100))&gt;=0,"Good","Too Long")</f>
        <v>Good</v>
      </c>
      <c r="K449" s="60">
        <f>(VLOOKUP($G449,Depth_Lookup!$A$3:$J$410,10,FALSE))+(H449/100)</f>
        <v>152.69999999999999</v>
      </c>
      <c r="L449" s="60">
        <f>(VLOOKUP($G449,Depth_Lookup!$A$3:$J$410,10,FALSE))+(I449/100)</f>
        <v>152.79999999999998</v>
      </c>
      <c r="M449" s="70">
        <v>3</v>
      </c>
    </row>
    <row r="450" spans="1:14">
      <c r="A450" s="28"/>
      <c r="E450" s="28">
        <v>64</v>
      </c>
      <c r="F450" s="28">
        <v>1</v>
      </c>
      <c r="G450" s="58" t="str">
        <f t="shared" si="10"/>
        <v>64-1</v>
      </c>
      <c r="H450" s="2">
        <v>0</v>
      </c>
      <c r="I450" s="2">
        <v>27</v>
      </c>
      <c r="J450" s="59" t="str">
        <f>IF(((VLOOKUP($G450,Depth_Lookup!$A$3:$J$561,9,FALSE))-(I450/100))&gt;=0,"Good","Too Long")</f>
        <v>Too Long</v>
      </c>
      <c r="K450" s="60">
        <f>(VLOOKUP($G450,Depth_Lookup!$A$3:$J$410,10,FALSE))+(H450/100)</f>
        <v>152.69999999999999</v>
      </c>
      <c r="L450" s="60">
        <f>(VLOOKUP($G450,Depth_Lookup!$A$3:$J$410,10,FALSE))+(I450/100)</f>
        <v>152.97</v>
      </c>
      <c r="M450" s="70">
        <v>3</v>
      </c>
      <c r="N450" s="1"/>
    </row>
    <row r="451" spans="1:14">
      <c r="E451" s="28">
        <v>64</v>
      </c>
      <c r="F451" s="28">
        <v>1</v>
      </c>
      <c r="G451" s="58" t="str">
        <f t="shared" si="10"/>
        <v>64-1</v>
      </c>
      <c r="H451" s="2">
        <v>27</v>
      </c>
      <c r="I451" s="2">
        <v>76</v>
      </c>
      <c r="J451" s="59" t="str">
        <f>IF(((VLOOKUP($G451,Depth_Lookup!$A$3:$J$561,9,FALSE))-(I451/100))&gt;=0,"Good","Too Long")</f>
        <v>Too Long</v>
      </c>
      <c r="K451" s="60">
        <f>(VLOOKUP($G451,Depth_Lookup!$A$3:$J$410,10,FALSE))+(H451/100)</f>
        <v>152.97</v>
      </c>
      <c r="L451" s="60">
        <f>(VLOOKUP($G451,Depth_Lookup!$A$3:$J$410,10,FALSE))+(I451/100)</f>
        <v>153.45999999999998</v>
      </c>
      <c r="M451" s="70">
        <v>4</v>
      </c>
    </row>
    <row r="452" spans="1:14">
      <c r="A452" s="28"/>
      <c r="E452" s="28">
        <v>64</v>
      </c>
      <c r="F452" s="28">
        <v>2</v>
      </c>
      <c r="G452" s="58" t="str">
        <f t="shared" si="10"/>
        <v>64-2</v>
      </c>
      <c r="H452" s="2">
        <v>0</v>
      </c>
      <c r="I452" s="2">
        <v>12</v>
      </c>
      <c r="J452" s="59" t="str">
        <f>IF(((VLOOKUP($G452,Depth_Lookup!$A$3:$J$561,9,FALSE))-(I452/100))&gt;=0,"Good","Too Long")</f>
        <v>Good</v>
      </c>
      <c r="K452" s="60">
        <f>(VLOOKUP($G452,Depth_Lookup!$A$3:$J$410,10,FALSE))+(H452/100)</f>
        <v>153.48500000000001</v>
      </c>
      <c r="L452" s="60">
        <f>(VLOOKUP($G452,Depth_Lookup!$A$3:$J$410,10,FALSE))+(I452/100)</f>
        <v>153.60500000000002</v>
      </c>
      <c r="M452" s="70">
        <v>3</v>
      </c>
      <c r="N452" s="1"/>
    </row>
    <row r="453" spans="1:14">
      <c r="E453" s="28">
        <v>64</v>
      </c>
      <c r="F453" s="28">
        <v>2</v>
      </c>
      <c r="G453" s="58" t="str">
        <f t="shared" si="10"/>
        <v>64-2</v>
      </c>
      <c r="H453" s="2">
        <v>12</v>
      </c>
      <c r="I453" s="2">
        <v>46</v>
      </c>
      <c r="J453" s="59" t="str">
        <f>IF(((VLOOKUP($G453,Depth_Lookup!$A$3:$J$561,9,FALSE))-(I453/100))&gt;=0,"Good","Too Long")</f>
        <v>Good</v>
      </c>
      <c r="K453" s="60">
        <f>(VLOOKUP($G453,Depth_Lookup!$A$3:$J$410,10,FALSE))+(H453/100)</f>
        <v>153.60500000000002</v>
      </c>
      <c r="L453" s="60">
        <f>(VLOOKUP($G453,Depth_Lookup!$A$3:$J$410,10,FALSE))+(I453/100)</f>
        <v>153.94500000000002</v>
      </c>
      <c r="M453" s="70">
        <v>4</v>
      </c>
    </row>
    <row r="454" spans="1:14">
      <c r="A454" s="28"/>
      <c r="E454" s="28">
        <v>64</v>
      </c>
      <c r="F454" s="28">
        <v>2</v>
      </c>
      <c r="G454" s="58" t="str">
        <f t="shared" si="10"/>
        <v>64-2</v>
      </c>
      <c r="H454" s="2">
        <v>46</v>
      </c>
      <c r="I454" s="2">
        <v>56</v>
      </c>
      <c r="J454" s="59" t="str">
        <f>IF(((VLOOKUP($G454,Depth_Lookup!$A$3:$J$561,9,FALSE))-(I454/100))&gt;=0,"Good","Too Long")</f>
        <v>Good</v>
      </c>
      <c r="K454" s="60">
        <f>(VLOOKUP($G454,Depth_Lookup!$A$3:$J$410,10,FALSE))+(H454/100)</f>
        <v>153.94500000000002</v>
      </c>
      <c r="L454" s="60">
        <f>(VLOOKUP($G454,Depth_Lookup!$A$3:$J$410,10,FALSE))+(I454/100)</f>
        <v>154.04500000000002</v>
      </c>
      <c r="M454" s="70">
        <v>3</v>
      </c>
      <c r="N454" s="1"/>
    </row>
    <row r="455" spans="1:14">
      <c r="E455" s="28">
        <v>64</v>
      </c>
      <c r="F455" s="28">
        <v>3</v>
      </c>
      <c r="G455" s="58" t="str">
        <f t="shared" si="10"/>
        <v>64-3</v>
      </c>
      <c r="H455" s="2">
        <v>0</v>
      </c>
      <c r="I455" s="2">
        <v>10</v>
      </c>
      <c r="J455" s="59" t="str">
        <f>IF(((VLOOKUP($G455,Depth_Lookup!$A$3:$J$561,9,FALSE))-(I455/100))&gt;=0,"Good","Too Long")</f>
        <v>Good</v>
      </c>
      <c r="K455" s="60">
        <f>(VLOOKUP($G455,Depth_Lookup!$A$3:$J$410,10,FALSE))+(H455/100)</f>
        <v>154.05000000000001</v>
      </c>
      <c r="L455" s="60">
        <f>(VLOOKUP($G455,Depth_Lookup!$A$3:$J$410,10,FALSE))+(I455/100)</f>
        <v>154.15</v>
      </c>
      <c r="M455" s="70">
        <v>2</v>
      </c>
    </row>
    <row r="456" spans="1:14">
      <c r="A456" s="28"/>
      <c r="E456" s="28">
        <v>64</v>
      </c>
      <c r="F456" s="28">
        <v>3</v>
      </c>
      <c r="G456" s="58" t="str">
        <f t="shared" si="10"/>
        <v>64-3</v>
      </c>
      <c r="H456" s="2">
        <v>10</v>
      </c>
      <c r="I456" s="2">
        <v>27</v>
      </c>
      <c r="J456" s="59" t="str">
        <f>IF(((VLOOKUP($G456,Depth_Lookup!$A$3:$J$561,9,FALSE))-(I456/100))&gt;=0,"Good","Too Long")</f>
        <v>Good</v>
      </c>
      <c r="K456" s="60">
        <f>(VLOOKUP($G456,Depth_Lookup!$A$3:$J$410,10,FALSE))+(H456/100)</f>
        <v>154.15</v>
      </c>
      <c r="L456" s="60">
        <f>(VLOOKUP($G456,Depth_Lookup!$A$3:$J$410,10,FALSE))+(I456/100)</f>
        <v>154.32000000000002</v>
      </c>
      <c r="M456" s="70">
        <v>1</v>
      </c>
      <c r="N456" s="1"/>
    </row>
    <row r="457" spans="1:14">
      <c r="E457" s="28">
        <v>64</v>
      </c>
      <c r="F457" s="28">
        <v>3</v>
      </c>
      <c r="G457" s="58" t="str">
        <f t="shared" si="10"/>
        <v>64-3</v>
      </c>
      <c r="H457" s="2">
        <v>27</v>
      </c>
      <c r="I457" s="2">
        <v>51</v>
      </c>
      <c r="J457" s="59" t="str">
        <f>IF(((VLOOKUP($G457,Depth_Lookup!$A$3:$J$561,9,FALSE))-(I457/100))&gt;=0,"Good","Too Long")</f>
        <v>Good</v>
      </c>
      <c r="K457" s="60">
        <f>(VLOOKUP($G457,Depth_Lookup!$A$3:$J$410,10,FALSE))+(H457/100)</f>
        <v>154.32000000000002</v>
      </c>
      <c r="L457" s="60">
        <f>(VLOOKUP($G457,Depth_Lookup!$A$3:$J$410,10,FALSE))+(I457/100)</f>
        <v>154.56</v>
      </c>
      <c r="M457" s="70">
        <v>4</v>
      </c>
    </row>
    <row r="458" spans="1:14">
      <c r="A458" s="28"/>
      <c r="E458" s="28">
        <v>64</v>
      </c>
      <c r="F458" s="28">
        <v>4</v>
      </c>
      <c r="G458" s="58" t="str">
        <f t="shared" ref="G458:G521" si="11">E458&amp;"-"&amp;F458</f>
        <v>64-4</v>
      </c>
      <c r="H458" s="2">
        <v>0</v>
      </c>
      <c r="I458" s="2">
        <v>13</v>
      </c>
      <c r="J458" s="59" t="str">
        <f>IF(((VLOOKUP($G458,Depth_Lookup!$A$3:$J$561,9,FALSE))-(I458/100))&gt;=0,"Good","Too Long")</f>
        <v>Good</v>
      </c>
      <c r="K458" s="60">
        <f>(VLOOKUP($G458,Depth_Lookup!$A$3:$J$410,10,FALSE))+(H458/100)</f>
        <v>154.58000000000001</v>
      </c>
      <c r="L458" s="60">
        <f>(VLOOKUP($G458,Depth_Lookup!$A$3:$J$410,10,FALSE))+(I458/100)</f>
        <v>154.71</v>
      </c>
      <c r="M458" s="70">
        <v>2</v>
      </c>
      <c r="N458" s="1"/>
    </row>
    <row r="459" spans="1:14">
      <c r="E459" s="28">
        <v>64</v>
      </c>
      <c r="F459" s="28">
        <v>4</v>
      </c>
      <c r="G459" s="58" t="str">
        <f t="shared" si="11"/>
        <v>64-4</v>
      </c>
      <c r="H459" s="2">
        <v>13</v>
      </c>
      <c r="I459" s="2">
        <v>50</v>
      </c>
      <c r="J459" s="59" t="str">
        <f>IF(((VLOOKUP($G459,Depth_Lookup!$A$3:$J$561,9,FALSE))-(I459/100))&gt;=0,"Good","Too Long")</f>
        <v>Good</v>
      </c>
      <c r="K459" s="60">
        <f>(VLOOKUP($G459,Depth_Lookup!$A$3:$J$410,10,FALSE))+(H459/100)</f>
        <v>154.71</v>
      </c>
      <c r="L459" s="60">
        <f>(VLOOKUP($G459,Depth_Lookup!$A$3:$J$410,10,FALSE))+(I459/100)</f>
        <v>155.08000000000001</v>
      </c>
      <c r="M459" s="70">
        <v>3</v>
      </c>
    </row>
    <row r="460" spans="1:14">
      <c r="A460" s="28"/>
      <c r="E460" s="28">
        <v>64</v>
      </c>
      <c r="F460" s="28">
        <v>5</v>
      </c>
      <c r="G460" s="58" t="str">
        <f t="shared" si="11"/>
        <v>64-5</v>
      </c>
      <c r="H460" s="2">
        <v>0</v>
      </c>
      <c r="I460" s="2">
        <v>17</v>
      </c>
      <c r="J460" s="59" t="str">
        <f>IF(((VLOOKUP($G460,Depth_Lookup!$A$3:$J$561,9,FALSE))-(I460/100))&gt;=0,"Good","Too Long")</f>
        <v>Good</v>
      </c>
      <c r="K460" s="60">
        <f>(VLOOKUP($G460,Depth_Lookup!$A$3:$J$410,10,FALSE))+(H460/100)</f>
        <v>155.09</v>
      </c>
      <c r="L460" s="60">
        <f>(VLOOKUP($G460,Depth_Lookup!$A$3:$J$410,10,FALSE))+(I460/100)</f>
        <v>155.26</v>
      </c>
      <c r="M460" s="70">
        <v>1</v>
      </c>
      <c r="N460" s="1"/>
    </row>
    <row r="461" spans="1:14">
      <c r="E461" s="28">
        <v>64</v>
      </c>
      <c r="F461" s="28">
        <v>5</v>
      </c>
      <c r="G461" s="58" t="str">
        <f t="shared" si="11"/>
        <v>64-5</v>
      </c>
      <c r="H461" s="2">
        <v>17</v>
      </c>
      <c r="I461" s="2">
        <v>35</v>
      </c>
      <c r="J461" s="59" t="str">
        <f>IF(((VLOOKUP($G461,Depth_Lookup!$A$3:$J$561,9,FALSE))-(I461/100))&gt;=0,"Good","Too Long")</f>
        <v>Good</v>
      </c>
      <c r="K461" s="60">
        <f>(VLOOKUP($G461,Depth_Lookup!$A$3:$J$410,10,FALSE))+(H461/100)</f>
        <v>155.26</v>
      </c>
      <c r="L461" s="60">
        <f>(VLOOKUP($G461,Depth_Lookup!$A$3:$J$410,10,FALSE))+(I461/100)</f>
        <v>155.44</v>
      </c>
      <c r="M461" s="70">
        <v>4</v>
      </c>
    </row>
    <row r="462" spans="1:14">
      <c r="A462" s="28"/>
      <c r="E462" s="28">
        <v>64</v>
      </c>
      <c r="F462" s="28">
        <v>5</v>
      </c>
      <c r="G462" s="58" t="str">
        <f t="shared" si="11"/>
        <v>64-5</v>
      </c>
      <c r="H462" s="2">
        <v>35</v>
      </c>
      <c r="I462" s="2">
        <v>62</v>
      </c>
      <c r="J462" s="59" t="str">
        <f>IF(((VLOOKUP($G462,Depth_Lookup!$A$3:$J$561,9,FALSE))-(I462/100))&gt;=0,"Good","Too Long")</f>
        <v>Good</v>
      </c>
      <c r="K462" s="60">
        <f>(VLOOKUP($G462,Depth_Lookup!$A$3:$J$410,10,FALSE))+(H462/100)</f>
        <v>155.44</v>
      </c>
      <c r="L462" s="60">
        <f>(VLOOKUP($G462,Depth_Lookup!$A$3:$J$410,10,FALSE))+(I462/100)</f>
        <v>155.71</v>
      </c>
      <c r="M462" s="70">
        <v>3</v>
      </c>
      <c r="N462" s="1"/>
    </row>
    <row r="463" spans="1:14">
      <c r="E463" s="28">
        <v>65</v>
      </c>
      <c r="F463" s="28">
        <v>1</v>
      </c>
      <c r="G463" s="58" t="str">
        <f t="shared" si="11"/>
        <v>65-1</v>
      </c>
      <c r="H463" s="2">
        <v>0</v>
      </c>
      <c r="I463" s="2">
        <v>93</v>
      </c>
      <c r="J463" s="59" t="str">
        <f>IF(((VLOOKUP($G463,Depth_Lookup!$A$3:$J$561,9,FALSE))-(I463/100))&gt;=0,"Good","Too Long")</f>
        <v>Good</v>
      </c>
      <c r="K463" s="60">
        <f>(VLOOKUP($G463,Depth_Lookup!$A$3:$J$410,10,FALSE))+(H463/100)</f>
        <v>155.69999999999999</v>
      </c>
      <c r="L463" s="60">
        <f>(VLOOKUP($G463,Depth_Lookup!$A$3:$J$410,10,FALSE))+(I463/100)</f>
        <v>156.63</v>
      </c>
      <c r="M463" s="70">
        <v>4</v>
      </c>
    </row>
    <row r="464" spans="1:14">
      <c r="A464" s="28"/>
      <c r="E464" s="28">
        <v>65</v>
      </c>
      <c r="F464" s="28">
        <v>2</v>
      </c>
      <c r="G464" s="58" t="str">
        <f t="shared" si="11"/>
        <v>65-2</v>
      </c>
      <c r="H464" s="2">
        <v>0</v>
      </c>
      <c r="I464" s="2">
        <v>20</v>
      </c>
      <c r="J464" s="59" t="str">
        <f>IF(((VLOOKUP($G464,Depth_Lookup!$A$3:$J$561,9,FALSE))-(I464/100))&gt;=0,"Good","Too Long")</f>
        <v>Good</v>
      </c>
      <c r="K464" s="60">
        <f>(VLOOKUP($G464,Depth_Lookup!$A$3:$J$410,10,FALSE))+(H464/100)</f>
        <v>156.655</v>
      </c>
      <c r="L464" s="60">
        <f>(VLOOKUP($G464,Depth_Lookup!$A$3:$J$410,10,FALSE))+(I464/100)</f>
        <v>156.85499999999999</v>
      </c>
      <c r="M464" s="70">
        <v>5</v>
      </c>
      <c r="N464" s="1"/>
    </row>
    <row r="465" spans="1:14">
      <c r="E465" s="28">
        <v>65</v>
      </c>
      <c r="F465" s="28">
        <v>2</v>
      </c>
      <c r="G465" s="58" t="str">
        <f t="shared" si="11"/>
        <v>65-2</v>
      </c>
      <c r="H465" s="2">
        <v>20</v>
      </c>
      <c r="I465" s="2">
        <v>63</v>
      </c>
      <c r="J465" s="59" t="str">
        <f>IF(((VLOOKUP($G465,Depth_Lookup!$A$3:$J$561,9,FALSE))-(I465/100))&gt;=0,"Good","Too Long")</f>
        <v>Good</v>
      </c>
      <c r="K465" s="60">
        <f>(VLOOKUP($G465,Depth_Lookup!$A$3:$J$410,10,FALSE))+(H465/100)</f>
        <v>156.85499999999999</v>
      </c>
      <c r="L465" s="60">
        <f>(VLOOKUP($G465,Depth_Lookup!$A$3:$J$410,10,FALSE))+(I465/100)</f>
        <v>157.285</v>
      </c>
      <c r="M465" s="70">
        <v>3</v>
      </c>
    </row>
    <row r="466" spans="1:14">
      <c r="A466" s="28"/>
      <c r="E466" s="28">
        <v>65</v>
      </c>
      <c r="F466" s="28">
        <v>3</v>
      </c>
      <c r="G466" s="58" t="str">
        <f t="shared" si="11"/>
        <v>65-3</v>
      </c>
      <c r="H466" s="2">
        <v>0</v>
      </c>
      <c r="I466" s="2">
        <v>24</v>
      </c>
      <c r="J466" s="59" t="str">
        <f>IF(((VLOOKUP($G466,Depth_Lookup!$A$3:$J$561,9,FALSE))-(I466/100))&gt;=0,"Good","Too Long")</f>
        <v>Good</v>
      </c>
      <c r="K466" s="60">
        <f>(VLOOKUP($G466,Depth_Lookup!$A$3:$J$410,10,FALSE))+(H466/100)</f>
        <v>157.29</v>
      </c>
      <c r="L466" s="60">
        <f>(VLOOKUP($G466,Depth_Lookup!$A$3:$J$410,10,FALSE))+(I466/100)</f>
        <v>157.53</v>
      </c>
      <c r="M466" s="70">
        <v>2</v>
      </c>
      <c r="N466" s="1"/>
    </row>
    <row r="467" spans="1:14">
      <c r="E467" s="28">
        <v>65</v>
      </c>
      <c r="F467" s="28">
        <v>3</v>
      </c>
      <c r="G467" s="58" t="str">
        <f t="shared" si="11"/>
        <v>65-3</v>
      </c>
      <c r="H467" s="2">
        <v>24</v>
      </c>
      <c r="I467" s="2">
        <v>38</v>
      </c>
      <c r="J467" s="59" t="str">
        <f>IF(((VLOOKUP($G467,Depth_Lookup!$A$3:$J$561,9,FALSE))-(I467/100))&gt;=0,"Good","Too Long")</f>
        <v>Good</v>
      </c>
      <c r="K467" s="60">
        <f>(VLOOKUP($G467,Depth_Lookup!$A$3:$J$410,10,FALSE))+(H467/100)</f>
        <v>157.53</v>
      </c>
      <c r="L467" s="60">
        <f>(VLOOKUP($G467,Depth_Lookup!$A$3:$J$410,10,FALSE))+(I467/100)</f>
        <v>157.66999999999999</v>
      </c>
      <c r="M467" s="70">
        <v>3</v>
      </c>
    </row>
    <row r="468" spans="1:14">
      <c r="A468" s="28"/>
      <c r="E468" s="28">
        <v>65</v>
      </c>
      <c r="F468" s="28">
        <v>3</v>
      </c>
      <c r="G468" s="58" t="str">
        <f t="shared" si="11"/>
        <v>65-3</v>
      </c>
      <c r="H468" s="2">
        <v>38</v>
      </c>
      <c r="I468" s="2">
        <v>50</v>
      </c>
      <c r="J468" s="59" t="str">
        <f>IF(((VLOOKUP($G468,Depth_Lookup!$A$3:$J$561,9,FALSE))-(I468/100))&gt;=0,"Good","Too Long")</f>
        <v>Good</v>
      </c>
      <c r="K468" s="60">
        <f>(VLOOKUP($G468,Depth_Lookup!$A$3:$J$410,10,FALSE))+(H468/100)</f>
        <v>157.66999999999999</v>
      </c>
      <c r="L468" s="60">
        <f>(VLOOKUP($G468,Depth_Lookup!$A$3:$J$410,10,FALSE))+(I468/100)</f>
        <v>157.79</v>
      </c>
      <c r="M468" s="70">
        <v>4</v>
      </c>
      <c r="N468" s="1"/>
    </row>
    <row r="469" spans="1:14">
      <c r="E469" s="28">
        <v>65</v>
      </c>
      <c r="F469" s="28">
        <v>3</v>
      </c>
      <c r="G469" s="58" t="str">
        <f t="shared" si="11"/>
        <v>65-3</v>
      </c>
      <c r="H469" s="2">
        <v>50</v>
      </c>
      <c r="I469" s="2">
        <v>80</v>
      </c>
      <c r="J469" s="59" t="str">
        <f>IF(((VLOOKUP($G469,Depth_Lookup!$A$3:$J$561,9,FALSE))-(I469/100))&gt;=0,"Good","Too Long")</f>
        <v>Good</v>
      </c>
      <c r="K469" s="60">
        <f>(VLOOKUP($G469,Depth_Lookup!$A$3:$J$410,10,FALSE))+(H469/100)</f>
        <v>157.79</v>
      </c>
      <c r="L469" s="60">
        <f>(VLOOKUP($G469,Depth_Lookup!$A$3:$J$410,10,FALSE))+(I469/100)</f>
        <v>158.09</v>
      </c>
      <c r="M469" s="70">
        <v>3</v>
      </c>
    </row>
    <row r="470" spans="1:14">
      <c r="A470" s="28"/>
      <c r="E470" s="28">
        <v>65</v>
      </c>
      <c r="F470" s="28">
        <v>4</v>
      </c>
      <c r="G470" s="58" t="str">
        <f t="shared" si="11"/>
        <v>65-4</v>
      </c>
      <c r="H470" s="2">
        <v>0</v>
      </c>
      <c r="I470" s="2">
        <v>73</v>
      </c>
      <c r="J470" s="59" t="str">
        <f>IF(((VLOOKUP($G470,Depth_Lookup!$A$3:$J$561,9,FALSE))-(I470/100))&gt;=0,"Good","Too Long")</f>
        <v>Good</v>
      </c>
      <c r="K470" s="60">
        <f>(VLOOKUP($G470,Depth_Lookup!$A$3:$J$410,10,FALSE))+(H470/100)</f>
        <v>158.11000000000001</v>
      </c>
      <c r="L470" s="60">
        <f>(VLOOKUP($G470,Depth_Lookup!$A$3:$J$410,10,FALSE))+(I470/100)</f>
        <v>158.84</v>
      </c>
      <c r="M470" s="70">
        <v>4</v>
      </c>
      <c r="N470" s="1"/>
    </row>
    <row r="471" spans="1:14">
      <c r="E471" s="28">
        <v>66</v>
      </c>
      <c r="F471" s="28">
        <v>1</v>
      </c>
      <c r="G471" s="58" t="str">
        <f t="shared" si="11"/>
        <v>66-1</v>
      </c>
      <c r="H471" s="2">
        <v>0</v>
      </c>
      <c r="I471" s="2">
        <v>56</v>
      </c>
      <c r="J471" s="59" t="str">
        <f>IF(((VLOOKUP($G471,Depth_Lookup!$A$3:$J$561,9,FALSE))-(I471/100))&gt;=0,"Good","Too Long")</f>
        <v>Good</v>
      </c>
      <c r="K471" s="60">
        <f>(VLOOKUP($G471,Depth_Lookup!$A$3:$J$410,10,FALSE))+(H471/100)</f>
        <v>158.69999999999999</v>
      </c>
      <c r="L471" s="60">
        <f>(VLOOKUP($G471,Depth_Lookup!$A$3:$J$410,10,FALSE))+(I471/100)</f>
        <v>159.26</v>
      </c>
      <c r="M471" s="70">
        <v>4</v>
      </c>
    </row>
    <row r="472" spans="1:14">
      <c r="A472" s="28"/>
      <c r="E472" s="28">
        <v>66</v>
      </c>
      <c r="F472" s="28">
        <v>2</v>
      </c>
      <c r="G472" s="58" t="str">
        <f t="shared" si="11"/>
        <v>66-2</v>
      </c>
      <c r="H472" s="2">
        <v>49</v>
      </c>
      <c r="I472" s="2">
        <v>84</v>
      </c>
      <c r="J472" s="59" t="str">
        <f>IF(((VLOOKUP($G472,Depth_Lookup!$A$3:$J$561,9,FALSE))-(I472/100))&gt;=0,"Good","Too Long")</f>
        <v>Good</v>
      </c>
      <c r="K472" s="60">
        <f>(VLOOKUP($G472,Depth_Lookup!$A$3:$J$410,10,FALSE))+(H472/100)</f>
        <v>159.75</v>
      </c>
      <c r="L472" s="60">
        <f>(VLOOKUP($G472,Depth_Lookup!$A$3:$J$410,10,FALSE))+(I472/100)</f>
        <v>160.1</v>
      </c>
      <c r="M472" s="70">
        <v>3</v>
      </c>
      <c r="N472" s="1"/>
    </row>
    <row r="473" spans="1:14">
      <c r="E473" s="28">
        <v>66</v>
      </c>
      <c r="F473" s="28">
        <v>3</v>
      </c>
      <c r="G473" s="58" t="str">
        <f t="shared" si="11"/>
        <v>66-3</v>
      </c>
      <c r="H473" s="2">
        <v>0</v>
      </c>
      <c r="I473" s="2">
        <v>82</v>
      </c>
      <c r="J473" s="59" t="str">
        <f>IF(((VLOOKUP($G473,Depth_Lookup!$A$3:$J$561,9,FALSE))-(I473/100))&gt;=0,"Good","Too Long")</f>
        <v>Good</v>
      </c>
      <c r="K473" s="60">
        <f>(VLOOKUP($G473,Depth_Lookup!$A$3:$J$410,10,FALSE))+(H473/100)</f>
        <v>160.1</v>
      </c>
      <c r="L473" s="60">
        <f>(VLOOKUP($G473,Depth_Lookup!$A$3:$J$410,10,FALSE))+(I473/100)</f>
        <v>160.91999999999999</v>
      </c>
      <c r="M473" s="70">
        <v>2</v>
      </c>
    </row>
    <row r="474" spans="1:14">
      <c r="A474" s="28"/>
      <c r="E474" s="28">
        <v>66</v>
      </c>
      <c r="F474" s="28">
        <v>3</v>
      </c>
      <c r="G474" s="58" t="str">
        <f t="shared" si="11"/>
        <v>66-3</v>
      </c>
      <c r="H474" s="2">
        <v>82</v>
      </c>
      <c r="I474" s="2">
        <v>94</v>
      </c>
      <c r="J474" s="59" t="str">
        <f>IF(((VLOOKUP($G474,Depth_Lookup!$A$3:$J$561,9,FALSE))-(I474/100))&gt;=0,"Good","Too Long")</f>
        <v>Good</v>
      </c>
      <c r="K474" s="60">
        <f>(VLOOKUP($G474,Depth_Lookup!$A$3:$J$410,10,FALSE))+(H474/100)</f>
        <v>160.91999999999999</v>
      </c>
      <c r="L474" s="60">
        <f>(VLOOKUP($G474,Depth_Lookup!$A$3:$J$410,10,FALSE))+(I474/100)</f>
        <v>161.04</v>
      </c>
      <c r="M474" s="70">
        <v>3</v>
      </c>
      <c r="N474" s="1"/>
    </row>
    <row r="475" spans="1:14">
      <c r="E475" s="28">
        <v>66</v>
      </c>
      <c r="F475" s="28">
        <v>4</v>
      </c>
      <c r="G475" s="58" t="str">
        <f t="shared" si="11"/>
        <v>66-4</v>
      </c>
      <c r="H475" s="2">
        <v>0</v>
      </c>
      <c r="I475" s="2">
        <v>10</v>
      </c>
      <c r="J475" s="59" t="str">
        <f>IF(((VLOOKUP($G475,Depth_Lookup!$A$3:$J$561,9,FALSE))-(I475/100))&gt;=0,"Good","Too Long")</f>
        <v>Good</v>
      </c>
      <c r="K475" s="60">
        <f>(VLOOKUP($G475,Depth_Lookup!$A$3:$J$410,10,FALSE))+(H475/100)</f>
        <v>161.08500000000001</v>
      </c>
      <c r="L475" s="60">
        <f>(VLOOKUP($G475,Depth_Lookup!$A$3:$J$410,10,FALSE))+(I475/100)</f>
        <v>161.185</v>
      </c>
      <c r="M475" s="70">
        <v>3</v>
      </c>
    </row>
    <row r="476" spans="1:14">
      <c r="A476" s="28"/>
      <c r="E476" s="28">
        <v>66</v>
      </c>
      <c r="F476" s="28">
        <v>4</v>
      </c>
      <c r="G476" s="58" t="str">
        <f t="shared" si="11"/>
        <v>66-4</v>
      </c>
      <c r="H476" s="2">
        <v>10</v>
      </c>
      <c r="I476" s="2">
        <v>39</v>
      </c>
      <c r="J476" s="59" t="str">
        <f>IF(((VLOOKUP($G476,Depth_Lookup!$A$3:$J$561,9,FALSE))-(I476/100))&gt;=0,"Good","Too Long")</f>
        <v>Good</v>
      </c>
      <c r="K476" s="60">
        <f>(VLOOKUP($G476,Depth_Lookup!$A$3:$J$410,10,FALSE))+(H476/100)</f>
        <v>161.185</v>
      </c>
      <c r="L476" s="60">
        <f>(VLOOKUP($G476,Depth_Lookup!$A$3:$J$410,10,FALSE))+(I476/100)</f>
        <v>161.47499999999999</v>
      </c>
      <c r="M476" s="70">
        <v>2</v>
      </c>
      <c r="N476" s="1"/>
    </row>
    <row r="477" spans="1:14">
      <c r="E477" s="28">
        <v>66</v>
      </c>
      <c r="F477" s="28">
        <v>4</v>
      </c>
      <c r="G477" s="58" t="str">
        <f t="shared" si="11"/>
        <v>66-4</v>
      </c>
      <c r="H477" s="2">
        <v>39</v>
      </c>
      <c r="I477" s="2">
        <v>71</v>
      </c>
      <c r="J477" s="59" t="str">
        <f>IF(((VLOOKUP($G477,Depth_Lookup!$A$3:$J$561,9,FALSE))-(I477/100))&gt;=0,"Good","Too Long")</f>
        <v>Good</v>
      </c>
      <c r="K477" s="60">
        <f>(VLOOKUP($G477,Depth_Lookup!$A$3:$J$410,10,FALSE))+(H477/100)</f>
        <v>161.47499999999999</v>
      </c>
      <c r="L477" s="60">
        <f>(VLOOKUP($G477,Depth_Lookup!$A$3:$J$410,10,FALSE))+(I477/100)</f>
        <v>161.79500000000002</v>
      </c>
      <c r="M477" s="70">
        <v>3</v>
      </c>
    </row>
    <row r="478" spans="1:14">
      <c r="A478" s="28"/>
      <c r="E478" s="28">
        <v>67</v>
      </c>
      <c r="F478" s="28">
        <v>1</v>
      </c>
      <c r="G478" s="58" t="str">
        <f t="shared" si="11"/>
        <v>67-1</v>
      </c>
      <c r="H478" s="2">
        <v>0</v>
      </c>
      <c r="I478" s="2">
        <v>50</v>
      </c>
      <c r="J478" s="59" t="str">
        <f>IF(((VLOOKUP($G478,Depth_Lookup!$A$3:$J$561,9,FALSE))-(I478/100))&gt;=0,"Good","Too Long")</f>
        <v>Good</v>
      </c>
      <c r="K478" s="60">
        <f>(VLOOKUP($G478,Depth_Lookup!$A$3:$J$410,10,FALSE))+(H478/100)</f>
        <v>161.69999999999999</v>
      </c>
      <c r="L478" s="60">
        <f>(VLOOKUP($G478,Depth_Lookup!$A$3:$J$410,10,FALSE))+(I478/100)</f>
        <v>162.19999999999999</v>
      </c>
      <c r="M478" s="70">
        <v>3</v>
      </c>
      <c r="N478" s="1"/>
    </row>
    <row r="479" spans="1:14">
      <c r="E479" s="28">
        <v>67</v>
      </c>
      <c r="F479" s="28">
        <v>1</v>
      </c>
      <c r="G479" s="58" t="str">
        <f t="shared" si="11"/>
        <v>67-1</v>
      </c>
      <c r="H479" s="2">
        <v>50</v>
      </c>
      <c r="I479" s="2">
        <v>83</v>
      </c>
      <c r="J479" s="59" t="str">
        <f>IF(((VLOOKUP($G479,Depth_Lookup!$A$3:$J$561,9,FALSE))-(I479/100))&gt;=0,"Good","Too Long")</f>
        <v>Good</v>
      </c>
      <c r="K479" s="60">
        <f>(VLOOKUP($G479,Depth_Lookup!$A$3:$J$410,10,FALSE))+(H479/100)</f>
        <v>162.19999999999999</v>
      </c>
      <c r="L479" s="60">
        <f>(VLOOKUP($G479,Depth_Lookup!$A$3:$J$410,10,FALSE))+(I479/100)</f>
        <v>162.53</v>
      </c>
      <c r="M479" s="70">
        <v>4</v>
      </c>
    </row>
    <row r="480" spans="1:14">
      <c r="A480" s="28"/>
      <c r="E480" s="28">
        <v>67</v>
      </c>
      <c r="F480" s="28">
        <v>2</v>
      </c>
      <c r="G480" s="58" t="str">
        <f t="shared" si="11"/>
        <v>67-2</v>
      </c>
      <c r="H480" s="2">
        <v>0</v>
      </c>
      <c r="I480" s="2">
        <v>11</v>
      </c>
      <c r="J480" s="59" t="str">
        <f>IF(((VLOOKUP($G480,Depth_Lookup!$A$3:$J$561,9,FALSE))-(I480/100))&gt;=0,"Good","Too Long")</f>
        <v>Good</v>
      </c>
      <c r="K480" s="60">
        <f>(VLOOKUP($G480,Depth_Lookup!$A$3:$J$410,10,FALSE))+(H480/100)</f>
        <v>162.55000000000001</v>
      </c>
      <c r="L480" s="60">
        <f>(VLOOKUP($G480,Depth_Lookup!$A$3:$J$410,10,FALSE))+(I480/100)</f>
        <v>162.66000000000003</v>
      </c>
      <c r="M480" s="70">
        <v>3</v>
      </c>
      <c r="N480" s="1"/>
    </row>
    <row r="481" spans="1:14">
      <c r="E481" s="28">
        <v>67</v>
      </c>
      <c r="F481" s="28">
        <v>2</v>
      </c>
      <c r="G481" s="58" t="str">
        <f t="shared" si="11"/>
        <v>67-2</v>
      </c>
      <c r="H481" s="2">
        <v>11</v>
      </c>
      <c r="I481" s="2">
        <v>23</v>
      </c>
      <c r="J481" s="59" t="str">
        <f>IF(((VLOOKUP($G481,Depth_Lookup!$A$3:$J$561,9,FALSE))-(I481/100))&gt;=0,"Good","Too Long")</f>
        <v>Good</v>
      </c>
      <c r="K481" s="60">
        <f>(VLOOKUP($G481,Depth_Lookup!$A$3:$J$410,10,FALSE))+(H481/100)</f>
        <v>162.66000000000003</v>
      </c>
      <c r="L481" s="60">
        <f>(VLOOKUP($G481,Depth_Lookup!$A$3:$J$410,10,FALSE))+(I481/100)</f>
        <v>162.78</v>
      </c>
      <c r="M481" s="70">
        <v>2</v>
      </c>
    </row>
    <row r="482" spans="1:14">
      <c r="A482" s="28"/>
      <c r="E482" s="28">
        <v>67</v>
      </c>
      <c r="F482" s="28">
        <v>2</v>
      </c>
      <c r="G482" s="58" t="str">
        <f t="shared" si="11"/>
        <v>67-2</v>
      </c>
      <c r="H482" s="2">
        <v>23</v>
      </c>
      <c r="I482" s="2">
        <v>50</v>
      </c>
      <c r="J482" s="59" t="str">
        <f>IF(((VLOOKUP($G482,Depth_Lookup!$A$3:$J$561,9,FALSE))-(I482/100))&gt;=0,"Good","Too Long")</f>
        <v>Good</v>
      </c>
      <c r="K482" s="60">
        <f>(VLOOKUP($G482,Depth_Lookup!$A$3:$J$410,10,FALSE))+(H482/100)</f>
        <v>162.78</v>
      </c>
      <c r="L482" s="60">
        <f>(VLOOKUP($G482,Depth_Lookup!$A$3:$J$410,10,FALSE))+(I482/100)</f>
        <v>163.05000000000001</v>
      </c>
      <c r="M482" s="70">
        <v>3</v>
      </c>
      <c r="N482" s="1"/>
    </row>
    <row r="483" spans="1:14">
      <c r="E483" s="28">
        <v>67</v>
      </c>
      <c r="F483" s="28">
        <v>2</v>
      </c>
      <c r="G483" s="58" t="str">
        <f t="shared" si="11"/>
        <v>67-2</v>
      </c>
      <c r="H483" s="2">
        <v>50</v>
      </c>
      <c r="I483" s="2">
        <v>65</v>
      </c>
      <c r="J483" s="59" t="str">
        <f>IF(((VLOOKUP($G483,Depth_Lookup!$A$3:$J$561,9,FALSE))-(I483/100))&gt;=0,"Good","Too Long")</f>
        <v>Good</v>
      </c>
      <c r="K483" s="60">
        <f>(VLOOKUP($G483,Depth_Lookup!$A$3:$J$410,10,FALSE))+(H483/100)</f>
        <v>163.05000000000001</v>
      </c>
      <c r="L483" s="60">
        <f>(VLOOKUP($G483,Depth_Lookup!$A$3:$J$410,10,FALSE))+(I483/100)</f>
        <v>163.20000000000002</v>
      </c>
      <c r="M483" s="70">
        <v>2</v>
      </c>
    </row>
    <row r="484" spans="1:14">
      <c r="A484" s="28"/>
      <c r="E484" s="28">
        <v>67</v>
      </c>
      <c r="F484" s="28">
        <v>2</v>
      </c>
      <c r="G484" s="58" t="str">
        <f t="shared" si="11"/>
        <v>67-2</v>
      </c>
      <c r="H484" s="2">
        <v>65</v>
      </c>
      <c r="I484" s="2">
        <v>87</v>
      </c>
      <c r="J484" s="59" t="str">
        <f>IF(((VLOOKUP($G484,Depth_Lookup!$A$3:$J$561,9,FALSE))-(I484/100))&gt;=0,"Good","Too Long")</f>
        <v>Good</v>
      </c>
      <c r="K484" s="60">
        <f>(VLOOKUP($G484,Depth_Lookup!$A$3:$J$410,10,FALSE))+(H484/100)</f>
        <v>163.20000000000002</v>
      </c>
      <c r="L484" s="60">
        <f>(VLOOKUP($G484,Depth_Lookup!$A$3:$J$410,10,FALSE))+(I484/100)</f>
        <v>163.42000000000002</v>
      </c>
      <c r="M484" s="70">
        <v>3</v>
      </c>
      <c r="N484" s="1"/>
    </row>
    <row r="485" spans="1:14">
      <c r="E485" s="28">
        <v>67</v>
      </c>
      <c r="F485" s="28">
        <v>3</v>
      </c>
      <c r="G485" s="58" t="str">
        <f t="shared" si="11"/>
        <v>67-3</v>
      </c>
      <c r="H485" s="2">
        <v>0</v>
      </c>
      <c r="I485" s="2">
        <v>12</v>
      </c>
      <c r="J485" s="59" t="str">
        <f>IF(((VLOOKUP($G485,Depth_Lookup!$A$3:$J$561,9,FALSE))-(I485/100))&gt;=0,"Good","Too Long")</f>
        <v>Good</v>
      </c>
      <c r="K485" s="60">
        <f>(VLOOKUP($G485,Depth_Lookup!$A$3:$J$410,10,FALSE))+(H485/100)</f>
        <v>163.43</v>
      </c>
      <c r="L485" s="60">
        <f>(VLOOKUP($G485,Depth_Lookup!$A$3:$J$410,10,FALSE))+(I485/100)</f>
        <v>163.55000000000001</v>
      </c>
      <c r="M485" s="70">
        <v>1</v>
      </c>
    </row>
    <row r="486" spans="1:14">
      <c r="A486" s="28"/>
      <c r="E486" s="28">
        <v>67</v>
      </c>
      <c r="F486" s="28">
        <v>3</v>
      </c>
      <c r="G486" s="58" t="str">
        <f t="shared" si="11"/>
        <v>67-3</v>
      </c>
      <c r="H486" s="2">
        <v>12</v>
      </c>
      <c r="I486" s="2">
        <v>82</v>
      </c>
      <c r="J486" s="59" t="str">
        <f>IF(((VLOOKUP($G486,Depth_Lookup!$A$3:$J$561,9,FALSE))-(I486/100))&gt;=0,"Good","Too Long")</f>
        <v>Good</v>
      </c>
      <c r="K486" s="60">
        <f>(VLOOKUP($G486,Depth_Lookup!$A$3:$J$410,10,FALSE))+(H486/100)</f>
        <v>163.55000000000001</v>
      </c>
      <c r="L486" s="60">
        <f>(VLOOKUP($G486,Depth_Lookup!$A$3:$J$410,10,FALSE))+(I486/100)</f>
        <v>164.25</v>
      </c>
      <c r="M486" s="70">
        <v>3</v>
      </c>
      <c r="N486" s="1"/>
    </row>
    <row r="487" spans="1:14">
      <c r="E487" s="28">
        <v>67</v>
      </c>
      <c r="F487" s="28">
        <v>4</v>
      </c>
      <c r="G487" s="58" t="str">
        <f t="shared" si="11"/>
        <v>67-4</v>
      </c>
      <c r="H487" s="2">
        <v>0</v>
      </c>
      <c r="I487" s="2">
        <v>39</v>
      </c>
      <c r="J487" s="59" t="str">
        <f>IF(((VLOOKUP($G487,Depth_Lookup!$A$3:$J$561,9,FALSE))-(I487/100))&gt;=0,"Good","Too Long")</f>
        <v>Good</v>
      </c>
      <c r="K487" s="60">
        <f>(VLOOKUP($G487,Depth_Lookup!$A$3:$J$410,10,FALSE))+(H487/100)</f>
        <v>164.26</v>
      </c>
      <c r="L487" s="60">
        <f>(VLOOKUP($G487,Depth_Lookup!$A$3:$J$410,10,FALSE))+(I487/100)</f>
        <v>164.64999999999998</v>
      </c>
      <c r="M487" s="70">
        <v>3</v>
      </c>
    </row>
    <row r="488" spans="1:14">
      <c r="A488" s="28"/>
      <c r="E488" s="28">
        <v>68</v>
      </c>
      <c r="F488" s="28">
        <v>1</v>
      </c>
      <c r="G488" s="58" t="str">
        <f t="shared" si="11"/>
        <v>68-1</v>
      </c>
      <c r="H488" s="2">
        <v>0</v>
      </c>
      <c r="I488" s="2">
        <v>31</v>
      </c>
      <c r="J488" s="59" t="str">
        <f>IF(((VLOOKUP($G488,Depth_Lookup!$A$3:$J$561,9,FALSE))-(I488/100))&gt;=0,"Good","Too Long")</f>
        <v>Good</v>
      </c>
      <c r="K488" s="60">
        <f>(VLOOKUP($G488,Depth_Lookup!$A$3:$J$410,10,FALSE))+(H488/100)</f>
        <v>164.7</v>
      </c>
      <c r="L488" s="60">
        <f>(VLOOKUP($G488,Depth_Lookup!$A$3:$J$410,10,FALSE))+(I488/100)</f>
        <v>165.01</v>
      </c>
      <c r="M488" s="70">
        <v>2</v>
      </c>
      <c r="N488" s="1"/>
    </row>
    <row r="489" spans="1:14">
      <c r="E489" s="28">
        <v>68</v>
      </c>
      <c r="F489" s="28">
        <v>1</v>
      </c>
      <c r="G489" s="58" t="str">
        <f t="shared" si="11"/>
        <v>68-1</v>
      </c>
      <c r="H489" s="2">
        <v>31</v>
      </c>
      <c r="I489" s="2">
        <v>41</v>
      </c>
      <c r="J489" s="59" t="str">
        <f>IF(((VLOOKUP($G489,Depth_Lookup!$A$3:$J$561,9,FALSE))-(I489/100))&gt;=0,"Good","Too Long")</f>
        <v>Good</v>
      </c>
      <c r="K489" s="60">
        <f>(VLOOKUP($G489,Depth_Lookup!$A$3:$J$410,10,FALSE))+(H489/100)</f>
        <v>165.01</v>
      </c>
      <c r="L489" s="60">
        <f>(VLOOKUP($G489,Depth_Lookup!$A$3:$J$410,10,FALSE))+(I489/100)</f>
        <v>165.10999999999999</v>
      </c>
      <c r="M489" s="70">
        <v>3</v>
      </c>
    </row>
    <row r="490" spans="1:14">
      <c r="A490" s="28"/>
      <c r="E490" s="28">
        <v>68</v>
      </c>
      <c r="F490" s="28">
        <v>1</v>
      </c>
      <c r="G490" s="58" t="str">
        <f t="shared" si="11"/>
        <v>68-1</v>
      </c>
      <c r="H490" s="2">
        <v>41</v>
      </c>
      <c r="I490" s="2">
        <v>51</v>
      </c>
      <c r="J490" s="59" t="str">
        <f>IF(((VLOOKUP($G490,Depth_Lookup!$A$3:$J$561,9,FALSE))-(I490/100))&gt;=0,"Good","Too Long")</f>
        <v>Good</v>
      </c>
      <c r="K490" s="60">
        <f>(VLOOKUP($G490,Depth_Lookup!$A$3:$J$410,10,FALSE))+(H490/100)</f>
        <v>165.10999999999999</v>
      </c>
      <c r="L490" s="60">
        <f>(VLOOKUP($G490,Depth_Lookup!$A$3:$J$410,10,FALSE))+(I490/100)</f>
        <v>165.20999999999998</v>
      </c>
      <c r="M490" s="70">
        <v>2</v>
      </c>
      <c r="N490" s="1"/>
    </row>
    <row r="491" spans="1:14">
      <c r="E491" s="28">
        <v>68</v>
      </c>
      <c r="F491" s="28">
        <v>1</v>
      </c>
      <c r="G491" s="58" t="str">
        <f t="shared" si="11"/>
        <v>68-1</v>
      </c>
      <c r="H491" s="2">
        <v>51</v>
      </c>
      <c r="I491" s="2">
        <v>80</v>
      </c>
      <c r="J491" s="59" t="str">
        <f>IF(((VLOOKUP($G491,Depth_Lookup!$A$3:$J$561,9,FALSE))-(I491/100))&gt;=0,"Good","Too Long")</f>
        <v>Good</v>
      </c>
      <c r="K491" s="60">
        <f>(VLOOKUP($G491,Depth_Lookup!$A$3:$J$410,10,FALSE))+(H491/100)</f>
        <v>165.20999999999998</v>
      </c>
      <c r="L491" s="60">
        <f>(VLOOKUP($G491,Depth_Lookup!$A$3:$J$410,10,FALSE))+(I491/100)</f>
        <v>165.5</v>
      </c>
      <c r="M491" s="70">
        <v>3</v>
      </c>
    </row>
    <row r="492" spans="1:14">
      <c r="A492" s="28"/>
      <c r="E492" s="28">
        <v>68</v>
      </c>
      <c r="F492" s="28">
        <v>2</v>
      </c>
      <c r="G492" s="58" t="str">
        <f t="shared" si="11"/>
        <v>68-2</v>
      </c>
      <c r="H492" s="2">
        <v>0</v>
      </c>
      <c r="I492" s="2">
        <v>76</v>
      </c>
      <c r="J492" s="59" t="str">
        <f>IF(((VLOOKUP($G492,Depth_Lookup!$A$3:$J$561,9,FALSE))-(I492/100))&gt;=0,"Good","Too Long")</f>
        <v>Good</v>
      </c>
      <c r="K492" s="60">
        <f>(VLOOKUP($G492,Depth_Lookup!$A$3:$J$410,10,FALSE))+(H492/100)</f>
        <v>165.505</v>
      </c>
      <c r="L492" s="60">
        <f>(VLOOKUP($G492,Depth_Lookup!$A$3:$J$410,10,FALSE))+(I492/100)</f>
        <v>166.26499999999999</v>
      </c>
      <c r="M492" s="70">
        <v>3</v>
      </c>
      <c r="N492" s="1"/>
    </row>
    <row r="493" spans="1:14">
      <c r="E493" s="28">
        <v>68</v>
      </c>
      <c r="F493" s="28">
        <v>3</v>
      </c>
      <c r="G493" s="58" t="str">
        <f t="shared" si="11"/>
        <v>68-3</v>
      </c>
      <c r="H493" s="2">
        <v>0</v>
      </c>
      <c r="I493" s="2">
        <v>48</v>
      </c>
      <c r="J493" s="59" t="str">
        <f>IF(((VLOOKUP($G493,Depth_Lookup!$A$3:$J$561,9,FALSE))-(I493/100))&gt;=0,"Good","Too Long")</f>
        <v>Good</v>
      </c>
      <c r="K493" s="60">
        <f>(VLOOKUP($G493,Depth_Lookup!$A$3:$J$410,10,FALSE))+(H493/100)</f>
        <v>166.26499999999999</v>
      </c>
      <c r="L493" s="60">
        <f>(VLOOKUP($G493,Depth_Lookup!$A$3:$J$410,10,FALSE))+(I493/100)</f>
        <v>166.74499999999998</v>
      </c>
      <c r="M493" s="70">
        <v>4</v>
      </c>
    </row>
    <row r="494" spans="1:14">
      <c r="A494" s="28"/>
      <c r="E494" s="28">
        <v>68</v>
      </c>
      <c r="F494" s="28">
        <v>3</v>
      </c>
      <c r="G494" s="58" t="str">
        <f t="shared" si="11"/>
        <v>68-3</v>
      </c>
      <c r="H494" s="2">
        <v>48</v>
      </c>
      <c r="I494" s="2">
        <v>61</v>
      </c>
      <c r="J494" s="59" t="str">
        <f>IF(((VLOOKUP($G494,Depth_Lookup!$A$3:$J$561,9,FALSE))-(I494/100))&gt;=0,"Good","Too Long")</f>
        <v>Good</v>
      </c>
      <c r="K494" s="60">
        <f>(VLOOKUP($G494,Depth_Lookup!$A$3:$J$410,10,FALSE))+(H494/100)</f>
        <v>166.74499999999998</v>
      </c>
      <c r="L494" s="60">
        <f>(VLOOKUP($G494,Depth_Lookup!$A$3:$J$410,10,FALSE))+(I494/100)</f>
        <v>166.875</v>
      </c>
      <c r="M494" s="70">
        <v>3</v>
      </c>
      <c r="N494" s="1"/>
    </row>
    <row r="495" spans="1:14">
      <c r="E495" s="28">
        <v>68</v>
      </c>
      <c r="F495" s="28">
        <v>3</v>
      </c>
      <c r="G495" s="58" t="str">
        <f t="shared" si="11"/>
        <v>68-3</v>
      </c>
      <c r="H495" s="2">
        <v>61</v>
      </c>
      <c r="I495" s="2">
        <v>73</v>
      </c>
      <c r="J495" s="59" t="str">
        <f>IF(((VLOOKUP($G495,Depth_Lookup!$A$3:$J$561,9,FALSE))-(I495/100))&gt;=0,"Good","Too Long")</f>
        <v>Good</v>
      </c>
      <c r="K495" s="60">
        <f>(VLOOKUP($G495,Depth_Lookup!$A$3:$J$410,10,FALSE))+(H495/100)</f>
        <v>166.875</v>
      </c>
      <c r="L495" s="60">
        <f>(VLOOKUP($G495,Depth_Lookup!$A$3:$J$410,10,FALSE))+(I495/100)</f>
        <v>166.99499999999998</v>
      </c>
      <c r="M495" s="70">
        <v>4</v>
      </c>
    </row>
    <row r="496" spans="1:14">
      <c r="A496" s="28"/>
      <c r="E496" s="28">
        <v>68</v>
      </c>
      <c r="F496" s="28">
        <v>4</v>
      </c>
      <c r="G496" s="58" t="str">
        <f t="shared" si="11"/>
        <v>68-4</v>
      </c>
      <c r="H496" s="2">
        <v>0</v>
      </c>
      <c r="I496" s="2">
        <v>83</v>
      </c>
      <c r="J496" s="59" t="str">
        <f>IF(((VLOOKUP($G496,Depth_Lookup!$A$3:$J$561,9,FALSE))-(I496/100))&gt;=0,"Good","Too Long")</f>
        <v>Good</v>
      </c>
      <c r="K496" s="60">
        <f>(VLOOKUP($G496,Depth_Lookup!$A$3:$J$410,10,FALSE))+(H496/100)</f>
        <v>167.005</v>
      </c>
      <c r="L496" s="60">
        <f>(VLOOKUP($G496,Depth_Lookup!$A$3:$J$410,10,FALSE))+(I496/100)</f>
        <v>167.83500000000001</v>
      </c>
      <c r="M496" s="70">
        <v>4</v>
      </c>
      <c r="N496" s="1"/>
    </row>
    <row r="497" spans="1:14">
      <c r="E497" s="28">
        <v>69</v>
      </c>
      <c r="F497" s="28">
        <v>1</v>
      </c>
      <c r="G497" s="58" t="str">
        <f t="shared" si="11"/>
        <v>69-1</v>
      </c>
      <c r="H497" s="2">
        <v>0</v>
      </c>
      <c r="I497" s="2">
        <v>17</v>
      </c>
      <c r="J497" s="59" t="str">
        <f>IF(((VLOOKUP($G497,Depth_Lookup!$A$3:$J$561,9,FALSE))-(I497/100))&gt;=0,"Good","Too Long")</f>
        <v>Good</v>
      </c>
      <c r="K497" s="60">
        <f>(VLOOKUP($G497,Depth_Lookup!$A$3:$J$410,10,FALSE))+(H497/100)</f>
        <v>167.7</v>
      </c>
      <c r="L497" s="60">
        <f>(VLOOKUP($G497,Depth_Lookup!$A$3:$J$410,10,FALSE))+(I497/100)</f>
        <v>167.86999999999998</v>
      </c>
      <c r="M497" s="70">
        <v>3</v>
      </c>
    </row>
    <row r="498" spans="1:14">
      <c r="A498" s="28"/>
      <c r="E498" s="28">
        <v>69</v>
      </c>
      <c r="F498" s="28">
        <v>1</v>
      </c>
      <c r="G498" s="58" t="str">
        <f t="shared" si="11"/>
        <v>69-1</v>
      </c>
      <c r="H498" s="2">
        <v>17</v>
      </c>
      <c r="I498" s="2">
        <v>72</v>
      </c>
      <c r="J498" s="59" t="str">
        <f>IF(((VLOOKUP($G498,Depth_Lookup!$A$3:$J$561,9,FALSE))-(I498/100))&gt;=0,"Good","Too Long")</f>
        <v>Good</v>
      </c>
      <c r="K498" s="60">
        <f>(VLOOKUP($G498,Depth_Lookup!$A$3:$J$410,10,FALSE))+(H498/100)</f>
        <v>167.86999999999998</v>
      </c>
      <c r="L498" s="60">
        <f>(VLOOKUP($G498,Depth_Lookup!$A$3:$J$410,10,FALSE))+(I498/100)</f>
        <v>168.42</v>
      </c>
      <c r="M498" s="70">
        <v>4</v>
      </c>
      <c r="N498" s="1"/>
    </row>
    <row r="499" spans="1:14">
      <c r="E499" s="28">
        <v>69</v>
      </c>
      <c r="F499" s="28">
        <v>2</v>
      </c>
      <c r="G499" s="58" t="str">
        <f t="shared" si="11"/>
        <v>69-2</v>
      </c>
      <c r="H499" s="2">
        <v>0</v>
      </c>
      <c r="I499" s="2">
        <v>70</v>
      </c>
      <c r="J499" s="59" t="str">
        <f>IF(((VLOOKUP($G499,Depth_Lookup!$A$3:$J$561,9,FALSE))-(I499/100))&gt;=0,"Good","Too Long")</f>
        <v>Good</v>
      </c>
      <c r="K499" s="60">
        <f>(VLOOKUP($G499,Depth_Lookup!$A$3:$J$410,10,FALSE))+(H499/100)</f>
        <v>168.44499999999999</v>
      </c>
      <c r="L499" s="60">
        <f>(VLOOKUP($G499,Depth_Lookup!$A$3:$J$410,10,FALSE))+(I499/100)</f>
        <v>169.14499999999998</v>
      </c>
      <c r="M499" s="70">
        <v>4</v>
      </c>
    </row>
    <row r="500" spans="1:14">
      <c r="A500" s="28"/>
      <c r="E500" s="28">
        <v>69</v>
      </c>
      <c r="F500" s="28">
        <v>3</v>
      </c>
      <c r="G500" s="58" t="str">
        <f t="shared" si="11"/>
        <v>69-3</v>
      </c>
      <c r="H500" s="2">
        <v>0</v>
      </c>
      <c r="I500" s="2">
        <v>25</v>
      </c>
      <c r="J500" s="59" t="str">
        <f>IF(((VLOOKUP($G500,Depth_Lookup!$A$3:$J$561,9,FALSE))-(I500/100))&gt;=0,"Good","Too Long")</f>
        <v>Good</v>
      </c>
      <c r="K500" s="60">
        <f>(VLOOKUP($G500,Depth_Lookup!$A$3:$J$410,10,FALSE))+(H500/100)</f>
        <v>169.16</v>
      </c>
      <c r="L500" s="60">
        <f>(VLOOKUP($G500,Depth_Lookup!$A$3:$J$410,10,FALSE))+(I500/100)</f>
        <v>169.41</v>
      </c>
      <c r="M500" s="70">
        <v>3</v>
      </c>
      <c r="N500" s="1"/>
    </row>
    <row r="501" spans="1:14">
      <c r="E501" s="28">
        <v>69</v>
      </c>
      <c r="F501" s="28">
        <v>4</v>
      </c>
      <c r="G501" s="58" t="str">
        <f t="shared" si="11"/>
        <v>69-4</v>
      </c>
      <c r="H501" s="2">
        <v>0</v>
      </c>
      <c r="I501" s="2">
        <v>35</v>
      </c>
      <c r="J501" s="59" t="str">
        <f>IF(((VLOOKUP($G501,Depth_Lookup!$A$3:$J$561,9,FALSE))-(I501/100))&gt;=0,"Good","Too Long")</f>
        <v>Good</v>
      </c>
      <c r="K501" s="60">
        <f>(VLOOKUP($G501,Depth_Lookup!$A$3:$J$410,10,FALSE))+(H501/100)</f>
        <v>169.92500000000001</v>
      </c>
      <c r="L501" s="60">
        <f>(VLOOKUP($G501,Depth_Lookup!$A$3:$J$410,10,FALSE))+(I501/100)</f>
        <v>170.27500000000001</v>
      </c>
      <c r="M501" s="70">
        <v>4</v>
      </c>
    </row>
    <row r="502" spans="1:14">
      <c r="A502" s="28"/>
      <c r="E502" s="28">
        <v>69</v>
      </c>
      <c r="F502" s="28">
        <v>4</v>
      </c>
      <c r="G502" s="58" t="str">
        <f t="shared" si="11"/>
        <v>69-4</v>
      </c>
      <c r="H502" s="2">
        <v>35</v>
      </c>
      <c r="I502" s="2">
        <v>92</v>
      </c>
      <c r="J502" s="59" t="str">
        <f>IF(((VLOOKUP($G502,Depth_Lookup!$A$3:$J$561,9,FALSE))-(I502/100))&gt;=0,"Good","Too Long")</f>
        <v>Good</v>
      </c>
      <c r="K502" s="60">
        <f>(VLOOKUP($G502,Depth_Lookup!$A$3:$J$410,10,FALSE))+(H502/100)</f>
        <v>170.27500000000001</v>
      </c>
      <c r="L502" s="60">
        <f>(VLOOKUP($G502,Depth_Lookup!$A$3:$J$410,10,FALSE))+(I502/100)</f>
        <v>170.845</v>
      </c>
      <c r="M502" s="70">
        <v>3</v>
      </c>
      <c r="N502" s="1"/>
    </row>
    <row r="503" spans="1:14">
      <c r="E503" s="28">
        <v>70</v>
      </c>
      <c r="F503" s="28">
        <v>1</v>
      </c>
      <c r="G503" s="58" t="str">
        <f t="shared" si="11"/>
        <v>70-1</v>
      </c>
      <c r="H503" s="2">
        <v>0</v>
      </c>
      <c r="I503" s="2">
        <v>35</v>
      </c>
      <c r="J503" s="59" t="str">
        <f>IF(((VLOOKUP($G503,Depth_Lookup!$A$3:$J$561,9,FALSE))-(I503/100))&gt;=0,"Good","Too Long")</f>
        <v>Good</v>
      </c>
      <c r="K503" s="60">
        <f>(VLOOKUP($G503,Depth_Lookup!$A$3:$J$410,10,FALSE))+(H503/100)</f>
        <v>170.7</v>
      </c>
      <c r="L503" s="60">
        <f>(VLOOKUP($G503,Depth_Lookup!$A$3:$J$410,10,FALSE))+(I503/100)</f>
        <v>171.04999999999998</v>
      </c>
      <c r="M503" s="70">
        <v>5</v>
      </c>
    </row>
    <row r="504" spans="1:14">
      <c r="A504" s="28"/>
      <c r="E504" s="28">
        <v>70</v>
      </c>
      <c r="F504" s="28">
        <v>1</v>
      </c>
      <c r="G504" s="58" t="str">
        <f t="shared" si="11"/>
        <v>70-1</v>
      </c>
      <c r="H504" s="2">
        <v>35</v>
      </c>
      <c r="I504" s="2">
        <v>83</v>
      </c>
      <c r="J504" s="59" t="str">
        <f>IF(((VLOOKUP($G504,Depth_Lookup!$A$3:$J$561,9,FALSE))-(I504/100))&gt;=0,"Good","Too Long")</f>
        <v>Good</v>
      </c>
      <c r="K504" s="60">
        <f>(VLOOKUP($G504,Depth_Lookup!$A$3:$J$410,10,FALSE))+(H504/100)</f>
        <v>171.04999999999998</v>
      </c>
      <c r="L504" s="60">
        <f>(VLOOKUP($G504,Depth_Lookup!$A$3:$J$410,10,FALSE))+(I504/100)</f>
        <v>171.53</v>
      </c>
      <c r="M504" s="70">
        <v>3</v>
      </c>
      <c r="N504" s="1"/>
    </row>
    <row r="505" spans="1:14">
      <c r="E505" s="28">
        <v>70</v>
      </c>
      <c r="F505" s="28">
        <v>2</v>
      </c>
      <c r="G505" s="58" t="str">
        <f t="shared" si="11"/>
        <v>70-2</v>
      </c>
      <c r="H505" s="2">
        <v>0</v>
      </c>
      <c r="I505" s="2">
        <v>75</v>
      </c>
      <c r="J505" s="59" t="str">
        <f>IF(((VLOOKUP($G505,Depth_Lookup!$A$3:$J$561,9,FALSE))-(I505/100))&gt;=0,"Good","Too Long")</f>
        <v>Good</v>
      </c>
      <c r="K505" s="60">
        <f>(VLOOKUP($G505,Depth_Lookup!$A$3:$J$410,10,FALSE))+(H505/100)</f>
        <v>171.54</v>
      </c>
      <c r="L505" s="60">
        <f>(VLOOKUP($G505,Depth_Lookup!$A$3:$J$410,10,FALSE))+(I505/100)</f>
        <v>172.29</v>
      </c>
      <c r="M505" s="70">
        <v>4</v>
      </c>
    </row>
    <row r="506" spans="1:14">
      <c r="A506" s="28"/>
      <c r="E506" s="28">
        <v>70</v>
      </c>
      <c r="F506" s="28">
        <v>2</v>
      </c>
      <c r="G506" s="58" t="str">
        <f t="shared" si="11"/>
        <v>70-2</v>
      </c>
      <c r="H506" s="2">
        <v>75</v>
      </c>
      <c r="I506" s="2">
        <v>95</v>
      </c>
      <c r="J506" s="59" t="str">
        <f>IF(((VLOOKUP($G506,Depth_Lookup!$A$3:$J$561,9,FALSE))-(I506/100))&gt;=0,"Good","Too Long")</f>
        <v>Good</v>
      </c>
      <c r="K506" s="60">
        <f>(VLOOKUP($G506,Depth_Lookup!$A$3:$J$410,10,FALSE))+(H506/100)</f>
        <v>172.29</v>
      </c>
      <c r="L506" s="60">
        <f>(VLOOKUP($G506,Depth_Lookup!$A$3:$J$410,10,FALSE))+(I506/100)</f>
        <v>172.48999999999998</v>
      </c>
      <c r="M506" s="70">
        <v>5</v>
      </c>
      <c r="N506" s="1"/>
    </row>
    <row r="507" spans="1:14">
      <c r="E507" s="28">
        <v>70</v>
      </c>
      <c r="F507" s="28">
        <v>3</v>
      </c>
      <c r="G507" s="58" t="str">
        <f t="shared" si="11"/>
        <v>70-3</v>
      </c>
      <c r="H507" s="2">
        <v>0</v>
      </c>
      <c r="I507" s="2">
        <v>70</v>
      </c>
      <c r="J507" s="59" t="str">
        <f>IF(((VLOOKUP($G507,Depth_Lookup!$A$3:$J$561,9,FALSE))-(I507/100))&gt;=0,"Good","Too Long")</f>
        <v>Good</v>
      </c>
      <c r="K507" s="60">
        <f>(VLOOKUP($G507,Depth_Lookup!$A$3:$J$410,10,FALSE))+(H507/100)</f>
        <v>172.51499999999999</v>
      </c>
      <c r="L507" s="60">
        <f>(VLOOKUP($G507,Depth_Lookup!$A$3:$J$410,10,FALSE))+(I507/100)</f>
        <v>173.21499999999997</v>
      </c>
      <c r="M507" s="70">
        <v>5</v>
      </c>
    </row>
    <row r="508" spans="1:14">
      <c r="A508" s="28"/>
      <c r="E508" s="28">
        <v>70</v>
      </c>
      <c r="F508" s="28">
        <v>4</v>
      </c>
      <c r="G508" s="58" t="str">
        <f t="shared" si="11"/>
        <v>70-4</v>
      </c>
      <c r="H508" s="2">
        <v>0</v>
      </c>
      <c r="I508" s="2">
        <v>43</v>
      </c>
      <c r="J508" s="59" t="str">
        <f>IF(((VLOOKUP($G508,Depth_Lookup!$A$3:$J$561,9,FALSE))-(I508/100))&gt;=0,"Good","Too Long")</f>
        <v>Good</v>
      </c>
      <c r="K508" s="60">
        <f>(VLOOKUP($G508,Depth_Lookup!$A$3:$J$410,10,FALSE))+(H508/100)</f>
        <v>173.23</v>
      </c>
      <c r="L508" s="60">
        <f>(VLOOKUP($G508,Depth_Lookup!$A$3:$J$410,10,FALSE))+(I508/100)</f>
        <v>173.66</v>
      </c>
      <c r="M508" s="70">
        <v>5</v>
      </c>
      <c r="N508" s="1"/>
    </row>
    <row r="509" spans="1:14">
      <c r="E509" s="28">
        <v>70</v>
      </c>
      <c r="F509" s="28">
        <v>4</v>
      </c>
      <c r="G509" s="58" t="str">
        <f t="shared" si="11"/>
        <v>70-4</v>
      </c>
      <c r="H509" s="2">
        <v>43</v>
      </c>
      <c r="I509" s="2">
        <v>68</v>
      </c>
      <c r="J509" s="59" t="str">
        <f>IF(((VLOOKUP($G509,Depth_Lookup!$A$3:$J$561,9,FALSE))-(I509/100))&gt;=0,"Good","Too Long")</f>
        <v>Good</v>
      </c>
      <c r="K509" s="60">
        <f>(VLOOKUP($G509,Depth_Lookup!$A$3:$J$410,10,FALSE))+(H509/100)</f>
        <v>173.66</v>
      </c>
      <c r="L509" s="60">
        <f>(VLOOKUP($G509,Depth_Lookup!$A$3:$J$410,10,FALSE))+(I509/100)</f>
        <v>173.91</v>
      </c>
      <c r="M509" s="70">
        <v>4</v>
      </c>
    </row>
    <row r="510" spans="1:14">
      <c r="A510" s="28"/>
      <c r="E510" s="28">
        <v>71</v>
      </c>
      <c r="F510" s="28">
        <v>1</v>
      </c>
      <c r="G510" s="58" t="str">
        <f t="shared" si="11"/>
        <v>71-1</v>
      </c>
      <c r="H510" s="2">
        <v>0</v>
      </c>
      <c r="I510" s="2">
        <v>87</v>
      </c>
      <c r="J510" s="59" t="str">
        <f>IF(((VLOOKUP($G510,Depth_Lookup!$A$3:$J$561,9,FALSE))-(I510/100))&gt;=0,"Good","Too Long")</f>
        <v>Good</v>
      </c>
      <c r="K510" s="60">
        <f>(VLOOKUP($G510,Depth_Lookup!$A$3:$J$410,10,FALSE))+(H510/100)</f>
        <v>173.7</v>
      </c>
      <c r="L510" s="60">
        <f>(VLOOKUP($G510,Depth_Lookup!$A$3:$J$410,10,FALSE))+(I510/100)</f>
        <v>174.57</v>
      </c>
      <c r="M510" s="70">
        <v>5</v>
      </c>
      <c r="N510" s="1"/>
    </row>
    <row r="511" spans="1:14">
      <c r="E511" s="28">
        <v>71</v>
      </c>
      <c r="F511" s="28">
        <v>2</v>
      </c>
      <c r="G511" s="58" t="str">
        <f t="shared" si="11"/>
        <v>71-2</v>
      </c>
      <c r="H511" s="2">
        <v>0</v>
      </c>
      <c r="I511" s="2">
        <v>26</v>
      </c>
      <c r="J511" s="59" t="str">
        <f>IF(((VLOOKUP($G511,Depth_Lookup!$A$3:$J$561,9,FALSE))-(I511/100))&gt;=0,"Good","Too Long")</f>
        <v>Good</v>
      </c>
      <c r="K511" s="60">
        <f>(VLOOKUP($G511,Depth_Lookup!$A$3:$J$410,10,FALSE))+(H511/100)</f>
        <v>174.57</v>
      </c>
      <c r="L511" s="60">
        <f>(VLOOKUP($G511,Depth_Lookup!$A$3:$J$410,10,FALSE))+(I511/100)</f>
        <v>174.82999999999998</v>
      </c>
      <c r="M511" s="70">
        <v>3</v>
      </c>
    </row>
    <row r="512" spans="1:14">
      <c r="A512" s="28"/>
      <c r="E512" s="28">
        <v>71</v>
      </c>
      <c r="F512" s="28">
        <v>2</v>
      </c>
      <c r="G512" s="58" t="str">
        <f t="shared" si="11"/>
        <v>71-2</v>
      </c>
      <c r="H512" s="2">
        <v>26</v>
      </c>
      <c r="I512" s="2">
        <v>64</v>
      </c>
      <c r="J512" s="59" t="str">
        <f>IF(((VLOOKUP($G512,Depth_Lookup!$A$3:$J$561,9,FALSE))-(I512/100))&gt;=0,"Good","Too Long")</f>
        <v>Good</v>
      </c>
      <c r="K512" s="60">
        <f>(VLOOKUP($G512,Depth_Lookup!$A$3:$J$410,10,FALSE))+(H512/100)</f>
        <v>174.82999999999998</v>
      </c>
      <c r="L512" s="60">
        <f>(VLOOKUP($G512,Depth_Lookup!$A$3:$J$410,10,FALSE))+(I512/100)</f>
        <v>175.20999999999998</v>
      </c>
      <c r="M512" s="70">
        <v>4</v>
      </c>
      <c r="N512" s="1"/>
    </row>
    <row r="513" spans="1:14">
      <c r="E513" s="28">
        <v>71</v>
      </c>
      <c r="F513" s="28">
        <v>2</v>
      </c>
      <c r="G513" s="58" t="str">
        <f t="shared" si="11"/>
        <v>71-2</v>
      </c>
      <c r="H513" s="2">
        <v>64</v>
      </c>
      <c r="I513" s="2">
        <v>73</v>
      </c>
      <c r="J513" s="59" t="str">
        <f>IF(((VLOOKUP($G513,Depth_Lookup!$A$3:$J$561,9,FALSE))-(I513/100))&gt;=0,"Good","Too Long")</f>
        <v>Good</v>
      </c>
      <c r="K513" s="60">
        <f>(VLOOKUP($G513,Depth_Lookup!$A$3:$J$410,10,FALSE))+(H513/100)</f>
        <v>175.20999999999998</v>
      </c>
      <c r="L513" s="60">
        <f>(VLOOKUP($G513,Depth_Lookup!$A$3:$J$410,10,FALSE))+(I513/100)</f>
        <v>175.29999999999998</v>
      </c>
      <c r="M513" s="70">
        <v>3</v>
      </c>
    </row>
    <row r="514" spans="1:14">
      <c r="A514" s="28"/>
      <c r="E514" s="28">
        <v>71</v>
      </c>
      <c r="F514" s="28">
        <v>3</v>
      </c>
      <c r="G514" s="58" t="str">
        <f t="shared" si="11"/>
        <v>71-3</v>
      </c>
      <c r="H514" s="2">
        <v>0</v>
      </c>
      <c r="I514" s="2">
        <v>38</v>
      </c>
      <c r="J514" s="59" t="str">
        <f>IF(((VLOOKUP($G514,Depth_Lookup!$A$3:$J$561,9,FALSE))-(I514/100))&gt;=0,"Good","Too Long")</f>
        <v>Good</v>
      </c>
      <c r="K514" s="60">
        <f>(VLOOKUP($G514,Depth_Lookup!$A$3:$J$410,10,FALSE))+(H514/100)</f>
        <v>175.32499999999999</v>
      </c>
      <c r="L514" s="60">
        <f>(VLOOKUP($G514,Depth_Lookup!$A$3:$J$410,10,FALSE))+(I514/100)</f>
        <v>175.70499999999998</v>
      </c>
      <c r="M514" s="70">
        <v>5</v>
      </c>
      <c r="N514" s="1"/>
    </row>
    <row r="515" spans="1:14">
      <c r="E515" s="28">
        <v>71</v>
      </c>
      <c r="F515" s="28">
        <v>3</v>
      </c>
      <c r="G515" s="58" t="str">
        <f t="shared" si="11"/>
        <v>71-3</v>
      </c>
      <c r="H515" s="2">
        <v>38</v>
      </c>
      <c r="I515" s="2">
        <v>65</v>
      </c>
      <c r="J515" s="59" t="str">
        <f>IF(((VLOOKUP($G515,Depth_Lookup!$A$3:$J$561,9,FALSE))-(I515/100))&gt;=0,"Good","Too Long")</f>
        <v>Good</v>
      </c>
      <c r="K515" s="60">
        <f>(VLOOKUP($G515,Depth_Lookup!$A$3:$J$410,10,FALSE))+(H515/100)</f>
        <v>175.70499999999998</v>
      </c>
      <c r="L515" s="60">
        <f>(VLOOKUP($G515,Depth_Lookup!$A$3:$J$410,10,FALSE))+(I515/100)</f>
        <v>175.97499999999999</v>
      </c>
      <c r="M515" s="70">
        <v>3</v>
      </c>
    </row>
    <row r="516" spans="1:14">
      <c r="A516" s="28"/>
      <c r="E516" s="28">
        <v>71</v>
      </c>
      <c r="F516" s="28">
        <v>4</v>
      </c>
      <c r="G516" s="58" t="str">
        <f t="shared" si="11"/>
        <v>71-4</v>
      </c>
      <c r="H516" s="2">
        <v>0</v>
      </c>
      <c r="I516" s="2">
        <v>34</v>
      </c>
      <c r="J516" s="59" t="str">
        <f>IF(((VLOOKUP($G516,Depth_Lookup!$A$3:$J$561,9,FALSE))-(I516/100))&gt;=0,"Good","Too Long")</f>
        <v>Good</v>
      </c>
      <c r="K516" s="60">
        <f>(VLOOKUP($G516,Depth_Lookup!$A$3:$J$410,10,FALSE))+(H516/100)</f>
        <v>175.98500000000001</v>
      </c>
      <c r="L516" s="60">
        <f>(VLOOKUP($G516,Depth_Lookup!$A$3:$J$410,10,FALSE))+(I516/100)</f>
        <v>176.32500000000002</v>
      </c>
      <c r="M516" s="70">
        <v>3</v>
      </c>
      <c r="N516" s="1"/>
    </row>
    <row r="517" spans="1:14">
      <c r="E517" s="28">
        <v>71</v>
      </c>
      <c r="F517" s="28">
        <v>4</v>
      </c>
      <c r="G517" s="58" t="str">
        <f t="shared" si="11"/>
        <v>71-4</v>
      </c>
      <c r="H517" s="2">
        <v>34</v>
      </c>
      <c r="I517" s="2">
        <v>77</v>
      </c>
      <c r="J517" s="59" t="str">
        <f>IF(((VLOOKUP($G517,Depth_Lookup!$A$3:$J$561,9,FALSE))-(I517/100))&gt;=0,"Good","Too Long")</f>
        <v>Good</v>
      </c>
      <c r="K517" s="60">
        <f>(VLOOKUP($G517,Depth_Lookup!$A$3:$J$410,10,FALSE))+(H517/100)</f>
        <v>176.32500000000002</v>
      </c>
      <c r="L517" s="60">
        <f>(VLOOKUP($G517,Depth_Lookup!$A$3:$J$410,10,FALSE))+(I517/100)</f>
        <v>176.75500000000002</v>
      </c>
      <c r="M517" s="70">
        <v>4</v>
      </c>
    </row>
    <row r="518" spans="1:14">
      <c r="A518" s="28" t="s">
        <v>1078</v>
      </c>
      <c r="B518" s="28" t="s">
        <v>640</v>
      </c>
      <c r="E518" s="28">
        <v>72</v>
      </c>
      <c r="F518" s="28">
        <v>1</v>
      </c>
      <c r="G518" s="58" t="str">
        <f t="shared" si="11"/>
        <v>72-1</v>
      </c>
      <c r="H518" s="2">
        <v>0</v>
      </c>
      <c r="I518" s="2">
        <v>47</v>
      </c>
      <c r="J518" s="59" t="str">
        <f>IF(((VLOOKUP($G518,Depth_Lookup!$A$3:$J$561,9,FALSE))-(I518/100))&gt;=0,"Good","Too Long")</f>
        <v>Good</v>
      </c>
      <c r="K518" s="60">
        <f>(VLOOKUP($G518,Depth_Lookup!$A$3:$J$410,10,FALSE))+(H518/100)</f>
        <v>176.7</v>
      </c>
      <c r="L518" s="60">
        <f>(VLOOKUP($G518,Depth_Lookup!$A$3:$J$410,10,FALSE))+(I518/100)</f>
        <v>177.17</v>
      </c>
      <c r="M518" s="70">
        <v>3</v>
      </c>
      <c r="N518" s="1"/>
    </row>
    <row r="519" spans="1:14">
      <c r="E519" s="28">
        <v>72</v>
      </c>
      <c r="F519" s="28">
        <v>1</v>
      </c>
      <c r="G519" s="58" t="str">
        <f t="shared" si="11"/>
        <v>72-1</v>
      </c>
      <c r="H519" s="2">
        <v>47</v>
      </c>
      <c r="I519" s="2">
        <v>79</v>
      </c>
      <c r="J519" s="59" t="str">
        <f>IF(((VLOOKUP($G519,Depth_Lookup!$A$3:$J$561,9,FALSE))-(I519/100))&gt;=0,"Good","Too Long")</f>
        <v>Good</v>
      </c>
      <c r="K519" s="60">
        <f>(VLOOKUP($G519,Depth_Lookup!$A$3:$J$410,10,FALSE))+(H519/100)</f>
        <v>177.17</v>
      </c>
      <c r="L519" s="60">
        <f>(VLOOKUP($G519,Depth_Lookup!$A$3:$J$410,10,FALSE))+(I519/100)</f>
        <v>177.48999999999998</v>
      </c>
      <c r="M519" s="70">
        <v>1</v>
      </c>
    </row>
    <row r="520" spans="1:14">
      <c r="A520" s="28"/>
      <c r="E520" s="28">
        <v>72</v>
      </c>
      <c r="F520" s="28">
        <v>1</v>
      </c>
      <c r="G520" s="58" t="str">
        <f t="shared" si="11"/>
        <v>72-1</v>
      </c>
      <c r="H520" s="2">
        <v>79</v>
      </c>
      <c r="I520" s="2">
        <v>95</v>
      </c>
      <c r="J520" s="59" t="str">
        <f>IF(((VLOOKUP($G520,Depth_Lookup!$A$3:$J$561,9,FALSE))-(I520/100))&gt;=0,"Good","Too Long")</f>
        <v>Good</v>
      </c>
      <c r="K520" s="60">
        <f>(VLOOKUP($G520,Depth_Lookup!$A$3:$J$410,10,FALSE))+(H520/100)</f>
        <v>177.48999999999998</v>
      </c>
      <c r="L520" s="60">
        <f>(VLOOKUP($G520,Depth_Lookup!$A$3:$J$410,10,FALSE))+(I520/100)</f>
        <v>177.64999999999998</v>
      </c>
      <c r="M520" s="70">
        <v>3</v>
      </c>
      <c r="N520" s="1"/>
    </row>
    <row r="521" spans="1:14">
      <c r="E521" s="28">
        <v>72</v>
      </c>
      <c r="F521" s="28">
        <v>2</v>
      </c>
      <c r="G521" s="58" t="str">
        <f t="shared" si="11"/>
        <v>72-2</v>
      </c>
      <c r="H521" s="2">
        <v>0</v>
      </c>
      <c r="I521" s="2">
        <v>23</v>
      </c>
      <c r="J521" s="59" t="str">
        <f>IF(((VLOOKUP($G521,Depth_Lookup!$A$3:$J$561,9,FALSE))-(I521/100))&gt;=0,"Good","Too Long")</f>
        <v>Good</v>
      </c>
      <c r="K521" s="60">
        <f>(VLOOKUP($G521,Depth_Lookup!$A$3:$J$410,10,FALSE))+(H521/100)</f>
        <v>177.685</v>
      </c>
      <c r="L521" s="60">
        <f>(VLOOKUP($G521,Depth_Lookup!$A$3:$J$410,10,FALSE))+(I521/100)</f>
        <v>177.91499999999999</v>
      </c>
      <c r="M521" s="70">
        <v>3</v>
      </c>
    </row>
    <row r="522" spans="1:14">
      <c r="A522" s="28"/>
      <c r="E522" s="28">
        <v>72</v>
      </c>
      <c r="F522" s="28">
        <v>2</v>
      </c>
      <c r="G522" s="58" t="str">
        <f t="shared" ref="G522:G585" si="12">E522&amp;"-"&amp;F522</f>
        <v>72-2</v>
      </c>
      <c r="H522" s="2">
        <v>23</v>
      </c>
      <c r="I522" s="2">
        <v>67</v>
      </c>
      <c r="J522" s="59" t="str">
        <f>IF(((VLOOKUP($G522,Depth_Lookup!$A$3:$J$561,9,FALSE))-(I522/100))&gt;=0,"Good","Too Long")</f>
        <v>Good</v>
      </c>
      <c r="K522" s="60">
        <f>(VLOOKUP($G522,Depth_Lookup!$A$3:$J$410,10,FALSE))+(H522/100)</f>
        <v>177.91499999999999</v>
      </c>
      <c r="L522" s="60">
        <f>(VLOOKUP($G522,Depth_Lookup!$A$3:$J$410,10,FALSE))+(I522/100)</f>
        <v>178.35499999999999</v>
      </c>
      <c r="M522" s="70">
        <v>1</v>
      </c>
      <c r="N522" s="1"/>
    </row>
    <row r="523" spans="1:14">
      <c r="E523" s="28">
        <v>72</v>
      </c>
      <c r="F523" s="28">
        <v>3</v>
      </c>
      <c r="G523" s="58" t="str">
        <f t="shared" si="12"/>
        <v>72-3</v>
      </c>
      <c r="H523" s="2">
        <v>0</v>
      </c>
      <c r="I523" s="2">
        <v>44</v>
      </c>
      <c r="J523" s="59" t="str">
        <f>IF(((VLOOKUP($G523,Depth_Lookup!$A$3:$J$561,9,FALSE))-(I523/100))&gt;=0,"Good","Too Long")</f>
        <v>Good</v>
      </c>
      <c r="K523" s="60">
        <f>(VLOOKUP($G523,Depth_Lookup!$A$3:$J$410,10,FALSE))+(H523/100)</f>
        <v>178.51</v>
      </c>
      <c r="L523" s="60">
        <f>(VLOOKUP($G523,Depth_Lookup!$A$3:$J$410,10,FALSE))+(I523/100)</f>
        <v>178.95</v>
      </c>
      <c r="M523" s="70">
        <v>1</v>
      </c>
    </row>
    <row r="524" spans="1:14">
      <c r="A524" s="28"/>
      <c r="E524" s="28">
        <v>72</v>
      </c>
      <c r="F524" s="28">
        <v>3</v>
      </c>
      <c r="G524" s="58" t="str">
        <f t="shared" si="12"/>
        <v>72-3</v>
      </c>
      <c r="H524" s="2">
        <v>44</v>
      </c>
      <c r="I524" s="2">
        <v>56</v>
      </c>
      <c r="J524" s="59" t="str">
        <f>IF(((VLOOKUP($G524,Depth_Lookup!$A$3:$J$561,9,FALSE))-(I524/100))&gt;=0,"Good","Too Long")</f>
        <v>Good</v>
      </c>
      <c r="K524" s="60">
        <f>(VLOOKUP($G524,Depth_Lookup!$A$3:$J$410,10,FALSE))+(H524/100)</f>
        <v>178.95</v>
      </c>
      <c r="L524" s="60">
        <f>(VLOOKUP($G524,Depth_Lookup!$A$3:$J$410,10,FALSE))+(I524/100)</f>
        <v>179.07</v>
      </c>
      <c r="M524" s="70">
        <v>3</v>
      </c>
      <c r="N524" s="1"/>
    </row>
    <row r="525" spans="1:14">
      <c r="E525" s="28">
        <v>72</v>
      </c>
      <c r="F525" s="28">
        <v>4</v>
      </c>
      <c r="G525" s="58" t="str">
        <f t="shared" si="12"/>
        <v>72-4</v>
      </c>
      <c r="H525" s="2">
        <v>0</v>
      </c>
      <c r="I525" s="2">
        <v>50</v>
      </c>
      <c r="J525" s="59" t="str">
        <f>IF(((VLOOKUP($G525,Depth_Lookup!$A$3:$J$561,9,FALSE))-(I525/100))&gt;=0,"Good","Too Long")</f>
        <v>Good</v>
      </c>
      <c r="K525" s="60">
        <f>(VLOOKUP($G525,Depth_Lookup!$A$3:$J$410,10,FALSE))+(H525/100)</f>
        <v>179.07499999999999</v>
      </c>
      <c r="L525" s="60">
        <f>(VLOOKUP($G525,Depth_Lookup!$A$3:$J$410,10,FALSE))+(I525/100)</f>
        <v>179.57499999999999</v>
      </c>
      <c r="M525" s="70">
        <v>3</v>
      </c>
    </row>
    <row r="526" spans="1:14">
      <c r="A526" s="28"/>
      <c r="E526" s="28">
        <v>72</v>
      </c>
      <c r="F526" s="28">
        <v>4</v>
      </c>
      <c r="G526" s="58" t="str">
        <f t="shared" si="12"/>
        <v>72-4</v>
      </c>
      <c r="H526" s="2">
        <v>50</v>
      </c>
      <c r="I526" s="2">
        <v>74</v>
      </c>
      <c r="J526" s="59" t="str">
        <f>IF(((VLOOKUP($G526,Depth_Lookup!$A$3:$J$561,9,FALSE))-(I526/100))&gt;=0,"Good","Too Long")</f>
        <v>Good</v>
      </c>
      <c r="K526" s="60">
        <f>(VLOOKUP($G526,Depth_Lookup!$A$3:$J$410,10,FALSE))+(H526/100)</f>
        <v>179.57499999999999</v>
      </c>
      <c r="L526" s="60">
        <f>(VLOOKUP($G526,Depth_Lookup!$A$3:$J$410,10,FALSE))+(I526/100)</f>
        <v>179.815</v>
      </c>
      <c r="M526" s="70">
        <v>1</v>
      </c>
      <c r="N526" s="1"/>
    </row>
    <row r="527" spans="1:14">
      <c r="E527" s="28">
        <v>72</v>
      </c>
      <c r="F527" s="28">
        <v>4</v>
      </c>
      <c r="G527" s="58" t="str">
        <f t="shared" si="12"/>
        <v>72-4</v>
      </c>
      <c r="H527" s="2">
        <v>74</v>
      </c>
      <c r="I527" s="2">
        <v>89</v>
      </c>
      <c r="J527" s="59" t="str">
        <f>IF(((VLOOKUP($G527,Depth_Lookup!$A$3:$J$561,9,FALSE))-(I527/100))&gt;=0,"Good","Too Long")</f>
        <v>Good</v>
      </c>
      <c r="K527" s="60">
        <f>(VLOOKUP($G527,Depth_Lookup!$A$3:$J$410,10,FALSE))+(H527/100)</f>
        <v>179.815</v>
      </c>
      <c r="L527" s="60">
        <f>(VLOOKUP($G527,Depth_Lookup!$A$3:$J$410,10,FALSE))+(I527/100)</f>
        <v>179.96499999999997</v>
      </c>
      <c r="M527" s="70">
        <v>2</v>
      </c>
    </row>
    <row r="528" spans="1:14">
      <c r="A528" s="28"/>
      <c r="E528" s="28">
        <v>73</v>
      </c>
      <c r="F528" s="28">
        <v>1</v>
      </c>
      <c r="G528" s="58" t="str">
        <f t="shared" si="12"/>
        <v>73-1</v>
      </c>
      <c r="H528" s="2">
        <v>0</v>
      </c>
      <c r="I528" s="2">
        <v>32</v>
      </c>
      <c r="J528" s="59" t="str">
        <f>IF(((VLOOKUP($G528,Depth_Lookup!$A$3:$J$561,9,FALSE))-(I528/100))&gt;=0,"Good","Too Long")</f>
        <v>Good</v>
      </c>
      <c r="K528" s="60">
        <f>(VLOOKUP($G528,Depth_Lookup!$A$3:$J$410,10,FALSE))+(H528/100)</f>
        <v>179.7</v>
      </c>
      <c r="L528" s="60">
        <f>(VLOOKUP($G528,Depth_Lookup!$A$3:$J$410,10,FALSE))+(I528/100)</f>
        <v>180.01999999999998</v>
      </c>
      <c r="M528" s="70">
        <v>1</v>
      </c>
      <c r="N528" s="1"/>
    </row>
    <row r="529" spans="1:14">
      <c r="E529" s="28">
        <v>73</v>
      </c>
      <c r="F529" s="28">
        <v>2</v>
      </c>
      <c r="G529" s="58" t="str">
        <f t="shared" si="12"/>
        <v>73-2</v>
      </c>
      <c r="H529" s="2">
        <v>0</v>
      </c>
      <c r="I529" s="2">
        <v>68</v>
      </c>
      <c r="J529" s="59" t="str">
        <f>IF(((VLOOKUP($G529,Depth_Lookup!$A$3:$J$561,9,FALSE))-(I529/100))&gt;=0,"Good","Too Long")</f>
        <v>Good</v>
      </c>
      <c r="K529" s="60">
        <f>(VLOOKUP($G529,Depth_Lookup!$A$3:$J$410,10,FALSE))+(H529/100)</f>
        <v>180.57</v>
      </c>
      <c r="L529" s="60">
        <f>(VLOOKUP($G529,Depth_Lookup!$A$3:$J$410,10,FALSE))+(I529/100)</f>
        <v>181.25</v>
      </c>
      <c r="M529" s="70">
        <v>3</v>
      </c>
    </row>
    <row r="530" spans="1:14">
      <c r="A530" s="28"/>
      <c r="E530" s="28">
        <v>73</v>
      </c>
      <c r="F530" s="28">
        <v>3</v>
      </c>
      <c r="G530" s="58" t="str">
        <f t="shared" si="12"/>
        <v>73-3</v>
      </c>
      <c r="H530" s="2">
        <v>0</v>
      </c>
      <c r="I530" s="2">
        <v>82</v>
      </c>
      <c r="J530" s="59" t="str">
        <f>IF(((VLOOKUP($G530,Depth_Lookup!$A$3:$J$561,9,FALSE))-(I530/100))&gt;=0,"Good","Too Long")</f>
        <v>Good</v>
      </c>
      <c r="K530" s="60">
        <f>(VLOOKUP($G530,Depth_Lookup!$A$3:$J$410,10,FALSE))+(H530/100)</f>
        <v>181.255</v>
      </c>
      <c r="L530" s="60">
        <f>(VLOOKUP($G530,Depth_Lookup!$A$3:$J$410,10,FALSE))+(I530/100)</f>
        <v>182.07499999999999</v>
      </c>
      <c r="M530" s="70">
        <v>3</v>
      </c>
      <c r="N530" s="1"/>
    </row>
    <row r="531" spans="1:14">
      <c r="E531" s="28">
        <v>73</v>
      </c>
      <c r="F531" s="28">
        <v>4</v>
      </c>
      <c r="G531" s="58" t="str">
        <f t="shared" si="12"/>
        <v>73-4</v>
      </c>
      <c r="H531" s="2">
        <v>0</v>
      </c>
      <c r="I531" s="2">
        <v>28</v>
      </c>
      <c r="J531" s="59" t="str">
        <f>IF(((VLOOKUP($G531,Depth_Lookup!$A$3:$J$561,9,FALSE))-(I531/100))&gt;=0,"Good","Too Long")</f>
        <v>Good</v>
      </c>
      <c r="K531" s="60">
        <f>(VLOOKUP($G531,Depth_Lookup!$A$3:$J$410,10,FALSE))+(H531/100)</f>
        <v>182.08</v>
      </c>
      <c r="L531" s="60">
        <f>(VLOOKUP($G531,Depth_Lookup!$A$3:$J$410,10,FALSE))+(I531/100)</f>
        <v>182.36</v>
      </c>
      <c r="M531" s="70">
        <v>2</v>
      </c>
    </row>
    <row r="532" spans="1:14">
      <c r="A532" s="28"/>
      <c r="E532" s="28">
        <v>73</v>
      </c>
      <c r="F532" s="28">
        <v>4</v>
      </c>
      <c r="G532" s="58" t="str">
        <f t="shared" si="12"/>
        <v>73-4</v>
      </c>
      <c r="H532" s="2">
        <v>28</v>
      </c>
      <c r="I532" s="2">
        <v>69</v>
      </c>
      <c r="J532" s="59" t="str">
        <f>IF(((VLOOKUP($G532,Depth_Lookup!$A$3:$J$561,9,FALSE))-(I532/100))&gt;=0,"Good","Too Long")</f>
        <v>Good</v>
      </c>
      <c r="K532" s="60">
        <f>(VLOOKUP($G532,Depth_Lookup!$A$3:$J$410,10,FALSE))+(H532/100)</f>
        <v>182.36</v>
      </c>
      <c r="L532" s="60">
        <f>(VLOOKUP($G532,Depth_Lookup!$A$3:$J$410,10,FALSE))+(I532/100)</f>
        <v>182.77</v>
      </c>
      <c r="M532" s="70">
        <v>1</v>
      </c>
      <c r="N532" s="1"/>
    </row>
    <row r="533" spans="1:14">
      <c r="E533" s="28">
        <v>74</v>
      </c>
      <c r="F533" s="28">
        <v>1</v>
      </c>
      <c r="G533" s="58" t="str">
        <f t="shared" si="12"/>
        <v>74-1</v>
      </c>
      <c r="H533" s="2">
        <v>0</v>
      </c>
      <c r="I533" s="2">
        <v>14</v>
      </c>
      <c r="J533" s="59" t="str">
        <f>IF(((VLOOKUP($G533,Depth_Lookup!$A$3:$J$561,9,FALSE))-(I533/100))&gt;=0,"Good","Too Long")</f>
        <v>Good</v>
      </c>
      <c r="K533" s="60">
        <f>(VLOOKUP($G533,Depth_Lookup!$A$3:$J$410,10,FALSE))+(H533/100)</f>
        <v>182.7</v>
      </c>
      <c r="L533" s="60">
        <f>(VLOOKUP($G533,Depth_Lookup!$A$3:$J$410,10,FALSE))+(I533/100)</f>
        <v>182.83999999999997</v>
      </c>
      <c r="M533" s="70">
        <v>1</v>
      </c>
    </row>
    <row r="534" spans="1:14">
      <c r="A534" s="28"/>
      <c r="E534" s="28">
        <v>74</v>
      </c>
      <c r="F534" s="28">
        <v>1</v>
      </c>
      <c r="G534" s="58" t="str">
        <f t="shared" si="12"/>
        <v>74-1</v>
      </c>
      <c r="H534" s="2">
        <v>14</v>
      </c>
      <c r="I534" s="2">
        <v>74</v>
      </c>
      <c r="J534" s="59" t="str">
        <f>IF(((VLOOKUP($G534,Depth_Lookup!$A$3:$J$561,9,FALSE))-(I534/100))&gt;=0,"Good","Too Long")</f>
        <v>Good</v>
      </c>
      <c r="K534" s="60">
        <f>(VLOOKUP($G534,Depth_Lookup!$A$3:$J$410,10,FALSE))+(H534/100)</f>
        <v>182.83999999999997</v>
      </c>
      <c r="L534" s="60">
        <f>(VLOOKUP($G534,Depth_Lookup!$A$3:$J$410,10,FALSE))+(I534/100)</f>
        <v>183.44</v>
      </c>
      <c r="M534" s="70">
        <v>3</v>
      </c>
      <c r="N534" s="1"/>
    </row>
    <row r="535" spans="1:14">
      <c r="E535" s="28">
        <v>74</v>
      </c>
      <c r="F535" s="28">
        <v>1</v>
      </c>
      <c r="G535" s="58" t="str">
        <f t="shared" si="12"/>
        <v>74-1</v>
      </c>
      <c r="H535" s="2">
        <v>74</v>
      </c>
      <c r="I535" s="2">
        <v>95</v>
      </c>
      <c r="J535" s="59" t="str">
        <f>IF(((VLOOKUP($G535,Depth_Lookup!$A$3:$J$561,9,FALSE))-(I535/100))&gt;=0,"Good","Too Long")</f>
        <v>Good</v>
      </c>
      <c r="K535" s="60">
        <f>(VLOOKUP($G535,Depth_Lookup!$A$3:$J$410,10,FALSE))+(H535/100)</f>
        <v>183.44</v>
      </c>
      <c r="L535" s="60">
        <f>(VLOOKUP($G535,Depth_Lookup!$A$3:$J$410,10,FALSE))+(I535/100)</f>
        <v>183.64999999999998</v>
      </c>
      <c r="M535" s="70">
        <v>1</v>
      </c>
    </row>
    <row r="536" spans="1:14">
      <c r="A536" s="28"/>
      <c r="E536" s="28">
        <v>74</v>
      </c>
      <c r="F536" s="28">
        <v>2</v>
      </c>
      <c r="G536" s="58" t="str">
        <f t="shared" si="12"/>
        <v>74-2</v>
      </c>
      <c r="H536" s="2">
        <v>0</v>
      </c>
      <c r="I536" s="2">
        <v>20</v>
      </c>
      <c r="J536" s="59" t="str">
        <f>IF(((VLOOKUP($G536,Depth_Lookup!$A$3:$J$561,9,FALSE))-(I536/100))&gt;=0,"Good","Too Long")</f>
        <v>Good</v>
      </c>
      <c r="K536" s="60">
        <f>(VLOOKUP($G536,Depth_Lookup!$A$3:$J$410,10,FALSE))+(H536/100)</f>
        <v>183.655</v>
      </c>
      <c r="L536" s="60">
        <f>(VLOOKUP($G536,Depth_Lookup!$A$3:$J$410,10,FALSE))+(I536/100)</f>
        <v>183.85499999999999</v>
      </c>
      <c r="M536" s="70">
        <v>1</v>
      </c>
      <c r="N536" s="1"/>
    </row>
    <row r="537" spans="1:14">
      <c r="E537" s="28">
        <v>74</v>
      </c>
      <c r="F537" s="28">
        <v>2</v>
      </c>
      <c r="G537" s="58" t="str">
        <f t="shared" si="12"/>
        <v>74-2</v>
      </c>
      <c r="H537" s="2">
        <v>20</v>
      </c>
      <c r="I537" s="2">
        <v>45</v>
      </c>
      <c r="J537" s="59" t="str">
        <f>IF(((VLOOKUP($G537,Depth_Lookup!$A$3:$J$561,9,FALSE))-(I537/100))&gt;=0,"Good","Too Long")</f>
        <v>Good</v>
      </c>
      <c r="K537" s="60">
        <f>(VLOOKUP($G537,Depth_Lookup!$A$3:$J$410,10,FALSE))+(H537/100)</f>
        <v>183.85499999999999</v>
      </c>
      <c r="L537" s="60">
        <f>(VLOOKUP($G537,Depth_Lookup!$A$3:$J$410,10,FALSE))+(I537/100)</f>
        <v>184.10499999999999</v>
      </c>
      <c r="M537" s="70">
        <v>3</v>
      </c>
    </row>
    <row r="538" spans="1:14">
      <c r="A538" s="28"/>
      <c r="E538" s="28">
        <v>74</v>
      </c>
      <c r="F538" s="28">
        <v>2</v>
      </c>
      <c r="G538" s="58" t="str">
        <f t="shared" si="12"/>
        <v>74-2</v>
      </c>
      <c r="H538" s="2">
        <v>45</v>
      </c>
      <c r="I538" s="2">
        <v>62</v>
      </c>
      <c r="J538" s="59" t="str">
        <f>IF(((VLOOKUP($G538,Depth_Lookup!$A$3:$J$561,9,FALSE))-(I538/100))&gt;=0,"Good","Too Long")</f>
        <v>Good</v>
      </c>
      <c r="K538" s="60">
        <f>(VLOOKUP($G538,Depth_Lookup!$A$3:$J$410,10,FALSE))+(H538/100)</f>
        <v>184.10499999999999</v>
      </c>
      <c r="L538" s="60">
        <f>(VLOOKUP($G538,Depth_Lookup!$A$3:$J$410,10,FALSE))+(I538/100)</f>
        <v>184.27500000000001</v>
      </c>
      <c r="M538" s="70">
        <v>2</v>
      </c>
      <c r="N538" s="1"/>
    </row>
    <row r="539" spans="1:14">
      <c r="E539" s="28">
        <v>74</v>
      </c>
      <c r="F539" s="28">
        <v>2</v>
      </c>
      <c r="G539" s="58" t="str">
        <f t="shared" si="12"/>
        <v>74-2</v>
      </c>
      <c r="H539" s="2">
        <v>62</v>
      </c>
      <c r="I539" s="2">
        <v>78</v>
      </c>
      <c r="J539" s="59" t="str">
        <f>IF(((VLOOKUP($G539,Depth_Lookup!$A$3:$J$561,9,FALSE))-(I539/100))&gt;=0,"Good","Too Long")</f>
        <v>Good</v>
      </c>
      <c r="K539" s="60">
        <f>(VLOOKUP($G539,Depth_Lookup!$A$3:$J$410,10,FALSE))+(H539/100)</f>
        <v>184.27500000000001</v>
      </c>
      <c r="L539" s="60">
        <f>(VLOOKUP($G539,Depth_Lookup!$A$3:$J$410,10,FALSE))+(I539/100)</f>
        <v>184.435</v>
      </c>
      <c r="M539" s="70">
        <v>3</v>
      </c>
    </row>
    <row r="540" spans="1:14">
      <c r="A540" s="28"/>
      <c r="E540" s="28">
        <v>74</v>
      </c>
      <c r="F540" s="28">
        <v>2</v>
      </c>
      <c r="G540" s="58" t="str">
        <f t="shared" si="12"/>
        <v>74-2</v>
      </c>
      <c r="H540" s="2">
        <v>78</v>
      </c>
      <c r="I540" s="2">
        <v>89</v>
      </c>
      <c r="J540" s="59" t="str">
        <f>IF(((VLOOKUP($G540,Depth_Lookup!$A$3:$J$561,9,FALSE))-(I540/100))&gt;=0,"Good","Too Long")</f>
        <v>Good</v>
      </c>
      <c r="K540" s="60">
        <f>(VLOOKUP($G540,Depth_Lookup!$A$3:$J$410,10,FALSE))+(H540/100)</f>
        <v>184.435</v>
      </c>
      <c r="L540" s="60">
        <f>(VLOOKUP($G540,Depth_Lookup!$A$3:$J$410,10,FALSE))+(I540/100)</f>
        <v>184.54499999999999</v>
      </c>
      <c r="M540" s="70">
        <v>2</v>
      </c>
      <c r="N540" s="1"/>
    </row>
    <row r="541" spans="1:14">
      <c r="E541" s="28">
        <v>74</v>
      </c>
      <c r="F541" s="28">
        <v>3</v>
      </c>
      <c r="G541" s="58" t="str">
        <f t="shared" si="12"/>
        <v>74-3</v>
      </c>
      <c r="H541" s="2">
        <v>0</v>
      </c>
      <c r="I541" s="2">
        <v>10</v>
      </c>
      <c r="J541" s="59" t="str">
        <f>IF(((VLOOKUP($G541,Depth_Lookup!$A$3:$J$561,9,FALSE))-(I541/100))&gt;=0,"Good","Too Long")</f>
        <v>Good</v>
      </c>
      <c r="K541" s="60">
        <f>(VLOOKUP($G541,Depth_Lookup!$A$3:$J$410,10,FALSE))+(H541/100)</f>
        <v>184.55</v>
      </c>
      <c r="L541" s="60">
        <f>(VLOOKUP($G541,Depth_Lookup!$A$3:$J$410,10,FALSE))+(I541/100)</f>
        <v>184.65</v>
      </c>
      <c r="M541" s="70">
        <v>3</v>
      </c>
    </row>
    <row r="542" spans="1:14">
      <c r="A542" s="28"/>
      <c r="E542" s="28">
        <v>74</v>
      </c>
      <c r="F542" s="28">
        <v>3</v>
      </c>
      <c r="G542" s="58" t="str">
        <f t="shared" si="12"/>
        <v>74-3</v>
      </c>
      <c r="H542" s="2">
        <v>10</v>
      </c>
      <c r="I542" s="2">
        <v>23</v>
      </c>
      <c r="J542" s="59" t="str">
        <f>IF(((VLOOKUP($G542,Depth_Lookup!$A$3:$J$561,9,FALSE))-(I542/100))&gt;=0,"Good","Too Long")</f>
        <v>Good</v>
      </c>
      <c r="K542" s="60">
        <f>(VLOOKUP($G542,Depth_Lookup!$A$3:$J$410,10,FALSE))+(H542/100)</f>
        <v>184.65</v>
      </c>
      <c r="L542" s="60">
        <f>(VLOOKUP($G542,Depth_Lookup!$A$3:$J$410,10,FALSE))+(I542/100)</f>
        <v>184.78</v>
      </c>
      <c r="M542" s="70">
        <v>2</v>
      </c>
      <c r="N542" s="1"/>
    </row>
    <row r="543" spans="1:14">
      <c r="E543" s="28">
        <v>74</v>
      </c>
      <c r="F543" s="28">
        <v>3</v>
      </c>
      <c r="G543" s="58" t="str">
        <f t="shared" si="12"/>
        <v>74-3</v>
      </c>
      <c r="H543" s="2">
        <v>23</v>
      </c>
      <c r="I543" s="2">
        <v>35</v>
      </c>
      <c r="J543" s="59" t="str">
        <f>IF(((VLOOKUP($G543,Depth_Lookup!$A$3:$J$561,9,FALSE))-(I543/100))&gt;=0,"Good","Too Long")</f>
        <v>Good</v>
      </c>
      <c r="K543" s="60">
        <f>(VLOOKUP($G543,Depth_Lookup!$A$3:$J$410,10,FALSE))+(H543/100)</f>
        <v>184.78</v>
      </c>
      <c r="L543" s="60">
        <f>(VLOOKUP($G543,Depth_Lookup!$A$3:$J$410,10,FALSE))+(I543/100)</f>
        <v>184.9</v>
      </c>
      <c r="M543" s="70">
        <v>3</v>
      </c>
    </row>
    <row r="544" spans="1:14">
      <c r="A544" s="28"/>
      <c r="E544" s="28">
        <v>74</v>
      </c>
      <c r="F544" s="28">
        <v>4</v>
      </c>
      <c r="G544" s="58" t="str">
        <f t="shared" si="12"/>
        <v>74-4</v>
      </c>
      <c r="H544" s="2">
        <v>0</v>
      </c>
      <c r="I544" s="2">
        <v>76</v>
      </c>
      <c r="J544" s="59" t="str">
        <f>IF(((VLOOKUP($G544,Depth_Lookup!$A$3:$J$561,9,FALSE))-(I544/100))&gt;=0,"Good","Too Long")</f>
        <v>Good</v>
      </c>
      <c r="K544" s="60">
        <f>(VLOOKUP($G544,Depth_Lookup!$A$3:$J$410,10,FALSE))+(H544/100)</f>
        <v>184.91</v>
      </c>
      <c r="L544" s="60">
        <f>(VLOOKUP($G544,Depth_Lookup!$A$3:$J$410,10,FALSE))+(I544/100)</f>
        <v>185.67</v>
      </c>
      <c r="M544" s="70">
        <v>3</v>
      </c>
      <c r="N544" s="1"/>
    </row>
    <row r="545" spans="1:14">
      <c r="E545" s="28">
        <v>75</v>
      </c>
      <c r="F545" s="28">
        <v>1</v>
      </c>
      <c r="G545" s="58" t="str">
        <f t="shared" si="12"/>
        <v>75-1</v>
      </c>
      <c r="H545" s="2">
        <v>0</v>
      </c>
      <c r="I545" s="2">
        <v>35</v>
      </c>
      <c r="J545" s="59" t="str">
        <f>IF(((VLOOKUP($G545,Depth_Lookup!$A$3:$J$561,9,FALSE))-(I545/100))&gt;=0,"Good","Too Long")</f>
        <v>Good</v>
      </c>
      <c r="K545" s="60">
        <f>(VLOOKUP($G545,Depth_Lookup!$A$3:$J$410,10,FALSE))+(H545/100)</f>
        <v>185.7</v>
      </c>
      <c r="L545" s="60">
        <f>(VLOOKUP($G545,Depth_Lookup!$A$3:$J$410,10,FALSE))+(I545/100)</f>
        <v>186.04999999999998</v>
      </c>
      <c r="M545" s="70">
        <v>3</v>
      </c>
    </row>
    <row r="546" spans="1:14">
      <c r="A546" s="28"/>
      <c r="E546" s="28">
        <v>75</v>
      </c>
      <c r="F546" s="28">
        <v>2</v>
      </c>
      <c r="G546" s="58" t="str">
        <f t="shared" si="12"/>
        <v>75-2</v>
      </c>
      <c r="H546" s="2">
        <v>0</v>
      </c>
      <c r="I546" s="2">
        <v>52</v>
      </c>
      <c r="J546" s="59" t="str">
        <f>IF(((VLOOKUP($G546,Depth_Lookup!$A$3:$J$561,9,FALSE))-(I546/100))&gt;=0,"Good","Too Long")</f>
        <v>Good</v>
      </c>
      <c r="K546" s="60">
        <f>(VLOOKUP($G546,Depth_Lookup!$A$3:$J$410,10,FALSE))+(H546/100)</f>
        <v>186.45500000000001</v>
      </c>
      <c r="L546" s="60">
        <f>(VLOOKUP($G546,Depth_Lookup!$A$3:$J$410,10,FALSE))+(I546/100)</f>
        <v>186.97500000000002</v>
      </c>
      <c r="M546" s="70">
        <v>2</v>
      </c>
      <c r="N546" s="1"/>
    </row>
    <row r="547" spans="1:14">
      <c r="E547" s="28">
        <v>75</v>
      </c>
      <c r="F547" s="28">
        <v>2</v>
      </c>
      <c r="G547" s="58" t="str">
        <f t="shared" si="12"/>
        <v>75-2</v>
      </c>
      <c r="H547" s="2">
        <v>52</v>
      </c>
      <c r="I547" s="2">
        <v>70</v>
      </c>
      <c r="J547" s="59" t="str">
        <f>IF(((VLOOKUP($G547,Depth_Lookup!$A$3:$J$561,9,FALSE))-(I547/100))&gt;=0,"Good","Too Long")</f>
        <v>Good</v>
      </c>
      <c r="K547" s="60">
        <f>(VLOOKUP($G547,Depth_Lookup!$A$3:$J$410,10,FALSE))+(H547/100)</f>
        <v>186.97500000000002</v>
      </c>
      <c r="L547" s="60">
        <f>(VLOOKUP($G547,Depth_Lookup!$A$3:$J$410,10,FALSE))+(I547/100)</f>
        <v>187.155</v>
      </c>
      <c r="M547" s="70">
        <v>1</v>
      </c>
    </row>
    <row r="548" spans="1:14">
      <c r="A548" s="28"/>
      <c r="E548" s="28">
        <v>75</v>
      </c>
      <c r="F548" s="28">
        <v>3</v>
      </c>
      <c r="G548" s="58" t="str">
        <f t="shared" si="12"/>
        <v>75-3</v>
      </c>
      <c r="H548" s="2">
        <v>0</v>
      </c>
      <c r="I548" s="2">
        <v>42</v>
      </c>
      <c r="J548" s="59" t="str">
        <f>IF(((VLOOKUP($G548,Depth_Lookup!$A$3:$J$561,9,FALSE))-(I548/100))&gt;=0,"Good","Too Long")</f>
        <v>Good</v>
      </c>
      <c r="K548" s="60">
        <f>(VLOOKUP($G548,Depth_Lookup!$A$3:$J$410,10,FALSE))+(H548/100)</f>
        <v>187.185</v>
      </c>
      <c r="L548" s="60">
        <f>(VLOOKUP($G548,Depth_Lookup!$A$3:$J$410,10,FALSE))+(I548/100)</f>
        <v>187.60499999999999</v>
      </c>
      <c r="M548" s="70">
        <v>3</v>
      </c>
      <c r="N548" s="1"/>
    </row>
    <row r="549" spans="1:14">
      <c r="E549" s="28">
        <v>75</v>
      </c>
      <c r="F549" s="28">
        <v>3</v>
      </c>
      <c r="G549" s="58" t="str">
        <f t="shared" si="12"/>
        <v>75-3</v>
      </c>
      <c r="H549" s="2">
        <v>42</v>
      </c>
      <c r="I549" s="2">
        <v>97</v>
      </c>
      <c r="J549" s="59" t="str">
        <f>IF(((VLOOKUP($G549,Depth_Lookup!$A$3:$J$561,9,FALSE))-(I549/100))&gt;=0,"Good","Too Long")</f>
        <v>Good</v>
      </c>
      <c r="K549" s="60">
        <f>(VLOOKUP($G549,Depth_Lookup!$A$3:$J$410,10,FALSE))+(H549/100)</f>
        <v>187.60499999999999</v>
      </c>
      <c r="L549" s="60">
        <f>(VLOOKUP($G549,Depth_Lookup!$A$3:$J$410,10,FALSE))+(I549/100)</f>
        <v>188.155</v>
      </c>
      <c r="M549" s="70">
        <v>4</v>
      </c>
    </row>
    <row r="550" spans="1:14">
      <c r="A550" s="28"/>
      <c r="E550" s="28">
        <v>75</v>
      </c>
      <c r="F550" s="28">
        <v>4</v>
      </c>
      <c r="G550" s="58" t="str">
        <f t="shared" si="12"/>
        <v>75-4</v>
      </c>
      <c r="H550" s="2">
        <v>0</v>
      </c>
      <c r="I550" s="2">
        <v>12</v>
      </c>
      <c r="J550" s="59" t="str">
        <f>IF(((VLOOKUP($G550,Depth_Lookup!$A$3:$J$561,9,FALSE))-(I550/100))&gt;=0,"Good","Too Long")</f>
        <v>Good</v>
      </c>
      <c r="K550" s="60">
        <f>(VLOOKUP($G550,Depth_Lookup!$A$3:$J$410,10,FALSE))+(H550/100)</f>
        <v>188.16499999999999</v>
      </c>
      <c r="L550" s="60">
        <f>(VLOOKUP($G550,Depth_Lookup!$A$3:$J$410,10,FALSE))+(I550/100)</f>
        <v>188.285</v>
      </c>
      <c r="M550" s="70">
        <v>5</v>
      </c>
      <c r="N550" s="1" t="s">
        <v>1082</v>
      </c>
    </row>
    <row r="551" spans="1:14">
      <c r="E551" s="28">
        <v>75</v>
      </c>
      <c r="F551" s="28">
        <v>4</v>
      </c>
      <c r="G551" s="58" t="str">
        <f t="shared" si="12"/>
        <v>75-4</v>
      </c>
      <c r="H551" s="2">
        <v>12</v>
      </c>
      <c r="I551" s="2">
        <v>67</v>
      </c>
      <c r="J551" s="59" t="str">
        <f>IF(((VLOOKUP($G551,Depth_Lookup!$A$3:$J$561,9,FALSE))-(I551/100))&gt;=0,"Good","Too Long")</f>
        <v>Good</v>
      </c>
      <c r="K551" s="60">
        <f>(VLOOKUP($G551,Depth_Lookup!$A$3:$J$410,10,FALSE))+(H551/100)</f>
        <v>188.285</v>
      </c>
      <c r="L551" s="60">
        <f>(VLOOKUP($G551,Depth_Lookup!$A$3:$J$410,10,FALSE))+(I551/100)</f>
        <v>188.83499999999998</v>
      </c>
      <c r="M551" s="70">
        <v>3</v>
      </c>
    </row>
    <row r="552" spans="1:14">
      <c r="A552" s="28"/>
      <c r="E552" s="28">
        <v>76</v>
      </c>
      <c r="F552" s="28">
        <v>1</v>
      </c>
      <c r="G552" s="58" t="str">
        <f t="shared" si="12"/>
        <v>76-1</v>
      </c>
      <c r="H552" s="2">
        <v>0</v>
      </c>
      <c r="I552" s="2">
        <v>20</v>
      </c>
      <c r="J552" s="59" t="str">
        <f>IF(((VLOOKUP($G552,Depth_Lookup!$A$3:$J$561,9,FALSE))-(I552/100))&gt;=0,"Good","Too Long")</f>
        <v>Good</v>
      </c>
      <c r="K552" s="60">
        <f>(VLOOKUP($G552,Depth_Lookup!$A$3:$J$410,10,FALSE))+(H552/100)</f>
        <v>188.7</v>
      </c>
      <c r="L552" s="60">
        <f>(VLOOKUP($G552,Depth_Lookup!$A$3:$J$410,10,FALSE))+(I552/100)</f>
        <v>188.89999999999998</v>
      </c>
      <c r="M552" s="70">
        <v>3</v>
      </c>
      <c r="N552" s="1"/>
    </row>
    <row r="553" spans="1:14">
      <c r="E553" s="28">
        <v>76</v>
      </c>
      <c r="F553" s="28">
        <v>1</v>
      </c>
      <c r="G553" s="58" t="str">
        <f t="shared" si="12"/>
        <v>76-1</v>
      </c>
      <c r="H553" s="2">
        <v>20</v>
      </c>
      <c r="I553" s="2">
        <v>33</v>
      </c>
      <c r="J553" s="59" t="str">
        <f>IF(((VLOOKUP($G553,Depth_Lookup!$A$3:$J$561,9,FALSE))-(I553/100))&gt;=0,"Good","Too Long")</f>
        <v>Good</v>
      </c>
      <c r="K553" s="60">
        <f>(VLOOKUP($G553,Depth_Lookup!$A$3:$J$410,10,FALSE))+(H553/100)</f>
        <v>188.89999999999998</v>
      </c>
      <c r="L553" s="60">
        <f>(VLOOKUP($G553,Depth_Lookup!$A$3:$J$410,10,FALSE))+(I553/100)</f>
        <v>189.03</v>
      </c>
      <c r="M553" s="70">
        <v>1</v>
      </c>
    </row>
    <row r="554" spans="1:14">
      <c r="A554" s="28"/>
      <c r="E554" s="28">
        <v>76</v>
      </c>
      <c r="F554" s="28">
        <v>1</v>
      </c>
      <c r="G554" s="58" t="str">
        <f t="shared" si="12"/>
        <v>76-1</v>
      </c>
      <c r="H554" s="2">
        <v>33</v>
      </c>
      <c r="I554" s="2">
        <v>84</v>
      </c>
      <c r="J554" s="59" t="str">
        <f>IF(((VLOOKUP($G554,Depth_Lookup!$A$3:$J$561,9,FALSE))-(I554/100))&gt;=0,"Good","Too Long")</f>
        <v>Good</v>
      </c>
      <c r="K554" s="60">
        <f>(VLOOKUP($G554,Depth_Lookup!$A$3:$J$410,10,FALSE))+(H554/100)</f>
        <v>189.03</v>
      </c>
      <c r="L554" s="60">
        <f>(VLOOKUP($G554,Depth_Lookup!$A$3:$J$410,10,FALSE))+(I554/100)</f>
        <v>189.54</v>
      </c>
      <c r="M554" s="70">
        <v>2</v>
      </c>
      <c r="N554" s="1"/>
    </row>
    <row r="555" spans="1:14">
      <c r="E555" s="28">
        <v>76</v>
      </c>
      <c r="F555" s="28">
        <v>2</v>
      </c>
      <c r="G555" s="58" t="str">
        <f t="shared" si="12"/>
        <v>76-2</v>
      </c>
      <c r="H555" s="2">
        <v>0</v>
      </c>
      <c r="I555" s="2">
        <v>40</v>
      </c>
      <c r="J555" s="59" t="str">
        <f>IF(((VLOOKUP($G555,Depth_Lookup!$A$3:$J$561,9,FALSE))-(I555/100))&gt;=0,"Good","Too Long")</f>
        <v>Good</v>
      </c>
      <c r="K555" s="60">
        <f>(VLOOKUP($G555,Depth_Lookup!$A$3:$J$410,10,FALSE))+(H555/100)</f>
        <v>189.54</v>
      </c>
      <c r="L555" s="60">
        <f>(VLOOKUP($G555,Depth_Lookup!$A$3:$J$410,10,FALSE))+(I555/100)</f>
        <v>189.94</v>
      </c>
      <c r="M555" s="70">
        <v>1</v>
      </c>
    </row>
    <row r="556" spans="1:14">
      <c r="A556" s="28"/>
      <c r="E556" s="28">
        <v>76</v>
      </c>
      <c r="F556" s="28">
        <v>2</v>
      </c>
      <c r="G556" s="58" t="str">
        <f t="shared" si="12"/>
        <v>76-2</v>
      </c>
      <c r="H556" s="2">
        <v>40</v>
      </c>
      <c r="I556" s="2">
        <v>50</v>
      </c>
      <c r="J556" s="59" t="str">
        <f>IF(((VLOOKUP($G556,Depth_Lookup!$A$3:$J$561,9,FALSE))-(I556/100))&gt;=0,"Good","Too Long")</f>
        <v>Good</v>
      </c>
      <c r="K556" s="60">
        <f>(VLOOKUP($G556,Depth_Lookup!$A$3:$J$410,10,FALSE))+(H556/100)</f>
        <v>189.94</v>
      </c>
      <c r="L556" s="60">
        <f>(VLOOKUP($G556,Depth_Lookup!$A$3:$J$410,10,FALSE))+(I556/100)</f>
        <v>190.04</v>
      </c>
      <c r="M556" s="70">
        <v>3</v>
      </c>
      <c r="N556" s="1"/>
    </row>
    <row r="557" spans="1:14">
      <c r="E557" s="28">
        <v>76</v>
      </c>
      <c r="F557" s="28">
        <v>2</v>
      </c>
      <c r="G557" s="58" t="str">
        <f t="shared" si="12"/>
        <v>76-2</v>
      </c>
      <c r="H557" s="2">
        <v>50</v>
      </c>
      <c r="I557" s="2">
        <v>87</v>
      </c>
      <c r="J557" s="59" t="str">
        <f>IF(((VLOOKUP($G557,Depth_Lookup!$A$3:$J$561,9,FALSE))-(I557/100))&gt;=0,"Good","Too Long")</f>
        <v>Good</v>
      </c>
      <c r="K557" s="60">
        <f>(VLOOKUP($G557,Depth_Lookup!$A$3:$J$410,10,FALSE))+(H557/100)</f>
        <v>190.04</v>
      </c>
      <c r="L557" s="60">
        <f>(VLOOKUP($G557,Depth_Lookup!$A$3:$J$410,10,FALSE))+(I557/100)</f>
        <v>190.41</v>
      </c>
      <c r="M557" s="70">
        <v>2</v>
      </c>
    </row>
    <row r="558" spans="1:14">
      <c r="A558" s="28"/>
      <c r="E558" s="28">
        <v>76</v>
      </c>
      <c r="F558" s="28">
        <v>3</v>
      </c>
      <c r="G558" s="58" t="str">
        <f t="shared" si="12"/>
        <v>76-3</v>
      </c>
      <c r="J558" s="59" t="str">
        <f>IF(((VLOOKUP($G558,Depth_Lookup!$A$3:$J$561,9,FALSE))-(I558/100))&gt;=0,"Good","Too Long")</f>
        <v>Good</v>
      </c>
      <c r="K558" s="60">
        <f>(VLOOKUP($G558,Depth_Lookup!$A$3:$J$410,10,FALSE))+(H558/100)</f>
        <v>190.41</v>
      </c>
      <c r="L558" s="60">
        <f>(VLOOKUP($G558,Depth_Lookup!$A$3:$J$410,10,FALSE))+(I558/100)</f>
        <v>190.41</v>
      </c>
      <c r="N558" s="1" t="s">
        <v>1074</v>
      </c>
    </row>
    <row r="559" spans="1:14">
      <c r="E559" s="28">
        <v>76</v>
      </c>
      <c r="F559" s="28">
        <v>4</v>
      </c>
      <c r="G559" s="58" t="str">
        <f t="shared" si="12"/>
        <v>76-4</v>
      </c>
      <c r="H559" s="2">
        <v>0</v>
      </c>
      <c r="I559" s="2">
        <v>58</v>
      </c>
      <c r="J559" s="59" t="str">
        <f>IF(((VLOOKUP($G559,Depth_Lookup!$A$3:$J$561,9,FALSE))-(I559/100))&gt;=0,"Good","Too Long")</f>
        <v>Good</v>
      </c>
      <c r="K559" s="60">
        <f>(VLOOKUP($G559,Depth_Lookup!$A$3:$J$410,10,FALSE))+(H559/100)</f>
        <v>190.92</v>
      </c>
      <c r="L559" s="60">
        <f>(VLOOKUP($G559,Depth_Lookup!$A$3:$J$410,10,FALSE))+(I559/100)</f>
        <v>191.5</v>
      </c>
      <c r="M559" s="70">
        <v>3</v>
      </c>
    </row>
    <row r="560" spans="1:14">
      <c r="A560" s="28"/>
      <c r="E560" s="28">
        <v>76</v>
      </c>
      <c r="F560" s="28">
        <v>4</v>
      </c>
      <c r="G560" s="58" t="str">
        <f t="shared" si="12"/>
        <v>76-4</v>
      </c>
      <c r="H560" s="2">
        <v>58</v>
      </c>
      <c r="I560" s="2">
        <v>74</v>
      </c>
      <c r="J560" s="59" t="str">
        <f>IF(((VLOOKUP($G560,Depth_Lookup!$A$3:$J$561,9,FALSE))-(I560/100))&gt;=0,"Good","Too Long")</f>
        <v>Good</v>
      </c>
      <c r="K560" s="60">
        <f>(VLOOKUP($G560,Depth_Lookup!$A$3:$J$410,10,FALSE))+(H560/100)</f>
        <v>191.5</v>
      </c>
      <c r="L560" s="60">
        <f>(VLOOKUP($G560,Depth_Lookup!$A$3:$J$410,10,FALSE))+(I560/100)</f>
        <v>191.66</v>
      </c>
      <c r="M560" s="70">
        <v>4</v>
      </c>
      <c r="N560" s="1"/>
    </row>
    <row r="561" spans="1:14">
      <c r="E561" s="28">
        <v>77</v>
      </c>
      <c r="F561" s="28">
        <v>1</v>
      </c>
      <c r="G561" s="58" t="str">
        <f t="shared" si="12"/>
        <v>77-1</v>
      </c>
      <c r="H561" s="2">
        <v>0</v>
      </c>
      <c r="I561" s="2">
        <v>80</v>
      </c>
      <c r="J561" s="59" t="str">
        <f>IF(((VLOOKUP($G561,Depth_Lookup!$A$3:$J$561,9,FALSE))-(I561/100))&gt;=0,"Good","Too Long")</f>
        <v>Good</v>
      </c>
      <c r="K561" s="60">
        <f>(VLOOKUP($G561,Depth_Lookup!$A$3:$J$410,10,FALSE))+(H561/100)</f>
        <v>191.7</v>
      </c>
      <c r="L561" s="60">
        <f>(VLOOKUP($G561,Depth_Lookup!$A$3:$J$410,10,FALSE))+(I561/100)</f>
        <v>192.5</v>
      </c>
      <c r="M561" s="70">
        <v>3</v>
      </c>
    </row>
    <row r="562" spans="1:14">
      <c r="A562" s="28"/>
      <c r="E562" s="28">
        <v>77</v>
      </c>
      <c r="F562" s="28">
        <v>2</v>
      </c>
      <c r="G562" s="58" t="str">
        <f t="shared" si="12"/>
        <v>77-2</v>
      </c>
      <c r="H562" s="2">
        <v>0</v>
      </c>
      <c r="I562" s="2">
        <v>25</v>
      </c>
      <c r="J562" s="59" t="str">
        <f>IF(((VLOOKUP($G562,Depth_Lookup!$A$3:$J$561,9,FALSE))-(I562/100))&gt;=0,"Good","Too Long")</f>
        <v>Good</v>
      </c>
      <c r="K562" s="60">
        <f>(VLOOKUP($G562,Depth_Lookup!$A$3:$J$410,10,FALSE))+(H562/100)</f>
        <v>192.65</v>
      </c>
      <c r="L562" s="60">
        <f>(VLOOKUP($G562,Depth_Lookup!$A$3:$J$410,10,FALSE))+(I562/100)</f>
        <v>192.9</v>
      </c>
      <c r="M562" s="70">
        <v>3</v>
      </c>
      <c r="N562" s="1"/>
    </row>
    <row r="563" spans="1:14">
      <c r="E563" s="28">
        <v>77</v>
      </c>
      <c r="F563" s="28">
        <v>2</v>
      </c>
      <c r="G563" s="58" t="str">
        <f t="shared" si="12"/>
        <v>77-2</v>
      </c>
      <c r="H563" s="2">
        <v>25</v>
      </c>
      <c r="I563" s="2">
        <v>80</v>
      </c>
      <c r="J563" s="59" t="str">
        <f>IF(((VLOOKUP($G563,Depth_Lookup!$A$3:$J$561,9,FALSE))-(I563/100))&gt;=0,"Good","Too Long")</f>
        <v>Good</v>
      </c>
      <c r="K563" s="60">
        <f>(VLOOKUP($G563,Depth_Lookup!$A$3:$J$410,10,FALSE))+(H563/100)</f>
        <v>192.9</v>
      </c>
      <c r="L563" s="60">
        <f>(VLOOKUP($G563,Depth_Lookup!$A$3:$J$410,10,FALSE))+(I563/100)</f>
        <v>193.45000000000002</v>
      </c>
      <c r="M563" s="70">
        <v>1</v>
      </c>
    </row>
    <row r="564" spans="1:14">
      <c r="A564" s="28"/>
      <c r="E564" s="28">
        <v>77</v>
      </c>
      <c r="F564" s="28">
        <v>3</v>
      </c>
      <c r="G564" s="58" t="str">
        <f t="shared" si="12"/>
        <v>77-3</v>
      </c>
      <c r="H564" s="2">
        <v>0</v>
      </c>
      <c r="I564" s="2">
        <v>20</v>
      </c>
      <c r="J564" s="59" t="str">
        <f>IF(((VLOOKUP($G564,Depth_Lookup!$A$3:$J$561,9,FALSE))-(I564/100))&gt;=0,"Good","Too Long")</f>
        <v>Good</v>
      </c>
      <c r="K564" s="60">
        <f>(VLOOKUP($G564,Depth_Lookup!$A$3:$J$410,10,FALSE))+(H564/100)</f>
        <v>193.45</v>
      </c>
      <c r="L564" s="60">
        <f>(VLOOKUP($G564,Depth_Lookup!$A$3:$J$410,10,FALSE))+(I564/100)</f>
        <v>193.64999999999998</v>
      </c>
      <c r="M564" s="70">
        <v>1</v>
      </c>
      <c r="N564" s="1"/>
    </row>
    <row r="565" spans="1:14">
      <c r="E565" s="28">
        <v>77</v>
      </c>
      <c r="F565" s="28">
        <v>3</v>
      </c>
      <c r="G565" s="58" t="str">
        <f t="shared" si="12"/>
        <v>77-3</v>
      </c>
      <c r="H565" s="2">
        <v>20</v>
      </c>
      <c r="I565" s="2">
        <v>30</v>
      </c>
      <c r="J565" s="59" t="str">
        <f>IF(((VLOOKUP($G565,Depth_Lookup!$A$3:$J$561,9,FALSE))-(I565/100))&gt;=0,"Good","Too Long")</f>
        <v>Good</v>
      </c>
      <c r="K565" s="60">
        <f>(VLOOKUP($G565,Depth_Lookup!$A$3:$J$410,10,FALSE))+(H565/100)</f>
        <v>193.64999999999998</v>
      </c>
      <c r="L565" s="60">
        <f>(VLOOKUP($G565,Depth_Lookup!$A$3:$J$410,10,FALSE))+(I565/100)</f>
        <v>193.75</v>
      </c>
      <c r="M565" s="70">
        <v>2</v>
      </c>
    </row>
    <row r="566" spans="1:14">
      <c r="A566" s="28"/>
      <c r="E566" s="28">
        <v>77</v>
      </c>
      <c r="F566" s="28">
        <v>3</v>
      </c>
      <c r="G566" s="58" t="str">
        <f t="shared" si="12"/>
        <v>77-3</v>
      </c>
      <c r="H566" s="2">
        <v>30</v>
      </c>
      <c r="I566" s="2">
        <v>48</v>
      </c>
      <c r="J566" s="59" t="str">
        <f>IF(((VLOOKUP($G566,Depth_Lookup!$A$3:$J$561,9,FALSE))-(I566/100))&gt;=0,"Good","Too Long")</f>
        <v>Good</v>
      </c>
      <c r="K566" s="60">
        <f>(VLOOKUP($G566,Depth_Lookup!$A$3:$J$410,10,FALSE))+(H566/100)</f>
        <v>193.75</v>
      </c>
      <c r="L566" s="60">
        <f>(VLOOKUP($G566,Depth_Lookup!$A$3:$J$410,10,FALSE))+(I566/100)</f>
        <v>193.92999999999998</v>
      </c>
      <c r="M566" s="70">
        <v>1</v>
      </c>
      <c r="N566" s="1"/>
    </row>
    <row r="567" spans="1:14">
      <c r="E567" s="28">
        <v>77</v>
      </c>
      <c r="F567" s="28">
        <v>3</v>
      </c>
      <c r="G567" s="58" t="str">
        <f t="shared" si="12"/>
        <v>77-3</v>
      </c>
      <c r="H567" s="2">
        <v>48</v>
      </c>
      <c r="I567" s="2">
        <v>68</v>
      </c>
      <c r="J567" s="59" t="str">
        <f>IF(((VLOOKUP($G567,Depth_Lookup!$A$3:$J$561,9,FALSE))-(I567/100))&gt;=0,"Good","Too Long")</f>
        <v>Good</v>
      </c>
      <c r="K567" s="60">
        <f>(VLOOKUP($G567,Depth_Lookup!$A$3:$J$410,10,FALSE))+(H567/100)</f>
        <v>193.92999999999998</v>
      </c>
      <c r="L567" s="60">
        <f>(VLOOKUP($G567,Depth_Lookup!$A$3:$J$410,10,FALSE))+(I567/100)</f>
        <v>194.13</v>
      </c>
      <c r="M567" s="70">
        <v>3</v>
      </c>
    </row>
    <row r="568" spans="1:14">
      <c r="A568" s="28"/>
      <c r="E568" s="28">
        <v>77</v>
      </c>
      <c r="F568" s="28">
        <v>4</v>
      </c>
      <c r="G568" s="58" t="str">
        <f t="shared" si="12"/>
        <v>77-4</v>
      </c>
      <c r="H568" s="2">
        <v>0</v>
      </c>
      <c r="I568" s="2">
        <v>20</v>
      </c>
      <c r="J568" s="59" t="str">
        <f>IF(((VLOOKUP($G568,Depth_Lookup!$A$3:$J$561,9,FALSE))-(I568/100))&gt;=0,"Good","Too Long")</f>
        <v>Good</v>
      </c>
      <c r="K568" s="60">
        <f>(VLOOKUP($G568,Depth_Lookup!$A$3:$J$410,10,FALSE))+(H568/100)</f>
        <v>194.14500000000001</v>
      </c>
      <c r="L568" s="60">
        <f>(VLOOKUP($G568,Depth_Lookup!$A$3:$J$410,10,FALSE))+(I568/100)</f>
        <v>194.345</v>
      </c>
      <c r="M568" s="70">
        <v>1</v>
      </c>
      <c r="N568" s="1"/>
    </row>
    <row r="569" spans="1:14">
      <c r="E569" s="28">
        <v>77</v>
      </c>
      <c r="F569" s="28">
        <v>4</v>
      </c>
      <c r="G569" s="58" t="str">
        <f t="shared" si="12"/>
        <v>77-4</v>
      </c>
      <c r="H569" s="2">
        <v>20</v>
      </c>
      <c r="I569" s="2">
        <v>30</v>
      </c>
      <c r="J569" s="59" t="str">
        <f>IF(((VLOOKUP($G569,Depth_Lookup!$A$3:$J$561,9,FALSE))-(I569/100))&gt;=0,"Good","Too Long")</f>
        <v>Good</v>
      </c>
      <c r="K569" s="60">
        <f>(VLOOKUP($G569,Depth_Lookup!$A$3:$J$410,10,FALSE))+(H569/100)</f>
        <v>194.345</v>
      </c>
      <c r="L569" s="60">
        <f>(VLOOKUP($G569,Depth_Lookup!$A$3:$J$410,10,FALSE))+(I569/100)</f>
        <v>194.44500000000002</v>
      </c>
      <c r="M569" s="70">
        <v>2</v>
      </c>
    </row>
    <row r="570" spans="1:14">
      <c r="A570" s="28"/>
      <c r="E570" s="28">
        <v>77</v>
      </c>
      <c r="F570" s="28">
        <v>4</v>
      </c>
      <c r="G570" s="58" t="str">
        <f t="shared" si="12"/>
        <v>77-4</v>
      </c>
      <c r="H570" s="2">
        <v>30</v>
      </c>
      <c r="I570" s="2">
        <v>43</v>
      </c>
      <c r="J570" s="59" t="str">
        <f>IF(((VLOOKUP($G570,Depth_Lookup!$A$3:$J$561,9,FALSE))-(I570/100))&gt;=0,"Good","Too Long")</f>
        <v>Good</v>
      </c>
      <c r="K570" s="60">
        <f>(VLOOKUP($G570,Depth_Lookup!$A$3:$J$410,10,FALSE))+(H570/100)</f>
        <v>194.44500000000002</v>
      </c>
      <c r="L570" s="60">
        <f>(VLOOKUP($G570,Depth_Lookup!$A$3:$J$410,10,FALSE))+(I570/100)</f>
        <v>194.57500000000002</v>
      </c>
      <c r="M570" s="70">
        <v>1</v>
      </c>
      <c r="N570" s="1"/>
    </row>
    <row r="571" spans="1:14">
      <c r="E571" s="28">
        <v>77</v>
      </c>
      <c r="F571" s="28">
        <v>4</v>
      </c>
      <c r="G571" s="58" t="str">
        <f t="shared" si="12"/>
        <v>77-4</v>
      </c>
      <c r="H571" s="2">
        <v>43</v>
      </c>
      <c r="I571" s="2">
        <v>53</v>
      </c>
      <c r="J571" s="59" t="str">
        <f>IF(((VLOOKUP($G571,Depth_Lookup!$A$3:$J$561,9,FALSE))-(I571/100))&gt;=0,"Good","Too Long")</f>
        <v>Good</v>
      </c>
      <c r="K571" s="60">
        <f>(VLOOKUP($G571,Depth_Lookup!$A$3:$J$410,10,FALSE))+(H571/100)</f>
        <v>194.57500000000002</v>
      </c>
      <c r="L571" s="60">
        <f>(VLOOKUP($G571,Depth_Lookup!$A$3:$J$410,10,FALSE))+(I571/100)</f>
        <v>194.67500000000001</v>
      </c>
      <c r="M571" s="70">
        <v>3</v>
      </c>
    </row>
    <row r="572" spans="1:14">
      <c r="A572" s="28"/>
      <c r="E572" s="28">
        <v>77</v>
      </c>
      <c r="F572" s="28">
        <v>4</v>
      </c>
      <c r="G572" s="58" t="str">
        <f t="shared" si="12"/>
        <v>77-4</v>
      </c>
      <c r="H572" s="2">
        <v>53</v>
      </c>
      <c r="I572" s="2">
        <v>64</v>
      </c>
      <c r="J572" s="59" t="str">
        <f>IF(((VLOOKUP($G572,Depth_Lookup!$A$3:$J$561,9,FALSE))-(I572/100))&gt;=0,"Good","Too Long")</f>
        <v>Good</v>
      </c>
      <c r="K572" s="60">
        <f>(VLOOKUP($G572,Depth_Lookup!$A$3:$J$410,10,FALSE))+(H572/100)</f>
        <v>194.67500000000001</v>
      </c>
      <c r="L572" s="60">
        <f>(VLOOKUP($G572,Depth_Lookup!$A$3:$J$410,10,FALSE))+(I572/100)</f>
        <v>194.785</v>
      </c>
      <c r="M572" s="70">
        <v>1</v>
      </c>
      <c r="N572" s="1"/>
    </row>
    <row r="573" spans="1:14">
      <c r="E573" s="28">
        <v>78</v>
      </c>
      <c r="F573" s="28">
        <v>1</v>
      </c>
      <c r="G573" s="58" t="str">
        <f t="shared" si="12"/>
        <v>78-1</v>
      </c>
      <c r="H573" s="2">
        <v>0</v>
      </c>
      <c r="I573" s="2">
        <v>32</v>
      </c>
      <c r="J573" s="59" t="str">
        <f>IF(((VLOOKUP($G573,Depth_Lookup!$A$3:$J$561,9,FALSE))-(I573/100))&gt;=0,"Good","Too Long")</f>
        <v>Good</v>
      </c>
      <c r="K573" s="60">
        <f>(VLOOKUP($G573,Depth_Lookup!$A$3:$J$410,10,FALSE))+(H573/100)</f>
        <v>194.7</v>
      </c>
      <c r="L573" s="60">
        <f>(VLOOKUP($G573,Depth_Lookup!$A$3:$J$410,10,FALSE))+(I573/100)</f>
        <v>195.01999999999998</v>
      </c>
      <c r="M573" s="70">
        <v>2</v>
      </c>
    </row>
    <row r="574" spans="1:14">
      <c r="A574" s="28"/>
      <c r="E574" s="28">
        <v>78</v>
      </c>
      <c r="F574" s="28">
        <v>1</v>
      </c>
      <c r="G574" s="58" t="str">
        <f t="shared" si="12"/>
        <v>78-1</v>
      </c>
      <c r="H574" s="2">
        <v>32</v>
      </c>
      <c r="I574" s="2">
        <v>66</v>
      </c>
      <c r="J574" s="59" t="str">
        <f>IF(((VLOOKUP($G574,Depth_Lookup!$A$3:$J$561,9,FALSE))-(I574/100))&gt;=0,"Good","Too Long")</f>
        <v>Good</v>
      </c>
      <c r="K574" s="60">
        <f>(VLOOKUP($G574,Depth_Lookup!$A$3:$J$410,10,FALSE))+(H574/100)</f>
        <v>195.01999999999998</v>
      </c>
      <c r="L574" s="60">
        <f>(VLOOKUP($G574,Depth_Lookup!$A$3:$J$410,10,FALSE))+(I574/100)</f>
        <v>195.35999999999999</v>
      </c>
      <c r="M574" s="70">
        <v>1</v>
      </c>
      <c r="N574" s="1"/>
    </row>
    <row r="575" spans="1:14">
      <c r="E575" s="28">
        <v>78</v>
      </c>
      <c r="F575" s="28">
        <v>2</v>
      </c>
      <c r="G575" s="58" t="str">
        <f t="shared" si="12"/>
        <v>78-2</v>
      </c>
      <c r="H575" s="2">
        <v>0</v>
      </c>
      <c r="I575" s="2">
        <v>43</v>
      </c>
      <c r="J575" s="59" t="str">
        <f>IF(((VLOOKUP($G575,Depth_Lookup!$A$3:$J$561,9,FALSE))-(I575/100))&gt;=0,"Good","Too Long")</f>
        <v>Good</v>
      </c>
      <c r="K575" s="60">
        <f>(VLOOKUP($G575,Depth_Lookup!$A$3:$J$410,10,FALSE))+(H575/100)</f>
        <v>195.36500000000001</v>
      </c>
      <c r="L575" s="60">
        <f>(VLOOKUP($G575,Depth_Lookup!$A$3:$J$410,10,FALSE))+(I575/100)</f>
        <v>195.79500000000002</v>
      </c>
      <c r="M575" s="70">
        <v>2</v>
      </c>
    </row>
    <row r="576" spans="1:14">
      <c r="A576" s="28"/>
      <c r="E576" s="28">
        <v>78</v>
      </c>
      <c r="F576" s="28">
        <v>2</v>
      </c>
      <c r="G576" s="58" t="str">
        <f t="shared" si="12"/>
        <v>78-2</v>
      </c>
      <c r="H576" s="2">
        <v>43</v>
      </c>
      <c r="I576" s="2">
        <v>55</v>
      </c>
      <c r="J576" s="59" t="str">
        <f>IF(((VLOOKUP($G576,Depth_Lookup!$A$3:$J$561,9,FALSE))-(I576/100))&gt;=0,"Good","Too Long")</f>
        <v>Good</v>
      </c>
      <c r="K576" s="60">
        <f>(VLOOKUP($G576,Depth_Lookup!$A$3:$J$410,10,FALSE))+(H576/100)</f>
        <v>195.79500000000002</v>
      </c>
      <c r="L576" s="60">
        <f>(VLOOKUP($G576,Depth_Lookup!$A$3:$J$410,10,FALSE))+(I576/100)</f>
        <v>195.91500000000002</v>
      </c>
      <c r="M576" s="70">
        <v>3</v>
      </c>
      <c r="N576" s="1"/>
    </row>
    <row r="577" spans="1:14">
      <c r="E577" s="28">
        <v>78</v>
      </c>
      <c r="F577" s="28">
        <v>3</v>
      </c>
      <c r="G577" s="58" t="str">
        <f t="shared" si="12"/>
        <v>78-3</v>
      </c>
      <c r="H577" s="2">
        <v>0</v>
      </c>
      <c r="I577" s="2">
        <v>14</v>
      </c>
      <c r="J577" s="59" t="str">
        <f>IF(((VLOOKUP($G577,Depth_Lookup!$A$3:$J$561,9,FALSE))-(I577/100))&gt;=0,"Good","Too Long")</f>
        <v>Good</v>
      </c>
      <c r="K577" s="60">
        <f>(VLOOKUP($G577,Depth_Lookup!$A$3:$J$410,10,FALSE))+(H577/100)</f>
        <v>195.995</v>
      </c>
      <c r="L577" s="60">
        <f>(VLOOKUP($G577,Depth_Lookup!$A$3:$J$410,10,FALSE))+(I577/100)</f>
        <v>196.13499999999999</v>
      </c>
      <c r="M577" s="70">
        <v>3</v>
      </c>
    </row>
    <row r="578" spans="1:14">
      <c r="A578" s="28"/>
      <c r="E578" s="28">
        <v>78</v>
      </c>
      <c r="F578" s="28">
        <v>3</v>
      </c>
      <c r="G578" s="58" t="str">
        <f t="shared" si="12"/>
        <v>78-3</v>
      </c>
      <c r="H578" s="2">
        <v>14</v>
      </c>
      <c r="I578" s="2">
        <v>24</v>
      </c>
      <c r="J578" s="59" t="str">
        <f>IF(((VLOOKUP($G578,Depth_Lookup!$A$3:$J$561,9,FALSE))-(I578/100))&gt;=0,"Good","Too Long")</f>
        <v>Good</v>
      </c>
      <c r="K578" s="60">
        <f>(VLOOKUP($G578,Depth_Lookup!$A$3:$J$410,10,FALSE))+(H578/100)</f>
        <v>196.13499999999999</v>
      </c>
      <c r="L578" s="60">
        <f>(VLOOKUP($G578,Depth_Lookup!$A$3:$J$410,10,FALSE))+(I578/100)</f>
        <v>196.23500000000001</v>
      </c>
      <c r="M578" s="70">
        <v>2</v>
      </c>
      <c r="N578" s="1"/>
    </row>
    <row r="579" spans="1:14">
      <c r="E579" s="28">
        <v>78</v>
      </c>
      <c r="F579" s="28">
        <v>3</v>
      </c>
      <c r="G579" s="58" t="str">
        <f t="shared" si="12"/>
        <v>78-3</v>
      </c>
      <c r="H579" s="2">
        <v>24</v>
      </c>
      <c r="I579" s="2">
        <v>36</v>
      </c>
      <c r="J579" s="59" t="str">
        <f>IF(((VLOOKUP($G579,Depth_Lookup!$A$3:$J$561,9,FALSE))-(I579/100))&gt;=0,"Good","Too Long")</f>
        <v>Good</v>
      </c>
      <c r="K579" s="60">
        <f>(VLOOKUP($G579,Depth_Lookup!$A$3:$J$410,10,FALSE))+(H579/100)</f>
        <v>196.23500000000001</v>
      </c>
      <c r="L579" s="60">
        <f>(VLOOKUP($G579,Depth_Lookup!$A$3:$J$410,10,FALSE))+(I579/100)</f>
        <v>196.35500000000002</v>
      </c>
      <c r="M579" s="70">
        <v>3</v>
      </c>
    </row>
    <row r="580" spans="1:14">
      <c r="A580" s="28"/>
      <c r="E580" s="28">
        <v>78</v>
      </c>
      <c r="F580" s="28">
        <v>3</v>
      </c>
      <c r="G580" s="58" t="str">
        <f t="shared" si="12"/>
        <v>78-3</v>
      </c>
      <c r="H580" s="2">
        <v>36</v>
      </c>
      <c r="I580" s="2">
        <v>93</v>
      </c>
      <c r="J580" s="59" t="str">
        <f>IF(((VLOOKUP($G580,Depth_Lookup!$A$3:$J$561,9,FALSE))-(I580/100))&gt;=0,"Good","Too Long")</f>
        <v>Good</v>
      </c>
      <c r="K580" s="60">
        <f>(VLOOKUP($G580,Depth_Lookup!$A$3:$J$410,10,FALSE))+(H580/100)</f>
        <v>196.35500000000002</v>
      </c>
      <c r="L580" s="60">
        <f>(VLOOKUP($G580,Depth_Lookup!$A$3:$J$410,10,FALSE))+(I580/100)</f>
        <v>196.92500000000001</v>
      </c>
      <c r="M580" s="70">
        <v>2</v>
      </c>
      <c r="N580" s="1"/>
    </row>
    <row r="581" spans="1:14">
      <c r="E581" s="28">
        <v>78</v>
      </c>
      <c r="F581" s="28">
        <v>4</v>
      </c>
      <c r="G581" s="58" t="str">
        <f t="shared" si="12"/>
        <v>78-4</v>
      </c>
      <c r="H581" s="2">
        <v>0</v>
      </c>
      <c r="I581" s="2">
        <v>11</v>
      </c>
      <c r="J581" s="59" t="str">
        <f>IF(((VLOOKUP($G581,Depth_Lookup!$A$3:$J$561,9,FALSE))-(I581/100))&gt;=0,"Good","Too Long")</f>
        <v>Good</v>
      </c>
      <c r="K581" s="60">
        <f>(VLOOKUP($G581,Depth_Lookup!$A$3:$J$410,10,FALSE))+(H581/100)</f>
        <v>196.95</v>
      </c>
      <c r="L581" s="60">
        <f>(VLOOKUP($G581,Depth_Lookup!$A$3:$J$410,10,FALSE))+(I581/100)</f>
        <v>197.06</v>
      </c>
      <c r="M581" s="70">
        <v>3</v>
      </c>
    </row>
    <row r="582" spans="1:14">
      <c r="A582" s="28"/>
      <c r="E582" s="28">
        <v>78</v>
      </c>
      <c r="F582" s="28">
        <v>4</v>
      </c>
      <c r="G582" s="58" t="str">
        <f t="shared" si="12"/>
        <v>78-4</v>
      </c>
      <c r="H582" s="2">
        <v>11</v>
      </c>
      <c r="I582" s="2">
        <v>27</v>
      </c>
      <c r="J582" s="59" t="str">
        <f>IF(((VLOOKUP($G582,Depth_Lookup!$A$3:$J$561,9,FALSE))-(I582/100))&gt;=0,"Good","Too Long")</f>
        <v>Good</v>
      </c>
      <c r="K582" s="60">
        <f>(VLOOKUP($G582,Depth_Lookup!$A$3:$J$410,10,FALSE))+(H582/100)</f>
        <v>197.06</v>
      </c>
      <c r="L582" s="60">
        <f>(VLOOKUP($G582,Depth_Lookup!$A$3:$J$410,10,FALSE))+(I582/100)</f>
        <v>197.22</v>
      </c>
      <c r="M582" s="70">
        <v>1</v>
      </c>
      <c r="N582" s="1"/>
    </row>
    <row r="583" spans="1:14">
      <c r="E583" s="28">
        <v>78</v>
      </c>
      <c r="F583" s="28">
        <v>4</v>
      </c>
      <c r="G583" s="58" t="str">
        <f t="shared" si="12"/>
        <v>78-4</v>
      </c>
      <c r="H583" s="2">
        <v>27</v>
      </c>
      <c r="I583" s="2">
        <v>42</v>
      </c>
      <c r="J583" s="59" t="str">
        <f>IF(((VLOOKUP($G583,Depth_Lookup!$A$3:$J$561,9,FALSE))-(I583/100))&gt;=0,"Good","Too Long")</f>
        <v>Good</v>
      </c>
      <c r="K583" s="60">
        <f>(VLOOKUP($G583,Depth_Lookup!$A$3:$J$410,10,FALSE))+(H583/100)</f>
        <v>197.22</v>
      </c>
      <c r="L583" s="60">
        <f>(VLOOKUP($G583,Depth_Lookup!$A$3:$J$410,10,FALSE))+(I583/100)</f>
        <v>197.36999999999998</v>
      </c>
      <c r="M583" s="70">
        <v>3</v>
      </c>
    </row>
    <row r="584" spans="1:14">
      <c r="A584" s="28"/>
      <c r="E584" s="28">
        <v>78</v>
      </c>
      <c r="F584" s="28">
        <v>4</v>
      </c>
      <c r="G584" s="58" t="str">
        <f t="shared" si="12"/>
        <v>78-4</v>
      </c>
      <c r="H584" s="2">
        <v>42</v>
      </c>
      <c r="I584" s="2">
        <v>52</v>
      </c>
      <c r="J584" s="59" t="str">
        <f>IF(((VLOOKUP($G584,Depth_Lookup!$A$3:$J$561,9,FALSE))-(I584/100))&gt;=0,"Good","Too Long")</f>
        <v>Good</v>
      </c>
      <c r="K584" s="60">
        <f>(VLOOKUP($G584,Depth_Lookup!$A$3:$J$410,10,FALSE))+(H584/100)</f>
        <v>197.36999999999998</v>
      </c>
      <c r="L584" s="60">
        <f>(VLOOKUP($G584,Depth_Lookup!$A$3:$J$410,10,FALSE))+(I584/100)</f>
        <v>197.47</v>
      </c>
      <c r="M584" s="70">
        <v>1</v>
      </c>
      <c r="N584" s="1"/>
    </row>
    <row r="585" spans="1:14">
      <c r="E585" s="28">
        <v>78</v>
      </c>
      <c r="F585" s="28">
        <v>4</v>
      </c>
      <c r="G585" s="58" t="str">
        <f t="shared" si="12"/>
        <v>78-4</v>
      </c>
      <c r="H585" s="2">
        <v>52</v>
      </c>
      <c r="I585" s="2">
        <v>66</v>
      </c>
      <c r="J585" s="59" t="str">
        <f>IF(((VLOOKUP($G585,Depth_Lookup!$A$3:$J$561,9,FALSE))-(I585/100))&gt;=0,"Good","Too Long")</f>
        <v>Good</v>
      </c>
      <c r="K585" s="60">
        <f>(VLOOKUP($G585,Depth_Lookup!$A$3:$J$410,10,FALSE))+(H585/100)</f>
        <v>197.47</v>
      </c>
      <c r="L585" s="60">
        <f>(VLOOKUP($G585,Depth_Lookup!$A$3:$J$410,10,FALSE))+(I585/100)</f>
        <v>197.60999999999999</v>
      </c>
      <c r="M585" s="70">
        <v>3</v>
      </c>
    </row>
    <row r="586" spans="1:14">
      <c r="A586" s="28"/>
      <c r="E586" s="28">
        <v>78</v>
      </c>
      <c r="F586" s="28">
        <v>4</v>
      </c>
      <c r="G586" s="58" t="str">
        <f t="shared" ref="G586:G649" si="13">E586&amp;"-"&amp;F586</f>
        <v>78-4</v>
      </c>
      <c r="H586" s="2">
        <v>66</v>
      </c>
      <c r="I586" s="2">
        <v>90</v>
      </c>
      <c r="J586" s="59" t="str">
        <f>IF(((VLOOKUP($G586,Depth_Lookup!$A$3:$J$561,9,FALSE))-(I586/100))&gt;=0,"Good","Too Long")</f>
        <v>Good</v>
      </c>
      <c r="K586" s="60">
        <f>(VLOOKUP($G586,Depth_Lookup!$A$3:$J$410,10,FALSE))+(H586/100)</f>
        <v>197.60999999999999</v>
      </c>
      <c r="L586" s="60">
        <f>(VLOOKUP($G586,Depth_Lookup!$A$3:$J$410,10,FALSE))+(I586/100)</f>
        <v>197.85</v>
      </c>
      <c r="M586" s="70">
        <v>2</v>
      </c>
      <c r="N586" s="1"/>
    </row>
    <row r="587" spans="1:14">
      <c r="E587" s="28">
        <v>79</v>
      </c>
      <c r="F587" s="28">
        <v>1</v>
      </c>
      <c r="G587" s="58" t="str">
        <f t="shared" si="13"/>
        <v>79-1</v>
      </c>
      <c r="H587" s="2">
        <v>0</v>
      </c>
      <c r="I587" s="2">
        <v>30</v>
      </c>
      <c r="J587" s="59" t="str">
        <f>IF(((VLOOKUP($G587,Depth_Lookup!$A$3:$J$561,9,FALSE))-(I587/100))&gt;=0,"Good","Too Long")</f>
        <v>Good</v>
      </c>
      <c r="K587" s="60">
        <f>(VLOOKUP($G587,Depth_Lookup!$A$3:$J$410,10,FALSE))+(H587/100)</f>
        <v>197.7</v>
      </c>
      <c r="L587" s="60">
        <f>(VLOOKUP($G587,Depth_Lookup!$A$3:$J$410,10,FALSE))+(I587/100)</f>
        <v>198</v>
      </c>
      <c r="M587" s="70">
        <v>2</v>
      </c>
    </row>
    <row r="588" spans="1:14">
      <c r="A588" s="28"/>
      <c r="E588" s="28">
        <v>79</v>
      </c>
      <c r="F588" s="28">
        <v>1</v>
      </c>
      <c r="G588" s="58" t="str">
        <f t="shared" si="13"/>
        <v>79-1</v>
      </c>
      <c r="H588" s="2">
        <v>30</v>
      </c>
      <c r="I588" s="2">
        <v>40</v>
      </c>
      <c r="J588" s="59" t="str">
        <f>IF(((VLOOKUP($G588,Depth_Lookup!$A$3:$J$561,9,FALSE))-(I588/100))&gt;=0,"Good","Too Long")</f>
        <v>Good</v>
      </c>
      <c r="K588" s="60">
        <f>(VLOOKUP($G588,Depth_Lookup!$A$3:$J$410,10,FALSE))+(H588/100)</f>
        <v>198</v>
      </c>
      <c r="L588" s="60">
        <f>(VLOOKUP($G588,Depth_Lookup!$A$3:$J$410,10,FALSE))+(I588/100)</f>
        <v>198.1</v>
      </c>
      <c r="M588" s="70">
        <v>4</v>
      </c>
      <c r="N588" s="1"/>
    </row>
    <row r="589" spans="1:14">
      <c r="E589" s="28">
        <v>79</v>
      </c>
      <c r="F589" s="28">
        <v>1</v>
      </c>
      <c r="G589" s="58" t="str">
        <f t="shared" si="13"/>
        <v>79-1</v>
      </c>
      <c r="H589" s="2">
        <v>40</v>
      </c>
      <c r="I589" s="2">
        <v>92</v>
      </c>
      <c r="J589" s="59" t="str">
        <f>IF(((VLOOKUP($G589,Depth_Lookup!$A$3:$J$561,9,FALSE))-(I589/100))&gt;=0,"Good","Too Long")</f>
        <v>Good</v>
      </c>
      <c r="K589" s="60">
        <f>(VLOOKUP($G589,Depth_Lookup!$A$3:$J$410,10,FALSE))+(H589/100)</f>
        <v>198.1</v>
      </c>
      <c r="L589" s="60">
        <f>(VLOOKUP($G589,Depth_Lookup!$A$3:$J$410,10,FALSE))+(I589/100)</f>
        <v>198.61999999999998</v>
      </c>
      <c r="M589" s="70">
        <v>2</v>
      </c>
    </row>
    <row r="590" spans="1:14">
      <c r="A590" s="28"/>
      <c r="E590" s="28">
        <v>79</v>
      </c>
      <c r="F590" s="28">
        <v>2</v>
      </c>
      <c r="G590" s="58" t="str">
        <f t="shared" si="13"/>
        <v>79-2</v>
      </c>
      <c r="H590" s="2">
        <v>0</v>
      </c>
      <c r="I590" s="2">
        <v>18</v>
      </c>
      <c r="J590" s="59" t="str">
        <f>IF(((VLOOKUP($G590,Depth_Lookup!$A$3:$J$561,9,FALSE))-(I590/100))&gt;=0,"Good","Too Long")</f>
        <v>Good</v>
      </c>
      <c r="K590" s="60">
        <f>(VLOOKUP($G590,Depth_Lookup!$A$3:$J$410,10,FALSE))+(H590/100)</f>
        <v>198.625</v>
      </c>
      <c r="L590" s="60">
        <f>(VLOOKUP($G590,Depth_Lookup!$A$3:$J$410,10,FALSE))+(I590/100)</f>
        <v>198.80500000000001</v>
      </c>
      <c r="M590" s="70">
        <v>2</v>
      </c>
      <c r="N590" s="1"/>
    </row>
    <row r="591" spans="1:14">
      <c r="E591" s="28">
        <v>79</v>
      </c>
      <c r="F591" s="28">
        <v>2</v>
      </c>
      <c r="G591" s="58" t="str">
        <f t="shared" si="13"/>
        <v>79-2</v>
      </c>
      <c r="H591" s="2">
        <v>18</v>
      </c>
      <c r="I591" s="2">
        <v>41</v>
      </c>
      <c r="J591" s="59" t="str">
        <f>IF(((VLOOKUP($G591,Depth_Lookup!$A$3:$J$561,9,FALSE))-(I591/100))&gt;=0,"Good","Too Long")</f>
        <v>Good</v>
      </c>
      <c r="K591" s="60">
        <f>(VLOOKUP($G591,Depth_Lookup!$A$3:$J$410,10,FALSE))+(H591/100)</f>
        <v>198.80500000000001</v>
      </c>
      <c r="L591" s="60">
        <f>(VLOOKUP($G591,Depth_Lookup!$A$3:$J$410,10,FALSE))+(I591/100)</f>
        <v>199.035</v>
      </c>
      <c r="M591" s="70">
        <v>3</v>
      </c>
    </row>
    <row r="592" spans="1:14">
      <c r="A592" s="28"/>
      <c r="E592" s="28">
        <v>79</v>
      </c>
      <c r="F592" s="28">
        <v>3</v>
      </c>
      <c r="G592" s="58" t="str">
        <f t="shared" si="13"/>
        <v>79-3</v>
      </c>
      <c r="H592" s="2">
        <v>0</v>
      </c>
      <c r="I592" s="2">
        <v>20</v>
      </c>
      <c r="J592" s="59" t="str">
        <f>IF(((VLOOKUP($G592,Depth_Lookup!$A$3:$J$561,9,FALSE))-(I592/100))&gt;=0,"Good","Too Long")</f>
        <v>Good</v>
      </c>
      <c r="K592" s="60">
        <f>(VLOOKUP($G592,Depth_Lookup!$A$3:$J$410,10,FALSE))+(H592/100)</f>
        <v>199.55500000000001</v>
      </c>
      <c r="L592" s="60">
        <f>(VLOOKUP($G592,Depth_Lookup!$A$3:$J$410,10,FALSE))+(I592/100)</f>
        <v>199.755</v>
      </c>
      <c r="M592" s="70">
        <v>3</v>
      </c>
      <c r="N592" s="1"/>
    </row>
    <row r="593" spans="1:14">
      <c r="E593" s="28">
        <v>79</v>
      </c>
      <c r="F593" s="28">
        <v>3</v>
      </c>
      <c r="G593" s="58" t="str">
        <f t="shared" si="13"/>
        <v>79-3</v>
      </c>
      <c r="H593" s="2">
        <v>20</v>
      </c>
      <c r="I593" s="2">
        <v>61</v>
      </c>
      <c r="J593" s="59" t="str">
        <f>IF(((VLOOKUP($G593,Depth_Lookup!$A$3:$J$561,9,FALSE))-(I593/100))&gt;=0,"Good","Too Long")</f>
        <v>Good</v>
      </c>
      <c r="K593" s="60">
        <f>(VLOOKUP($G593,Depth_Lookup!$A$3:$J$410,10,FALSE))+(H593/100)</f>
        <v>199.755</v>
      </c>
      <c r="L593" s="60">
        <f>(VLOOKUP($G593,Depth_Lookup!$A$3:$J$410,10,FALSE))+(I593/100)</f>
        <v>200.16500000000002</v>
      </c>
      <c r="M593" s="70">
        <v>2</v>
      </c>
    </row>
    <row r="594" spans="1:14">
      <c r="A594" s="28"/>
      <c r="E594" s="28">
        <v>79</v>
      </c>
      <c r="F594" s="28">
        <v>4</v>
      </c>
      <c r="G594" s="58" t="str">
        <f t="shared" si="13"/>
        <v>79-4</v>
      </c>
      <c r="H594" s="2">
        <v>0</v>
      </c>
      <c r="I594" s="2">
        <v>18</v>
      </c>
      <c r="J594" s="59" t="str">
        <f>IF(((VLOOKUP($G594,Depth_Lookup!$A$3:$J$561,9,FALSE))-(I594/100))&gt;=0,"Good","Too Long")</f>
        <v>Good</v>
      </c>
      <c r="K594" s="60">
        <f>(VLOOKUP($G594,Depth_Lookup!$A$3:$J$410,10,FALSE))+(H594/100)</f>
        <v>200.16499999999999</v>
      </c>
      <c r="L594" s="60">
        <f>(VLOOKUP($G594,Depth_Lookup!$A$3:$J$410,10,FALSE))+(I594/100)</f>
        <v>200.345</v>
      </c>
      <c r="M594" s="70">
        <v>2</v>
      </c>
      <c r="N594" s="1"/>
    </row>
    <row r="595" spans="1:14">
      <c r="E595" s="28">
        <v>79</v>
      </c>
      <c r="F595" s="28">
        <v>4</v>
      </c>
      <c r="G595" s="58" t="str">
        <f t="shared" si="13"/>
        <v>79-4</v>
      </c>
      <c r="H595" s="2">
        <v>18</v>
      </c>
      <c r="I595" s="2">
        <v>59</v>
      </c>
      <c r="J595" s="59" t="str">
        <f>IF(((VLOOKUP($G595,Depth_Lookup!$A$3:$J$561,9,FALSE))-(I595/100))&gt;=0,"Good","Too Long")</f>
        <v>Good</v>
      </c>
      <c r="K595" s="60">
        <f>(VLOOKUP($G595,Depth_Lookup!$A$3:$J$410,10,FALSE))+(H595/100)</f>
        <v>200.345</v>
      </c>
      <c r="L595" s="60">
        <f>(VLOOKUP($G595,Depth_Lookup!$A$3:$J$410,10,FALSE))+(I595/100)</f>
        <v>200.755</v>
      </c>
      <c r="M595" s="70">
        <v>3</v>
      </c>
    </row>
    <row r="596" spans="1:14">
      <c r="A596" s="28"/>
      <c r="E596" s="28">
        <v>80</v>
      </c>
      <c r="F596" s="28">
        <v>1</v>
      </c>
      <c r="G596" s="58" t="str">
        <f t="shared" si="13"/>
        <v>80-1</v>
      </c>
      <c r="H596" s="2">
        <v>0</v>
      </c>
      <c r="I596" s="2">
        <v>70</v>
      </c>
      <c r="J596" s="59" t="str">
        <f>IF(((VLOOKUP($G596,Depth_Lookup!$A$3:$J$561,9,FALSE))-(I596/100))&gt;=0,"Good","Too Long")</f>
        <v>Good</v>
      </c>
      <c r="K596" s="60">
        <f>(VLOOKUP($G596,Depth_Lookup!$A$3:$J$410,10,FALSE))+(H596/100)</f>
        <v>200.7</v>
      </c>
      <c r="L596" s="60">
        <f>(VLOOKUP($G596,Depth_Lookup!$A$3:$J$410,10,FALSE))+(I596/100)</f>
        <v>201.39999999999998</v>
      </c>
      <c r="M596" s="70">
        <v>2</v>
      </c>
      <c r="N596" s="1"/>
    </row>
    <row r="597" spans="1:14">
      <c r="E597" s="28">
        <v>80</v>
      </c>
      <c r="F597" s="28">
        <v>2</v>
      </c>
      <c r="G597" s="58" t="str">
        <f t="shared" si="13"/>
        <v>80-2</v>
      </c>
      <c r="H597" s="2">
        <v>0</v>
      </c>
      <c r="I597" s="2">
        <v>16</v>
      </c>
      <c r="J597" s="59" t="str">
        <f>IF(((VLOOKUP($G597,Depth_Lookup!$A$3:$J$561,9,FALSE))-(I597/100))&gt;=0,"Good","Too Long")</f>
        <v>Good</v>
      </c>
      <c r="K597" s="60">
        <f>(VLOOKUP($G597,Depth_Lookup!$A$3:$J$410,10,FALSE))+(H597/100)</f>
        <v>201.405</v>
      </c>
      <c r="L597" s="60">
        <f>(VLOOKUP($G597,Depth_Lookup!$A$3:$J$410,10,FALSE))+(I597/100)</f>
        <v>201.565</v>
      </c>
      <c r="M597" s="70">
        <v>2</v>
      </c>
    </row>
    <row r="598" spans="1:14">
      <c r="A598" s="28"/>
      <c r="E598" s="28">
        <v>80</v>
      </c>
      <c r="F598" s="28">
        <v>2</v>
      </c>
      <c r="G598" s="58" t="str">
        <f t="shared" si="13"/>
        <v>80-2</v>
      </c>
      <c r="H598" s="2">
        <v>16</v>
      </c>
      <c r="I598" s="2">
        <v>63</v>
      </c>
      <c r="J598" s="59" t="str">
        <f>IF(((VLOOKUP($G598,Depth_Lookup!$A$3:$J$561,9,FALSE))-(I598/100))&gt;=0,"Good","Too Long")</f>
        <v>Good</v>
      </c>
      <c r="K598" s="60">
        <f>(VLOOKUP($G598,Depth_Lookup!$A$3:$J$410,10,FALSE))+(H598/100)</f>
        <v>201.565</v>
      </c>
      <c r="L598" s="60">
        <f>(VLOOKUP($G598,Depth_Lookup!$A$3:$J$410,10,FALSE))+(I598/100)</f>
        <v>202.035</v>
      </c>
      <c r="M598" s="70">
        <v>3</v>
      </c>
      <c r="N598" s="1"/>
    </row>
    <row r="599" spans="1:14">
      <c r="E599" s="28">
        <v>80</v>
      </c>
      <c r="F599" s="28">
        <v>2</v>
      </c>
      <c r="G599" s="58" t="str">
        <f t="shared" si="13"/>
        <v>80-2</v>
      </c>
      <c r="H599" s="2">
        <v>63</v>
      </c>
      <c r="I599" s="2">
        <v>77</v>
      </c>
      <c r="J599" s="59" t="str">
        <f>IF(((VLOOKUP($G599,Depth_Lookup!$A$3:$J$561,9,FALSE))-(I599/100))&gt;=0,"Good","Too Long")</f>
        <v>Good</v>
      </c>
      <c r="K599" s="60">
        <f>(VLOOKUP($G599,Depth_Lookup!$A$3:$J$410,10,FALSE))+(H599/100)</f>
        <v>202.035</v>
      </c>
      <c r="L599" s="60">
        <f>(VLOOKUP($G599,Depth_Lookup!$A$3:$J$410,10,FALSE))+(I599/100)</f>
        <v>202.17500000000001</v>
      </c>
      <c r="M599" s="70">
        <v>2</v>
      </c>
    </row>
    <row r="600" spans="1:14">
      <c r="A600" s="28"/>
      <c r="E600" s="28">
        <v>80</v>
      </c>
      <c r="F600" s="28">
        <v>3</v>
      </c>
      <c r="G600" s="58" t="str">
        <f t="shared" si="13"/>
        <v>80-3</v>
      </c>
      <c r="H600" s="2">
        <v>0</v>
      </c>
      <c r="I600" s="2">
        <v>52</v>
      </c>
      <c r="J600" s="59" t="str">
        <f>IF(((VLOOKUP($G600,Depth_Lookup!$A$3:$J$561,9,FALSE))-(I600/100))&gt;=0,"Good","Too Long")</f>
        <v>Good</v>
      </c>
      <c r="K600" s="60">
        <f>(VLOOKUP($G600,Depth_Lookup!$A$3:$J$410,10,FALSE))+(H600/100)</f>
        <v>202.19499999999999</v>
      </c>
      <c r="L600" s="60">
        <f>(VLOOKUP($G600,Depth_Lookup!$A$3:$J$410,10,FALSE))+(I600/100)</f>
        <v>202.715</v>
      </c>
      <c r="M600" s="70">
        <v>2</v>
      </c>
      <c r="N600" s="1"/>
    </row>
    <row r="601" spans="1:14">
      <c r="E601" s="28">
        <v>80</v>
      </c>
      <c r="F601" s="28">
        <v>3</v>
      </c>
      <c r="G601" s="58" t="str">
        <f t="shared" si="13"/>
        <v>80-3</v>
      </c>
      <c r="H601" s="2">
        <v>52</v>
      </c>
      <c r="I601" s="2">
        <v>78</v>
      </c>
      <c r="J601" s="59" t="str">
        <f>IF(((VLOOKUP($G601,Depth_Lookup!$A$3:$J$561,9,FALSE))-(I601/100))&gt;=0,"Good","Too Long")</f>
        <v>Good</v>
      </c>
      <c r="K601" s="60">
        <f>(VLOOKUP($G601,Depth_Lookup!$A$3:$J$410,10,FALSE))+(H601/100)</f>
        <v>202.715</v>
      </c>
      <c r="L601" s="60">
        <f>(VLOOKUP($G601,Depth_Lookup!$A$3:$J$410,10,FALSE))+(I601/100)</f>
        <v>202.97499999999999</v>
      </c>
      <c r="M601" s="70">
        <v>3</v>
      </c>
    </row>
    <row r="602" spans="1:14">
      <c r="A602" s="28"/>
      <c r="E602" s="28">
        <v>80</v>
      </c>
      <c r="F602" s="28">
        <v>4</v>
      </c>
      <c r="G602" s="58" t="str">
        <f t="shared" si="13"/>
        <v>80-4</v>
      </c>
      <c r="H602" s="2">
        <v>0</v>
      </c>
      <c r="I602" s="2">
        <v>84</v>
      </c>
      <c r="J602" s="59" t="str">
        <f>IF(((VLOOKUP($G602,Depth_Lookup!$A$3:$J$561,9,FALSE))-(I602/100))&gt;=0,"Good","Too Long")</f>
        <v>Good</v>
      </c>
      <c r="K602" s="60">
        <f>(VLOOKUP($G602,Depth_Lookup!$A$3:$J$410,10,FALSE))+(H602/100)</f>
        <v>202.97499999999999</v>
      </c>
      <c r="L602" s="60">
        <f>(VLOOKUP($G602,Depth_Lookup!$A$3:$J$410,10,FALSE))+(I602/100)</f>
        <v>203.815</v>
      </c>
      <c r="M602" s="70">
        <v>1</v>
      </c>
      <c r="N602" s="1"/>
    </row>
    <row r="603" spans="1:14">
      <c r="E603" s="28">
        <v>81</v>
      </c>
      <c r="F603" s="28">
        <v>1</v>
      </c>
      <c r="G603" s="58" t="str">
        <f t="shared" si="13"/>
        <v>81-1</v>
      </c>
      <c r="H603" s="2">
        <v>0</v>
      </c>
      <c r="I603" s="2">
        <v>49</v>
      </c>
      <c r="J603" s="59" t="str">
        <f>IF(((VLOOKUP($G603,Depth_Lookup!$A$3:$J$561,9,FALSE))-(I603/100))&gt;=0,"Good","Too Long")</f>
        <v>Good</v>
      </c>
      <c r="K603" s="60">
        <f>(VLOOKUP($G603,Depth_Lookup!$A$3:$J$410,10,FALSE))+(H603/100)</f>
        <v>203.7</v>
      </c>
      <c r="L603" s="60">
        <f>(VLOOKUP($G603,Depth_Lookup!$A$3:$J$410,10,FALSE))+(I603/100)</f>
        <v>204.19</v>
      </c>
      <c r="M603" s="70">
        <v>3</v>
      </c>
    </row>
    <row r="604" spans="1:14">
      <c r="A604" s="28"/>
      <c r="E604" s="28">
        <v>81</v>
      </c>
      <c r="F604" s="28">
        <v>1</v>
      </c>
      <c r="G604" s="58" t="str">
        <f t="shared" si="13"/>
        <v>81-1</v>
      </c>
      <c r="H604" s="2">
        <v>49</v>
      </c>
      <c r="I604" s="2">
        <v>90</v>
      </c>
      <c r="J604" s="59" t="str">
        <f>IF(((VLOOKUP($G604,Depth_Lookup!$A$3:$J$561,9,FALSE))-(I604/100))&gt;=0,"Good","Too Long")</f>
        <v>Good</v>
      </c>
      <c r="K604" s="60">
        <f>(VLOOKUP($G604,Depth_Lookup!$A$3:$J$410,10,FALSE))+(H604/100)</f>
        <v>204.19</v>
      </c>
      <c r="L604" s="60">
        <f>(VLOOKUP($G604,Depth_Lookup!$A$3:$J$410,10,FALSE))+(I604/100)</f>
        <v>204.6</v>
      </c>
      <c r="M604" s="70">
        <v>1</v>
      </c>
      <c r="N604" s="1"/>
    </row>
    <row r="605" spans="1:14">
      <c r="E605" s="28">
        <v>81</v>
      </c>
      <c r="F605" s="28">
        <v>2</v>
      </c>
      <c r="G605" s="58" t="str">
        <f t="shared" si="13"/>
        <v>81-2</v>
      </c>
      <c r="H605" s="2">
        <v>0</v>
      </c>
      <c r="I605" s="2">
        <v>27</v>
      </c>
      <c r="J605" s="59" t="str">
        <f>IF(((VLOOKUP($G605,Depth_Lookup!$A$3:$J$561,9,FALSE))-(I605/100))&gt;=0,"Good","Too Long")</f>
        <v>Good</v>
      </c>
      <c r="K605" s="60">
        <f>(VLOOKUP($G605,Depth_Lookup!$A$3:$J$410,10,FALSE))+(H605/100)</f>
        <v>204.6</v>
      </c>
      <c r="L605" s="60">
        <f>(VLOOKUP($G605,Depth_Lookup!$A$3:$J$410,10,FALSE))+(I605/100)</f>
        <v>204.87</v>
      </c>
      <c r="M605" s="70">
        <v>3</v>
      </c>
    </row>
    <row r="606" spans="1:14">
      <c r="A606" s="28"/>
      <c r="E606" s="28">
        <v>81</v>
      </c>
      <c r="F606" s="28">
        <v>2</v>
      </c>
      <c r="G606" s="58" t="str">
        <f t="shared" si="13"/>
        <v>81-2</v>
      </c>
      <c r="H606" s="2">
        <v>27</v>
      </c>
      <c r="I606" s="2">
        <v>37</v>
      </c>
      <c r="J606" s="59" t="str">
        <f>IF(((VLOOKUP($G606,Depth_Lookup!$A$3:$J$561,9,FALSE))-(I606/100))&gt;=0,"Good","Too Long")</f>
        <v>Good</v>
      </c>
      <c r="K606" s="60">
        <f>(VLOOKUP($G606,Depth_Lookup!$A$3:$J$410,10,FALSE))+(H606/100)</f>
        <v>204.87</v>
      </c>
      <c r="L606" s="60">
        <f>(VLOOKUP($G606,Depth_Lookup!$A$3:$J$410,10,FALSE))+(I606/100)</f>
        <v>204.97</v>
      </c>
      <c r="M606" s="70">
        <v>1</v>
      </c>
      <c r="N606" s="1"/>
    </row>
    <row r="607" spans="1:14">
      <c r="E607" s="28">
        <v>81</v>
      </c>
      <c r="F607" s="28">
        <v>2</v>
      </c>
      <c r="G607" s="58" t="str">
        <f t="shared" si="13"/>
        <v>81-2</v>
      </c>
      <c r="H607" s="2">
        <v>37</v>
      </c>
      <c r="I607" s="2">
        <v>47</v>
      </c>
      <c r="J607" s="59" t="str">
        <f>IF(((VLOOKUP($G607,Depth_Lookup!$A$3:$J$561,9,FALSE))-(I607/100))&gt;=0,"Good","Too Long")</f>
        <v>Good</v>
      </c>
      <c r="K607" s="60">
        <f>(VLOOKUP($G607,Depth_Lookup!$A$3:$J$410,10,FALSE))+(H607/100)</f>
        <v>204.97</v>
      </c>
      <c r="L607" s="60">
        <f>(VLOOKUP($G607,Depth_Lookup!$A$3:$J$410,10,FALSE))+(I607/100)</f>
        <v>205.07</v>
      </c>
      <c r="M607" s="70">
        <v>3</v>
      </c>
    </row>
    <row r="608" spans="1:14">
      <c r="A608" s="28"/>
      <c r="E608" s="28">
        <v>81</v>
      </c>
      <c r="F608" s="28">
        <v>2</v>
      </c>
      <c r="G608" s="58" t="str">
        <f t="shared" si="13"/>
        <v>81-2</v>
      </c>
      <c r="H608" s="2">
        <v>47</v>
      </c>
      <c r="I608" s="2">
        <v>90</v>
      </c>
      <c r="J608" s="59" t="str">
        <f>IF(((VLOOKUP($G608,Depth_Lookup!$A$3:$J$561,9,FALSE))-(I608/100))&gt;=0,"Good","Too Long")</f>
        <v>Good</v>
      </c>
      <c r="K608" s="60">
        <f>(VLOOKUP($G608,Depth_Lookup!$A$3:$J$410,10,FALSE))+(H608/100)</f>
        <v>205.07</v>
      </c>
      <c r="L608" s="60">
        <f>(VLOOKUP($G608,Depth_Lookup!$A$3:$J$410,10,FALSE))+(I608/100)</f>
        <v>205.5</v>
      </c>
      <c r="M608" s="70">
        <v>1</v>
      </c>
      <c r="N608" s="1"/>
    </row>
    <row r="609" spans="1:14">
      <c r="E609" s="28">
        <v>81</v>
      </c>
      <c r="F609" s="28">
        <v>3</v>
      </c>
      <c r="G609" s="58" t="str">
        <f t="shared" si="13"/>
        <v>81-3</v>
      </c>
      <c r="H609" s="2">
        <v>0</v>
      </c>
      <c r="I609" s="2">
        <v>66</v>
      </c>
      <c r="J609" s="59" t="str">
        <f>IF(((VLOOKUP($G609,Depth_Lookup!$A$3:$J$561,9,FALSE))-(I609/100))&gt;=0,"Good","Too Long")</f>
        <v>Good</v>
      </c>
      <c r="K609" s="60">
        <f>(VLOOKUP($G609,Depth_Lookup!$A$3:$J$410,10,FALSE))+(H609/100)</f>
        <v>205.505</v>
      </c>
      <c r="L609" s="60">
        <f>(VLOOKUP($G609,Depth_Lookup!$A$3:$J$410,10,FALSE))+(I609/100)</f>
        <v>206.16499999999999</v>
      </c>
      <c r="M609" s="70">
        <v>1</v>
      </c>
    </row>
    <row r="610" spans="1:14">
      <c r="A610" s="28"/>
      <c r="E610" s="28">
        <v>81</v>
      </c>
      <c r="F610" s="28">
        <v>3</v>
      </c>
      <c r="G610" s="58" t="str">
        <f t="shared" si="13"/>
        <v>81-3</v>
      </c>
      <c r="H610" s="2">
        <v>66</v>
      </c>
      <c r="I610" s="2">
        <v>76</v>
      </c>
      <c r="J610" s="59" t="str">
        <f>IF(((VLOOKUP($G610,Depth_Lookup!$A$3:$J$561,9,FALSE))-(I610/100))&gt;=0,"Good","Too Long")</f>
        <v>Good</v>
      </c>
      <c r="K610" s="60">
        <f>(VLOOKUP($G610,Depth_Lookup!$A$3:$J$410,10,FALSE))+(H610/100)</f>
        <v>206.16499999999999</v>
      </c>
      <c r="L610" s="60">
        <f>(VLOOKUP($G610,Depth_Lookup!$A$3:$J$410,10,FALSE))+(I610/100)</f>
        <v>206.26499999999999</v>
      </c>
      <c r="M610" s="70">
        <v>3</v>
      </c>
      <c r="N610" s="1"/>
    </row>
    <row r="611" spans="1:14">
      <c r="E611" s="28">
        <v>81</v>
      </c>
      <c r="F611" s="28">
        <v>4</v>
      </c>
      <c r="G611" s="58" t="str">
        <f t="shared" si="13"/>
        <v>81-4</v>
      </c>
      <c r="H611" s="2">
        <v>0</v>
      </c>
      <c r="I611" s="2">
        <v>42</v>
      </c>
      <c r="J611" s="59" t="str">
        <f>IF(((VLOOKUP($G611,Depth_Lookup!$A$3:$J$561,9,FALSE))-(I611/100))&gt;=0,"Good","Too Long")</f>
        <v>Good</v>
      </c>
      <c r="K611" s="60">
        <f>(VLOOKUP($G611,Depth_Lookup!$A$3:$J$410,10,FALSE))+(H611/100)</f>
        <v>206.28</v>
      </c>
      <c r="L611" s="60">
        <f>(VLOOKUP($G611,Depth_Lookup!$A$3:$J$410,10,FALSE))+(I611/100)</f>
        <v>206.7</v>
      </c>
      <c r="M611" s="70">
        <v>1</v>
      </c>
    </row>
    <row r="612" spans="1:14">
      <c r="A612" s="28"/>
      <c r="E612" s="28">
        <v>82</v>
      </c>
      <c r="F612" s="28">
        <v>1</v>
      </c>
      <c r="G612" s="58" t="str">
        <f t="shared" si="13"/>
        <v>82-1</v>
      </c>
      <c r="H612" s="2">
        <v>0</v>
      </c>
      <c r="I612" s="2">
        <v>28</v>
      </c>
      <c r="J612" s="59" t="str">
        <f>IF(((VLOOKUP($G612,Depth_Lookup!$A$3:$J$561,9,FALSE))-(I612/100))&gt;=0,"Good","Too Long")</f>
        <v>Good</v>
      </c>
      <c r="K612" s="60">
        <f>(VLOOKUP($G612,Depth_Lookup!$A$3:$J$410,10,FALSE))+(H612/100)</f>
        <v>206.7</v>
      </c>
      <c r="L612" s="60">
        <f>(VLOOKUP($G612,Depth_Lookup!$A$3:$J$410,10,FALSE))+(I612/100)</f>
        <v>206.98</v>
      </c>
      <c r="M612" s="70">
        <v>1</v>
      </c>
      <c r="N612" s="1"/>
    </row>
    <row r="613" spans="1:14">
      <c r="E613" s="28">
        <v>82</v>
      </c>
      <c r="F613" s="28">
        <v>1</v>
      </c>
      <c r="G613" s="58" t="str">
        <f t="shared" si="13"/>
        <v>82-1</v>
      </c>
      <c r="H613" s="2">
        <v>28</v>
      </c>
      <c r="I613" s="2">
        <v>42</v>
      </c>
      <c r="J613" s="59" t="str">
        <f>IF(((VLOOKUP($G613,Depth_Lookup!$A$3:$J$561,9,FALSE))-(I613/100))&gt;=0,"Good","Too Long")</f>
        <v>Good</v>
      </c>
      <c r="K613" s="60">
        <f>(VLOOKUP($G613,Depth_Lookup!$A$3:$J$410,10,FALSE))+(H613/100)</f>
        <v>206.98</v>
      </c>
      <c r="L613" s="60">
        <f>(VLOOKUP($G613,Depth_Lookup!$A$3:$J$410,10,FALSE))+(I613/100)</f>
        <v>207.11999999999998</v>
      </c>
      <c r="M613" s="70">
        <v>3</v>
      </c>
    </row>
    <row r="614" spans="1:14">
      <c r="A614" s="28"/>
      <c r="E614" s="28">
        <v>82</v>
      </c>
      <c r="F614" s="28">
        <v>1</v>
      </c>
      <c r="G614" s="58" t="str">
        <f t="shared" si="13"/>
        <v>82-1</v>
      </c>
      <c r="H614" s="2">
        <v>42</v>
      </c>
      <c r="I614" s="2">
        <v>68</v>
      </c>
      <c r="J614" s="59" t="str">
        <f>IF(((VLOOKUP($G614,Depth_Lookup!$A$3:$J$561,9,FALSE))-(I614/100))&gt;=0,"Good","Too Long")</f>
        <v>Good</v>
      </c>
      <c r="K614" s="60">
        <f>(VLOOKUP($G614,Depth_Lookup!$A$3:$J$410,10,FALSE))+(H614/100)</f>
        <v>207.11999999999998</v>
      </c>
      <c r="L614" s="60">
        <f>(VLOOKUP($G614,Depth_Lookup!$A$3:$J$410,10,FALSE))+(I614/100)</f>
        <v>207.38</v>
      </c>
      <c r="M614" s="70">
        <v>1</v>
      </c>
      <c r="N614" s="1"/>
    </row>
    <row r="615" spans="1:14">
      <c r="E615" s="28">
        <v>82</v>
      </c>
      <c r="F615" s="28">
        <v>1</v>
      </c>
      <c r="G615" s="58" t="str">
        <f t="shared" si="13"/>
        <v>82-1</v>
      </c>
      <c r="H615" s="2">
        <v>68</v>
      </c>
      <c r="I615" s="2">
        <v>90</v>
      </c>
      <c r="J615" s="59" t="str">
        <f>IF(((VLOOKUP($G615,Depth_Lookup!$A$3:$J$561,9,FALSE))-(I615/100))&gt;=0,"Good","Too Long")</f>
        <v>Good</v>
      </c>
      <c r="K615" s="60">
        <f>(VLOOKUP($G615,Depth_Lookup!$A$3:$J$410,10,FALSE))+(H615/100)</f>
        <v>207.38</v>
      </c>
      <c r="L615" s="60">
        <f>(VLOOKUP($G615,Depth_Lookup!$A$3:$J$410,10,FALSE))+(I615/100)</f>
        <v>207.6</v>
      </c>
      <c r="M615" s="70">
        <v>3</v>
      </c>
    </row>
    <row r="616" spans="1:14">
      <c r="A616" s="28"/>
      <c r="E616" s="28">
        <v>82</v>
      </c>
      <c r="F616" s="28">
        <v>2</v>
      </c>
      <c r="G616" s="58" t="str">
        <f t="shared" si="13"/>
        <v>82-2</v>
      </c>
      <c r="H616" s="2">
        <v>0</v>
      </c>
      <c r="I616" s="2">
        <v>10</v>
      </c>
      <c r="J616" s="59" t="str">
        <f>IF(((VLOOKUP($G616,Depth_Lookup!$A$3:$J$561,9,FALSE))-(I616/100))&gt;=0,"Good","Too Long")</f>
        <v>Good</v>
      </c>
      <c r="K616" s="60">
        <f>(VLOOKUP($G616,Depth_Lookup!$A$3:$J$410,10,FALSE))+(H616/100)</f>
        <v>207.60499999999999</v>
      </c>
      <c r="L616" s="60">
        <f>(VLOOKUP($G616,Depth_Lookup!$A$3:$J$410,10,FALSE))+(I616/100)</f>
        <v>207.70499999999998</v>
      </c>
      <c r="M616" s="70">
        <v>1</v>
      </c>
      <c r="N616" s="1"/>
    </row>
    <row r="617" spans="1:14">
      <c r="E617" s="28">
        <v>82</v>
      </c>
      <c r="F617" s="28">
        <v>2</v>
      </c>
      <c r="G617" s="58" t="str">
        <f t="shared" si="13"/>
        <v>82-2</v>
      </c>
      <c r="H617" s="2">
        <v>10</v>
      </c>
      <c r="I617" s="2">
        <v>30</v>
      </c>
      <c r="J617" s="59" t="str">
        <f>IF(((VLOOKUP($G617,Depth_Lookup!$A$3:$J$561,9,FALSE))-(I617/100))&gt;=0,"Good","Too Long")</f>
        <v>Good</v>
      </c>
      <c r="K617" s="60">
        <f>(VLOOKUP($G617,Depth_Lookup!$A$3:$J$410,10,FALSE))+(H617/100)</f>
        <v>207.70499999999998</v>
      </c>
      <c r="L617" s="60">
        <f>(VLOOKUP($G617,Depth_Lookup!$A$3:$J$410,10,FALSE))+(I617/100)</f>
        <v>207.905</v>
      </c>
      <c r="M617" s="70">
        <v>3</v>
      </c>
    </row>
    <row r="618" spans="1:14">
      <c r="A618" s="28"/>
      <c r="E618" s="28">
        <v>82</v>
      </c>
      <c r="F618" s="28">
        <v>2</v>
      </c>
      <c r="G618" s="58" t="str">
        <f t="shared" si="13"/>
        <v>82-2</v>
      </c>
      <c r="H618" s="2">
        <v>30</v>
      </c>
      <c r="I618" s="2">
        <v>40</v>
      </c>
      <c r="J618" s="59" t="str">
        <f>IF(((VLOOKUP($G618,Depth_Lookup!$A$3:$J$561,9,FALSE))-(I618/100))&gt;=0,"Good","Too Long")</f>
        <v>Good</v>
      </c>
      <c r="K618" s="60">
        <f>(VLOOKUP($G618,Depth_Lookup!$A$3:$J$410,10,FALSE))+(H618/100)</f>
        <v>207.905</v>
      </c>
      <c r="L618" s="60">
        <f>(VLOOKUP($G618,Depth_Lookup!$A$3:$J$410,10,FALSE))+(I618/100)</f>
        <v>208.005</v>
      </c>
      <c r="M618" s="70">
        <v>1</v>
      </c>
      <c r="N618" s="1"/>
    </row>
    <row r="619" spans="1:14">
      <c r="E619" s="28">
        <v>82</v>
      </c>
      <c r="F619" s="28">
        <v>2</v>
      </c>
      <c r="G619" s="58" t="str">
        <f t="shared" si="13"/>
        <v>82-2</v>
      </c>
      <c r="H619" s="2">
        <v>40</v>
      </c>
      <c r="I619" s="2">
        <v>66</v>
      </c>
      <c r="J619" s="59" t="str">
        <f>IF(((VLOOKUP($G619,Depth_Lookup!$A$3:$J$561,9,FALSE))-(I619/100))&gt;=0,"Good","Too Long")</f>
        <v>Good</v>
      </c>
      <c r="K619" s="60">
        <f>(VLOOKUP($G619,Depth_Lookup!$A$3:$J$410,10,FALSE))+(H619/100)</f>
        <v>208.005</v>
      </c>
      <c r="L619" s="60">
        <f>(VLOOKUP($G619,Depth_Lookup!$A$3:$J$410,10,FALSE))+(I619/100)</f>
        <v>208.26499999999999</v>
      </c>
      <c r="M619" s="70">
        <v>3</v>
      </c>
    </row>
    <row r="620" spans="1:14">
      <c r="A620" s="28"/>
      <c r="E620" s="28">
        <v>82</v>
      </c>
      <c r="F620" s="28">
        <v>2</v>
      </c>
      <c r="G620" s="58" t="str">
        <f t="shared" si="13"/>
        <v>82-2</v>
      </c>
      <c r="H620" s="2">
        <v>66</v>
      </c>
      <c r="I620" s="2">
        <v>90</v>
      </c>
      <c r="J620" s="59" t="str">
        <f>IF(((VLOOKUP($G620,Depth_Lookup!$A$3:$J$561,9,FALSE))-(I620/100))&gt;=0,"Good","Too Long")</f>
        <v>Good</v>
      </c>
      <c r="K620" s="60">
        <f>(VLOOKUP($G620,Depth_Lookup!$A$3:$J$410,10,FALSE))+(H620/100)</f>
        <v>208.26499999999999</v>
      </c>
      <c r="L620" s="60">
        <f>(VLOOKUP($G620,Depth_Lookup!$A$3:$J$410,10,FALSE))+(I620/100)</f>
        <v>208.505</v>
      </c>
      <c r="M620" s="70">
        <v>2</v>
      </c>
      <c r="N620" s="1"/>
    </row>
    <row r="621" spans="1:14">
      <c r="E621" s="28">
        <v>82</v>
      </c>
      <c r="F621" s="28">
        <v>3</v>
      </c>
      <c r="G621" s="58" t="str">
        <f t="shared" si="13"/>
        <v>82-3</v>
      </c>
      <c r="H621" s="2">
        <v>0</v>
      </c>
      <c r="I621" s="2">
        <v>13</v>
      </c>
      <c r="J621" s="59" t="str">
        <f>IF(((VLOOKUP($G621,Depth_Lookup!$A$3:$J$561,9,FALSE))-(I621/100))&gt;=0,"Good","Too Long")</f>
        <v>Good</v>
      </c>
      <c r="K621" s="60">
        <f>(VLOOKUP($G621,Depth_Lookup!$A$3:$J$410,10,FALSE))+(H621/100)</f>
        <v>208.51499999999999</v>
      </c>
      <c r="L621" s="60">
        <f>(VLOOKUP($G621,Depth_Lookup!$A$3:$J$410,10,FALSE))+(I621/100)</f>
        <v>208.64499999999998</v>
      </c>
      <c r="M621" s="70">
        <v>1</v>
      </c>
    </row>
    <row r="622" spans="1:14">
      <c r="A622" s="28"/>
      <c r="E622" s="28">
        <v>82</v>
      </c>
      <c r="F622" s="28">
        <v>3</v>
      </c>
      <c r="G622" s="58" t="str">
        <f t="shared" si="13"/>
        <v>82-3</v>
      </c>
      <c r="H622" s="2">
        <v>13</v>
      </c>
      <c r="I622" s="2">
        <v>36</v>
      </c>
      <c r="J622" s="59" t="str">
        <f>IF(((VLOOKUP($G622,Depth_Lookup!$A$3:$J$561,9,FALSE))-(I622/100))&gt;=0,"Good","Too Long")</f>
        <v>Good</v>
      </c>
      <c r="K622" s="60">
        <f>(VLOOKUP($G622,Depth_Lookup!$A$3:$J$410,10,FALSE))+(H622/100)</f>
        <v>208.64499999999998</v>
      </c>
      <c r="L622" s="60">
        <f>(VLOOKUP($G622,Depth_Lookup!$A$3:$J$410,10,FALSE))+(I622/100)</f>
        <v>208.875</v>
      </c>
      <c r="M622" s="70">
        <v>3</v>
      </c>
      <c r="N622" s="1"/>
    </row>
    <row r="623" spans="1:14">
      <c r="E623" s="28">
        <v>82</v>
      </c>
      <c r="F623" s="28">
        <v>4</v>
      </c>
      <c r="G623" s="58" t="str">
        <f t="shared" si="13"/>
        <v>82-4</v>
      </c>
      <c r="H623" s="2">
        <v>58</v>
      </c>
      <c r="I623" s="2">
        <v>89</v>
      </c>
      <c r="J623" s="59" t="str">
        <f>IF(((VLOOKUP($G623,Depth_Lookup!$A$3:$J$561,9,FALSE))-(I623/100))&gt;=0,"Good","Too Long")</f>
        <v>Good</v>
      </c>
      <c r="K623" s="60">
        <f>(VLOOKUP($G623,Depth_Lookup!$A$3:$J$410,10,FALSE))+(H623/100)</f>
        <v>209.495</v>
      </c>
      <c r="L623" s="60">
        <f>(VLOOKUP($G623,Depth_Lookup!$A$3:$J$410,10,FALSE))+(I623/100)</f>
        <v>209.80499999999998</v>
      </c>
      <c r="M623" s="70">
        <v>3</v>
      </c>
    </row>
    <row r="624" spans="1:14">
      <c r="A624" s="28"/>
      <c r="E624" s="28">
        <v>83</v>
      </c>
      <c r="F624" s="28">
        <v>1</v>
      </c>
      <c r="G624" s="58" t="str">
        <f t="shared" si="13"/>
        <v>83-1</v>
      </c>
      <c r="H624" s="2">
        <v>0</v>
      </c>
      <c r="I624" s="2">
        <v>48</v>
      </c>
      <c r="J624" s="59" t="str">
        <f>IF(((VLOOKUP($G624,Depth_Lookup!$A$3:$J$561,9,FALSE))-(I624/100))&gt;=0,"Good","Too Long")</f>
        <v>Good</v>
      </c>
      <c r="K624" s="60">
        <f>(VLOOKUP($G624,Depth_Lookup!$A$3:$J$410,10,FALSE))+(H624/100)</f>
        <v>209.7</v>
      </c>
      <c r="L624" s="60">
        <f>(VLOOKUP($G624,Depth_Lookup!$A$3:$J$410,10,FALSE))+(I624/100)</f>
        <v>210.17999999999998</v>
      </c>
      <c r="M624" s="70">
        <v>4</v>
      </c>
      <c r="N624" s="1"/>
    </row>
    <row r="625" spans="1:14">
      <c r="E625" s="28">
        <v>83</v>
      </c>
      <c r="F625" s="28">
        <v>1</v>
      </c>
      <c r="G625" s="58" t="str">
        <f t="shared" si="13"/>
        <v>83-1</v>
      </c>
      <c r="H625" s="2">
        <v>48</v>
      </c>
      <c r="I625" s="2">
        <v>93</v>
      </c>
      <c r="J625" s="59" t="str">
        <f>IF(((VLOOKUP($G625,Depth_Lookup!$A$3:$J$561,9,FALSE))-(I625/100))&gt;=0,"Good","Too Long")</f>
        <v>Good</v>
      </c>
      <c r="K625" s="60">
        <f>(VLOOKUP($G625,Depth_Lookup!$A$3:$J$410,10,FALSE))+(H625/100)</f>
        <v>210.17999999999998</v>
      </c>
      <c r="L625" s="60">
        <f>(VLOOKUP($G625,Depth_Lookup!$A$3:$J$410,10,FALSE))+(I625/100)</f>
        <v>210.63</v>
      </c>
      <c r="M625" s="70">
        <v>3</v>
      </c>
    </row>
    <row r="626" spans="1:14">
      <c r="A626" s="28"/>
      <c r="E626" s="28">
        <v>83</v>
      </c>
      <c r="F626" s="28">
        <v>2</v>
      </c>
      <c r="G626" s="58" t="str">
        <f t="shared" si="13"/>
        <v>83-2</v>
      </c>
      <c r="H626" s="2">
        <v>0</v>
      </c>
      <c r="I626" s="2">
        <v>92</v>
      </c>
      <c r="J626" s="59" t="str">
        <f>IF(((VLOOKUP($G626,Depth_Lookup!$A$3:$J$561,9,FALSE))-(I626/100))&gt;=0,"Good","Too Long")</f>
        <v>Good</v>
      </c>
      <c r="K626" s="60">
        <f>(VLOOKUP($G626,Depth_Lookup!$A$3:$J$410,10,FALSE))+(H626/100)</f>
        <v>210.68</v>
      </c>
      <c r="L626" s="60">
        <f>(VLOOKUP($G626,Depth_Lookup!$A$3:$J$410,10,FALSE))+(I626/100)</f>
        <v>211.6</v>
      </c>
      <c r="M626" s="70">
        <v>1</v>
      </c>
      <c r="N626" s="1"/>
    </row>
    <row r="627" spans="1:14">
      <c r="E627" s="28">
        <v>83</v>
      </c>
      <c r="F627" s="28">
        <v>3</v>
      </c>
      <c r="G627" s="58" t="str">
        <f t="shared" si="13"/>
        <v>83-3</v>
      </c>
      <c r="H627" s="2">
        <v>0</v>
      </c>
      <c r="I627" s="2">
        <v>64</v>
      </c>
      <c r="J627" s="59" t="str">
        <f>IF(((VLOOKUP($G627,Depth_Lookup!$A$3:$J$561,9,FALSE))-(I627/100))&gt;=0,"Good","Too Long")</f>
        <v>Good</v>
      </c>
      <c r="K627" s="60">
        <f>(VLOOKUP($G627,Depth_Lookup!$A$3:$J$410,10,FALSE))+(H627/100)</f>
        <v>211.6</v>
      </c>
      <c r="L627" s="60">
        <f>(VLOOKUP($G627,Depth_Lookup!$A$3:$J$410,10,FALSE))+(I627/100)</f>
        <v>212.23999999999998</v>
      </c>
      <c r="M627" s="70">
        <v>3</v>
      </c>
    </row>
    <row r="628" spans="1:14">
      <c r="A628" s="28"/>
      <c r="E628" s="28">
        <v>83</v>
      </c>
      <c r="F628" s="28">
        <v>4</v>
      </c>
      <c r="G628" s="58" t="str">
        <f t="shared" si="13"/>
        <v>83-4</v>
      </c>
      <c r="H628" s="2">
        <v>0</v>
      </c>
      <c r="I628" s="2">
        <v>30</v>
      </c>
      <c r="J628" s="59" t="str">
        <f>IF(((VLOOKUP($G628,Depth_Lookup!$A$3:$J$561,9,FALSE))-(I628/100))&gt;=0,"Good","Too Long")</f>
        <v>Good</v>
      </c>
      <c r="K628" s="60">
        <f>(VLOOKUP($G628,Depth_Lookup!$A$3:$J$410,10,FALSE))+(H628/100)</f>
        <v>212.26499999999999</v>
      </c>
      <c r="L628" s="60">
        <f>(VLOOKUP($G628,Depth_Lookup!$A$3:$J$410,10,FALSE))+(I628/100)</f>
        <v>212.565</v>
      </c>
      <c r="M628" s="70">
        <v>1</v>
      </c>
      <c r="N628" s="1"/>
    </row>
    <row r="629" spans="1:14">
      <c r="E629" s="28">
        <v>83</v>
      </c>
      <c r="F629" s="28">
        <v>4</v>
      </c>
      <c r="G629" s="58" t="str">
        <f t="shared" si="13"/>
        <v>83-4</v>
      </c>
      <c r="H629" s="2">
        <v>30</v>
      </c>
      <c r="I629" s="2">
        <v>63</v>
      </c>
      <c r="J629" s="59" t="str">
        <f>IF(((VLOOKUP($G629,Depth_Lookup!$A$3:$J$561,9,FALSE))-(I629/100))&gt;=0,"Good","Too Long")</f>
        <v>Good</v>
      </c>
      <c r="K629" s="60">
        <f>(VLOOKUP($G629,Depth_Lookup!$A$3:$J$410,10,FALSE))+(H629/100)</f>
        <v>212.565</v>
      </c>
      <c r="L629" s="60">
        <f>(VLOOKUP($G629,Depth_Lookup!$A$3:$J$410,10,FALSE))+(I629/100)</f>
        <v>212.89499999999998</v>
      </c>
      <c r="M629" s="70">
        <v>3</v>
      </c>
    </row>
    <row r="630" spans="1:14">
      <c r="A630" s="28"/>
      <c r="E630" s="28">
        <v>84</v>
      </c>
      <c r="F630" s="28">
        <v>1</v>
      </c>
      <c r="G630" s="58" t="str">
        <f t="shared" si="13"/>
        <v>84-1</v>
      </c>
      <c r="H630" s="2">
        <v>0</v>
      </c>
      <c r="I630" s="2">
        <v>10</v>
      </c>
      <c r="J630" s="59" t="str">
        <f>IF(((VLOOKUP($G630,Depth_Lookup!$A$3:$J$561,9,FALSE))-(I630/100))&gt;=0,"Good","Too Long")</f>
        <v>Good</v>
      </c>
      <c r="K630" s="60">
        <f>(VLOOKUP($G630,Depth_Lookup!$A$3:$J$410,10,FALSE))+(H630/100)</f>
        <v>212.7</v>
      </c>
      <c r="L630" s="60">
        <f>(VLOOKUP($G630,Depth_Lookup!$A$3:$J$410,10,FALSE))+(I630/100)</f>
        <v>212.79999999999998</v>
      </c>
      <c r="M630" s="70">
        <v>3</v>
      </c>
      <c r="N630" s="1"/>
    </row>
    <row r="631" spans="1:14">
      <c r="E631" s="28">
        <v>84</v>
      </c>
      <c r="F631" s="28">
        <v>1</v>
      </c>
      <c r="G631" s="58" t="str">
        <f t="shared" si="13"/>
        <v>84-1</v>
      </c>
      <c r="H631" s="2">
        <v>10</v>
      </c>
      <c r="I631" s="2">
        <v>20</v>
      </c>
      <c r="J631" s="59" t="str">
        <f>IF(((VLOOKUP($G631,Depth_Lookup!$A$3:$J$561,9,FALSE))-(I631/100))&gt;=0,"Good","Too Long")</f>
        <v>Good</v>
      </c>
      <c r="K631" s="60">
        <f>(VLOOKUP($G631,Depth_Lookup!$A$3:$J$410,10,FALSE))+(H631/100)</f>
        <v>212.79999999999998</v>
      </c>
      <c r="L631" s="60">
        <f>(VLOOKUP($G631,Depth_Lookup!$A$3:$J$410,10,FALSE))+(I631/100)</f>
        <v>212.89999999999998</v>
      </c>
      <c r="M631" s="70">
        <v>0</v>
      </c>
    </row>
    <row r="632" spans="1:14">
      <c r="A632" s="28"/>
      <c r="E632" s="28">
        <v>84</v>
      </c>
      <c r="F632" s="28">
        <v>1</v>
      </c>
      <c r="G632" s="58" t="str">
        <f t="shared" si="13"/>
        <v>84-1</v>
      </c>
      <c r="H632" s="2">
        <v>20</v>
      </c>
      <c r="I632" s="2">
        <v>30</v>
      </c>
      <c r="J632" s="59" t="str">
        <f>IF(((VLOOKUP($G632,Depth_Lookup!$A$3:$J$561,9,FALSE))-(I632/100))&gt;=0,"Good","Too Long")</f>
        <v>Good</v>
      </c>
      <c r="K632" s="60">
        <f>(VLOOKUP($G632,Depth_Lookup!$A$3:$J$410,10,FALSE))+(H632/100)</f>
        <v>212.89999999999998</v>
      </c>
      <c r="L632" s="60">
        <f>(VLOOKUP($G632,Depth_Lookup!$A$3:$J$410,10,FALSE))+(I632/100)</f>
        <v>213</v>
      </c>
      <c r="M632" s="70">
        <v>3</v>
      </c>
      <c r="N632" s="1"/>
    </row>
    <row r="633" spans="1:14">
      <c r="E633" s="28">
        <v>84</v>
      </c>
      <c r="F633" s="28">
        <v>1</v>
      </c>
      <c r="G633" s="58" t="str">
        <f t="shared" si="13"/>
        <v>84-1</v>
      </c>
      <c r="H633" s="2">
        <v>30</v>
      </c>
      <c r="I633" s="2">
        <v>60</v>
      </c>
      <c r="J633" s="59" t="str">
        <f>IF(((VLOOKUP($G633,Depth_Lookup!$A$3:$J$561,9,FALSE))-(I633/100))&gt;=0,"Good","Too Long")</f>
        <v>Good</v>
      </c>
      <c r="K633" s="60">
        <f>(VLOOKUP($G633,Depth_Lookup!$A$3:$J$410,10,FALSE))+(H633/100)</f>
        <v>213</v>
      </c>
      <c r="L633" s="60">
        <f>(VLOOKUP($G633,Depth_Lookup!$A$3:$J$410,10,FALSE))+(I633/100)</f>
        <v>213.29999999999998</v>
      </c>
      <c r="M633" s="70">
        <v>1</v>
      </c>
    </row>
    <row r="634" spans="1:14">
      <c r="A634" s="28"/>
      <c r="E634" s="28">
        <v>84</v>
      </c>
      <c r="F634" s="28">
        <v>1</v>
      </c>
      <c r="G634" s="58" t="str">
        <f t="shared" si="13"/>
        <v>84-1</v>
      </c>
      <c r="H634" s="2">
        <v>60</v>
      </c>
      <c r="I634" s="2">
        <v>70</v>
      </c>
      <c r="J634" s="59" t="str">
        <f>IF(((VLOOKUP($G634,Depth_Lookup!$A$3:$J$561,9,FALSE))-(I634/100))&gt;=0,"Good","Too Long")</f>
        <v>Good</v>
      </c>
      <c r="K634" s="60">
        <f>(VLOOKUP($G634,Depth_Lookup!$A$3:$J$410,10,FALSE))+(H634/100)</f>
        <v>213.29999999999998</v>
      </c>
      <c r="L634" s="60">
        <f>(VLOOKUP($G634,Depth_Lookup!$A$3:$J$410,10,FALSE))+(I634/100)</f>
        <v>213.39999999999998</v>
      </c>
      <c r="M634" s="70">
        <v>3</v>
      </c>
      <c r="N634" s="1"/>
    </row>
    <row r="635" spans="1:14">
      <c r="E635" s="28">
        <v>84</v>
      </c>
      <c r="F635" s="28">
        <v>2</v>
      </c>
      <c r="G635" s="58" t="str">
        <f t="shared" si="13"/>
        <v>84-2</v>
      </c>
      <c r="H635" s="2">
        <v>0</v>
      </c>
      <c r="I635" s="2">
        <v>10</v>
      </c>
      <c r="J635" s="59" t="str">
        <f>IF(((VLOOKUP($G635,Depth_Lookup!$A$3:$J$561,9,FALSE))-(I635/100))&gt;=0,"Good","Too Long")</f>
        <v>Good</v>
      </c>
      <c r="K635" s="60">
        <f>(VLOOKUP($G635,Depth_Lookup!$A$3:$J$410,10,FALSE))+(H635/100)</f>
        <v>213.44</v>
      </c>
      <c r="L635" s="60">
        <f>(VLOOKUP($G635,Depth_Lookup!$A$3:$J$410,10,FALSE))+(I635/100)</f>
        <v>213.54</v>
      </c>
      <c r="M635" s="70">
        <v>3</v>
      </c>
    </row>
    <row r="636" spans="1:14">
      <c r="A636" s="28"/>
      <c r="E636" s="28">
        <v>84</v>
      </c>
      <c r="F636" s="28">
        <v>2</v>
      </c>
      <c r="G636" s="58" t="str">
        <f t="shared" si="13"/>
        <v>84-2</v>
      </c>
      <c r="H636" s="2">
        <v>10</v>
      </c>
      <c r="I636" s="2">
        <v>46</v>
      </c>
      <c r="J636" s="59" t="str">
        <f>IF(((VLOOKUP($G636,Depth_Lookup!$A$3:$J$561,9,FALSE))-(I636/100))&gt;=0,"Good","Too Long")</f>
        <v>Good</v>
      </c>
      <c r="K636" s="60">
        <f>(VLOOKUP($G636,Depth_Lookup!$A$3:$J$410,10,FALSE))+(H636/100)</f>
        <v>213.54</v>
      </c>
      <c r="L636" s="60">
        <f>(VLOOKUP($G636,Depth_Lookup!$A$3:$J$410,10,FALSE))+(I636/100)</f>
        <v>213.9</v>
      </c>
      <c r="M636" s="70">
        <v>1</v>
      </c>
      <c r="N636" s="1"/>
    </row>
    <row r="637" spans="1:14">
      <c r="E637" s="28">
        <v>84</v>
      </c>
      <c r="F637" s="28">
        <v>2</v>
      </c>
      <c r="G637" s="58" t="str">
        <f t="shared" si="13"/>
        <v>84-2</v>
      </c>
      <c r="H637" s="2">
        <v>46</v>
      </c>
      <c r="I637" s="2">
        <v>62</v>
      </c>
      <c r="J637" s="59" t="str">
        <f>IF(((VLOOKUP($G637,Depth_Lookup!$A$3:$J$561,9,FALSE))-(I637/100))&gt;=0,"Good","Too Long")</f>
        <v>Good</v>
      </c>
      <c r="K637" s="60">
        <f>(VLOOKUP($G637,Depth_Lookup!$A$3:$J$410,10,FALSE))+(H637/100)</f>
        <v>213.9</v>
      </c>
      <c r="L637" s="60">
        <f>(VLOOKUP($G637,Depth_Lookup!$A$3:$J$410,10,FALSE))+(I637/100)</f>
        <v>214.06</v>
      </c>
      <c r="M637" s="70">
        <v>3</v>
      </c>
    </row>
    <row r="638" spans="1:14">
      <c r="A638" s="28"/>
      <c r="E638" s="28">
        <v>84</v>
      </c>
      <c r="F638" s="28">
        <v>3</v>
      </c>
      <c r="G638" s="58" t="str">
        <f t="shared" si="13"/>
        <v>84-3</v>
      </c>
      <c r="H638" s="2">
        <v>62</v>
      </c>
      <c r="I638" s="2">
        <v>80</v>
      </c>
      <c r="J638" s="59" t="str">
        <f>IF(((VLOOKUP($G638,Depth_Lookup!$A$3:$J$561,9,FALSE))-(I638/100))&gt;=0,"Good","Too Long")</f>
        <v>Good</v>
      </c>
      <c r="K638" s="60">
        <f>(VLOOKUP($G638,Depth_Lookup!$A$3:$J$410,10,FALSE))+(H638/100)</f>
        <v>214.9</v>
      </c>
      <c r="L638" s="60">
        <f>(VLOOKUP($G638,Depth_Lookup!$A$3:$J$410,10,FALSE))+(I638/100)</f>
        <v>215.08</v>
      </c>
      <c r="M638" s="70">
        <v>4</v>
      </c>
      <c r="N638" s="1"/>
    </row>
    <row r="639" spans="1:14">
      <c r="E639" s="28">
        <v>84</v>
      </c>
      <c r="F639" s="28">
        <v>4</v>
      </c>
      <c r="G639" s="58" t="str">
        <f t="shared" si="13"/>
        <v>84-4</v>
      </c>
      <c r="H639" s="2">
        <v>0</v>
      </c>
      <c r="I639" s="2">
        <v>40</v>
      </c>
      <c r="J639" s="59" t="str">
        <f>IF(((VLOOKUP($G639,Depth_Lookup!$A$3:$J$561,9,FALSE))-(I639/100))&gt;=0,"Good","Too Long")</f>
        <v>Good</v>
      </c>
      <c r="K639" s="60">
        <f>(VLOOKUP($G639,Depth_Lookup!$A$3:$J$410,10,FALSE))+(H639/100)</f>
        <v>215.14</v>
      </c>
      <c r="L639" s="60">
        <f>(VLOOKUP($G639,Depth_Lookup!$A$3:$J$410,10,FALSE))+(I639/100)</f>
        <v>215.54</v>
      </c>
      <c r="M639" s="70">
        <v>5</v>
      </c>
      <c r="N639" s="28">
        <v>5</v>
      </c>
    </row>
    <row r="640" spans="1:14">
      <c r="A640" s="28"/>
      <c r="E640" s="28">
        <v>84</v>
      </c>
      <c r="F640" s="28">
        <v>4</v>
      </c>
      <c r="G640" s="58" t="str">
        <f t="shared" si="13"/>
        <v>84-4</v>
      </c>
      <c r="H640" s="2">
        <v>40</v>
      </c>
      <c r="I640" s="2">
        <v>79</v>
      </c>
      <c r="J640" s="59" t="str">
        <f>IF(((VLOOKUP($G640,Depth_Lookup!$A$3:$J$561,9,FALSE))-(I640/100))&gt;=0,"Good","Too Long")</f>
        <v>Good</v>
      </c>
      <c r="K640" s="60">
        <f>(VLOOKUP($G640,Depth_Lookup!$A$3:$J$410,10,FALSE))+(H640/100)</f>
        <v>215.54</v>
      </c>
      <c r="L640" s="60">
        <f>(VLOOKUP($G640,Depth_Lookup!$A$3:$J$410,10,FALSE))+(I640/100)</f>
        <v>215.92999999999998</v>
      </c>
      <c r="M640" s="70">
        <v>1</v>
      </c>
      <c r="N640" s="1"/>
    </row>
    <row r="641" spans="1:14">
      <c r="E641" s="28">
        <v>85</v>
      </c>
      <c r="F641" s="28">
        <v>1</v>
      </c>
      <c r="G641" s="58" t="str">
        <f t="shared" si="13"/>
        <v>85-1</v>
      </c>
      <c r="H641" s="2">
        <v>0</v>
      </c>
      <c r="I641" s="2">
        <v>15</v>
      </c>
      <c r="J641" s="59" t="str">
        <f>IF(((VLOOKUP($G641,Depth_Lookup!$A$3:$J$561,9,FALSE))-(I641/100))&gt;=0,"Good","Too Long")</f>
        <v>Good</v>
      </c>
      <c r="K641" s="60">
        <f>(VLOOKUP($G641,Depth_Lookup!$A$3:$J$410,10,FALSE))+(H641/100)</f>
        <v>215.7</v>
      </c>
      <c r="L641" s="60">
        <f>(VLOOKUP($G641,Depth_Lookup!$A$3:$J$410,10,FALSE))+(I641/100)</f>
        <v>215.85</v>
      </c>
      <c r="M641" s="70">
        <v>1</v>
      </c>
    </row>
    <row r="642" spans="1:14">
      <c r="A642" s="28"/>
      <c r="E642" s="28">
        <v>85</v>
      </c>
      <c r="F642" s="28">
        <v>1</v>
      </c>
      <c r="G642" s="58" t="str">
        <f t="shared" si="13"/>
        <v>85-1</v>
      </c>
      <c r="H642" s="2">
        <v>15</v>
      </c>
      <c r="I642" s="2">
        <v>43</v>
      </c>
      <c r="J642" s="59" t="str">
        <f>IF(((VLOOKUP($G642,Depth_Lookup!$A$3:$J$561,9,FALSE))-(I642/100))&gt;=0,"Good","Too Long")</f>
        <v>Good</v>
      </c>
      <c r="K642" s="60">
        <f>(VLOOKUP($G642,Depth_Lookup!$A$3:$J$410,10,FALSE))+(H642/100)</f>
        <v>215.85</v>
      </c>
      <c r="L642" s="60">
        <f>(VLOOKUP($G642,Depth_Lookup!$A$3:$J$410,10,FALSE))+(I642/100)</f>
        <v>216.13</v>
      </c>
      <c r="M642" s="70">
        <v>2</v>
      </c>
      <c r="N642" s="1"/>
    </row>
    <row r="643" spans="1:14">
      <c r="E643" s="28">
        <v>85</v>
      </c>
      <c r="F643" s="28">
        <v>1</v>
      </c>
      <c r="G643" s="58" t="str">
        <f t="shared" si="13"/>
        <v>85-1</v>
      </c>
      <c r="H643" s="2">
        <v>43</v>
      </c>
      <c r="I643" s="2">
        <v>56</v>
      </c>
      <c r="J643" s="59" t="str">
        <f>IF(((VLOOKUP($G643,Depth_Lookup!$A$3:$J$561,9,FALSE))-(I643/100))&gt;=0,"Good","Too Long")</f>
        <v>Good</v>
      </c>
      <c r="K643" s="60">
        <f>(VLOOKUP($G643,Depth_Lookup!$A$3:$J$410,10,FALSE))+(H643/100)</f>
        <v>216.13</v>
      </c>
      <c r="L643" s="60">
        <f>(VLOOKUP($G643,Depth_Lookup!$A$3:$J$410,10,FALSE))+(I643/100)</f>
        <v>216.26</v>
      </c>
      <c r="M643" s="70">
        <v>3</v>
      </c>
    </row>
    <row r="644" spans="1:14">
      <c r="A644" s="28"/>
      <c r="E644" s="28">
        <v>85</v>
      </c>
      <c r="F644" s="28">
        <v>1</v>
      </c>
      <c r="G644" s="58" t="str">
        <f t="shared" si="13"/>
        <v>85-1</v>
      </c>
      <c r="H644" s="2">
        <v>56</v>
      </c>
      <c r="I644" s="2">
        <v>78</v>
      </c>
      <c r="J644" s="59" t="str">
        <f>IF(((VLOOKUP($G644,Depth_Lookup!$A$3:$J$561,9,FALSE))-(I644/100))&gt;=0,"Good","Too Long")</f>
        <v>Good</v>
      </c>
      <c r="K644" s="60">
        <f>(VLOOKUP($G644,Depth_Lookup!$A$3:$J$410,10,FALSE))+(H644/100)</f>
        <v>216.26</v>
      </c>
      <c r="L644" s="60">
        <f>(VLOOKUP($G644,Depth_Lookup!$A$3:$J$410,10,FALSE))+(I644/100)</f>
        <v>216.48</v>
      </c>
      <c r="M644" s="70">
        <v>2</v>
      </c>
      <c r="N644" s="1"/>
    </row>
    <row r="645" spans="1:14">
      <c r="E645" s="28">
        <v>85</v>
      </c>
      <c r="F645" s="28">
        <v>2</v>
      </c>
      <c r="G645" s="58" t="str">
        <f t="shared" si="13"/>
        <v>85-2</v>
      </c>
      <c r="H645" s="2">
        <v>0</v>
      </c>
      <c r="I645" s="2">
        <v>20</v>
      </c>
      <c r="J645" s="59" t="str">
        <f>IF(((VLOOKUP($G645,Depth_Lookup!$A$3:$J$561,9,FALSE))-(I645/100))&gt;=0,"Good","Too Long")</f>
        <v>Good</v>
      </c>
      <c r="K645" s="60">
        <f>(VLOOKUP($G645,Depth_Lookup!$A$3:$J$410,10,FALSE))+(H645/100)</f>
        <v>216.48500000000001</v>
      </c>
      <c r="L645" s="60">
        <f>(VLOOKUP($G645,Depth_Lookup!$A$3:$J$410,10,FALSE))+(I645/100)</f>
        <v>216.685</v>
      </c>
      <c r="M645" s="70">
        <v>2</v>
      </c>
    </row>
    <row r="646" spans="1:14">
      <c r="A646" s="28"/>
      <c r="E646" s="28">
        <v>85</v>
      </c>
      <c r="F646" s="28">
        <v>2</v>
      </c>
      <c r="G646" s="58" t="str">
        <f t="shared" si="13"/>
        <v>85-2</v>
      </c>
      <c r="H646" s="2">
        <v>20</v>
      </c>
      <c r="I646" s="2">
        <v>30</v>
      </c>
      <c r="J646" s="59" t="str">
        <f>IF(((VLOOKUP($G646,Depth_Lookup!$A$3:$J$561,9,FALSE))-(I646/100))&gt;=0,"Good","Too Long")</f>
        <v>Good</v>
      </c>
      <c r="K646" s="60">
        <f>(VLOOKUP($G646,Depth_Lookup!$A$3:$J$410,10,FALSE))+(H646/100)</f>
        <v>216.685</v>
      </c>
      <c r="L646" s="60">
        <f>(VLOOKUP($G646,Depth_Lookup!$A$3:$J$410,10,FALSE))+(I646/100)</f>
        <v>216.78500000000003</v>
      </c>
      <c r="M646" s="70">
        <v>3</v>
      </c>
      <c r="N646" s="1"/>
    </row>
    <row r="647" spans="1:14">
      <c r="E647" s="28">
        <v>85</v>
      </c>
      <c r="F647" s="28">
        <v>2</v>
      </c>
      <c r="G647" s="58" t="str">
        <f t="shared" si="13"/>
        <v>85-2</v>
      </c>
      <c r="H647" s="2">
        <v>30</v>
      </c>
      <c r="I647" s="2">
        <v>95</v>
      </c>
      <c r="J647" s="59" t="str">
        <f>IF(((VLOOKUP($G647,Depth_Lookup!$A$3:$J$561,9,FALSE))-(I647/100))&gt;=0,"Good","Too Long")</f>
        <v>Good</v>
      </c>
      <c r="K647" s="60">
        <f>(VLOOKUP($G647,Depth_Lookup!$A$3:$J$410,10,FALSE))+(H647/100)</f>
        <v>216.78500000000003</v>
      </c>
      <c r="L647" s="60">
        <f>(VLOOKUP($G647,Depth_Lookup!$A$3:$J$410,10,FALSE))+(I647/100)</f>
        <v>217.435</v>
      </c>
      <c r="M647" s="70">
        <v>1</v>
      </c>
    </row>
    <row r="648" spans="1:14">
      <c r="A648" s="28"/>
      <c r="E648" s="28">
        <v>85</v>
      </c>
      <c r="F648" s="28">
        <v>3</v>
      </c>
      <c r="G648" s="58" t="str">
        <f t="shared" si="13"/>
        <v>85-3</v>
      </c>
      <c r="H648" s="2">
        <v>0</v>
      </c>
      <c r="I648" s="2">
        <v>40</v>
      </c>
      <c r="J648" s="59" t="str">
        <f>IF(((VLOOKUP($G648,Depth_Lookup!$A$3:$J$561,9,FALSE))-(I648/100))&gt;=0,"Good","Too Long")</f>
        <v>Good</v>
      </c>
      <c r="K648" s="60">
        <f>(VLOOKUP($G648,Depth_Lookup!$A$3:$J$410,10,FALSE))+(H648/100)</f>
        <v>217.44</v>
      </c>
      <c r="L648" s="60">
        <f>(VLOOKUP($G648,Depth_Lookup!$A$3:$J$410,10,FALSE))+(I648/100)</f>
        <v>217.84</v>
      </c>
      <c r="M648" s="70">
        <v>0</v>
      </c>
      <c r="N648" s="1"/>
    </row>
    <row r="649" spans="1:14">
      <c r="E649" s="28">
        <v>85</v>
      </c>
      <c r="F649" s="28">
        <v>3</v>
      </c>
      <c r="G649" s="58" t="str">
        <f t="shared" si="13"/>
        <v>85-3</v>
      </c>
      <c r="H649" s="2">
        <v>40</v>
      </c>
      <c r="I649" s="2">
        <v>68</v>
      </c>
      <c r="J649" s="59" t="str">
        <f>IF(((VLOOKUP($G649,Depth_Lookup!$A$3:$J$561,9,FALSE))-(I649/100))&gt;=0,"Good","Too Long")</f>
        <v>Good</v>
      </c>
      <c r="K649" s="60">
        <f>(VLOOKUP($G649,Depth_Lookup!$A$3:$J$410,10,FALSE))+(H649/100)</f>
        <v>217.84</v>
      </c>
      <c r="L649" s="60">
        <f>(VLOOKUP($G649,Depth_Lookup!$A$3:$J$410,10,FALSE))+(I649/100)</f>
        <v>218.12</v>
      </c>
      <c r="M649" s="70">
        <v>3</v>
      </c>
    </row>
    <row r="650" spans="1:14">
      <c r="A650" s="28"/>
      <c r="E650" s="28">
        <v>85</v>
      </c>
      <c r="F650" s="28">
        <v>3</v>
      </c>
      <c r="G650" s="58" t="str">
        <f t="shared" ref="G650:G713" si="14">E650&amp;"-"&amp;F650</f>
        <v>85-3</v>
      </c>
      <c r="H650" s="2">
        <v>68</v>
      </c>
      <c r="I650" s="2">
        <v>92</v>
      </c>
      <c r="J650" s="59" t="str">
        <f>IF(((VLOOKUP($G650,Depth_Lookup!$A$3:$J$561,9,FALSE))-(I650/100))&gt;=0,"Good","Too Long")</f>
        <v>Good</v>
      </c>
      <c r="K650" s="60">
        <f>(VLOOKUP($G650,Depth_Lookup!$A$3:$J$410,10,FALSE))+(H650/100)</f>
        <v>218.12</v>
      </c>
      <c r="L650" s="60">
        <f>(VLOOKUP($G650,Depth_Lookup!$A$3:$J$410,10,FALSE))+(I650/100)</f>
        <v>218.35999999999999</v>
      </c>
      <c r="M650" s="70">
        <v>1</v>
      </c>
      <c r="N650" s="1"/>
    </row>
    <row r="651" spans="1:14">
      <c r="E651" s="28">
        <v>85</v>
      </c>
      <c r="F651" s="28">
        <v>4</v>
      </c>
      <c r="G651" s="58" t="str">
        <f t="shared" si="14"/>
        <v>85-4</v>
      </c>
      <c r="H651" s="2">
        <v>0</v>
      </c>
      <c r="I651" s="2">
        <v>36</v>
      </c>
      <c r="J651" s="59" t="str">
        <f>IF(((VLOOKUP($G651,Depth_Lookup!$A$3:$J$561,9,FALSE))-(I651/100))&gt;=0,"Good","Too Long")</f>
        <v>Good</v>
      </c>
      <c r="K651" s="60">
        <f>(VLOOKUP($G651,Depth_Lookup!$A$3:$J$410,10,FALSE))+(H651/100)</f>
        <v>218.39</v>
      </c>
      <c r="L651" s="60">
        <f>(VLOOKUP($G651,Depth_Lookup!$A$3:$J$410,10,FALSE))+(I651/100)</f>
        <v>218.75</v>
      </c>
      <c r="M651" s="70">
        <v>3</v>
      </c>
    </row>
    <row r="652" spans="1:14">
      <c r="A652" s="28"/>
      <c r="E652" s="28">
        <v>86</v>
      </c>
      <c r="F652" s="28">
        <v>1</v>
      </c>
      <c r="G652" s="58" t="str">
        <f t="shared" si="14"/>
        <v>86-1</v>
      </c>
      <c r="H652" s="2">
        <v>0</v>
      </c>
      <c r="I652" s="2">
        <v>23</v>
      </c>
      <c r="J652" s="59" t="str">
        <f>IF(((VLOOKUP($G652,Depth_Lookup!$A$3:$J$561,9,FALSE))-(I652/100))&gt;=0,"Good","Too Long")</f>
        <v>Good</v>
      </c>
      <c r="K652" s="60">
        <f>(VLOOKUP($G652,Depth_Lookup!$A$3:$J$410,10,FALSE))+(H652/100)</f>
        <v>218.7</v>
      </c>
      <c r="L652" s="60">
        <f>(VLOOKUP($G652,Depth_Lookup!$A$3:$J$410,10,FALSE))+(I652/100)</f>
        <v>218.92999999999998</v>
      </c>
      <c r="M652" s="70">
        <v>3</v>
      </c>
      <c r="N652" s="1"/>
    </row>
    <row r="653" spans="1:14">
      <c r="E653" s="28">
        <v>86</v>
      </c>
      <c r="F653" s="28">
        <v>1</v>
      </c>
      <c r="G653" s="58" t="str">
        <f t="shared" si="14"/>
        <v>86-1</v>
      </c>
      <c r="H653" s="2">
        <v>23</v>
      </c>
      <c r="I653" s="2">
        <v>60</v>
      </c>
      <c r="J653" s="59" t="str">
        <f>IF(((VLOOKUP($G653,Depth_Lookup!$A$3:$J$561,9,FALSE))-(I653/100))&gt;=0,"Good","Too Long")</f>
        <v>Good</v>
      </c>
      <c r="K653" s="60">
        <f>(VLOOKUP($G653,Depth_Lookup!$A$3:$J$410,10,FALSE))+(H653/100)</f>
        <v>218.92999999999998</v>
      </c>
      <c r="L653" s="60">
        <f>(VLOOKUP($G653,Depth_Lookup!$A$3:$J$410,10,FALSE))+(I653/100)</f>
        <v>219.29999999999998</v>
      </c>
      <c r="M653" s="70">
        <v>2</v>
      </c>
    </row>
    <row r="654" spans="1:14">
      <c r="A654" s="28"/>
      <c r="E654" s="28">
        <v>86</v>
      </c>
      <c r="F654" s="28">
        <v>1</v>
      </c>
      <c r="G654" s="58" t="str">
        <f t="shared" si="14"/>
        <v>86-1</v>
      </c>
      <c r="H654" s="2">
        <v>60</v>
      </c>
      <c r="I654" s="2">
        <v>77</v>
      </c>
      <c r="J654" s="59" t="str">
        <f>IF(((VLOOKUP($G654,Depth_Lookup!$A$3:$J$561,9,FALSE))-(I654/100))&gt;=0,"Good","Too Long")</f>
        <v>Good</v>
      </c>
      <c r="K654" s="60">
        <f>(VLOOKUP($G654,Depth_Lookup!$A$3:$J$410,10,FALSE))+(H654/100)</f>
        <v>219.29999999999998</v>
      </c>
      <c r="L654" s="60">
        <f>(VLOOKUP($G654,Depth_Lookup!$A$3:$J$410,10,FALSE))+(I654/100)</f>
        <v>219.47</v>
      </c>
      <c r="M654" s="70">
        <v>3</v>
      </c>
      <c r="N654" s="1"/>
    </row>
    <row r="655" spans="1:14">
      <c r="E655" s="28">
        <v>86</v>
      </c>
      <c r="F655" s="28">
        <v>1</v>
      </c>
      <c r="G655" s="58" t="str">
        <f t="shared" si="14"/>
        <v>86-1</v>
      </c>
      <c r="H655" s="2">
        <v>77</v>
      </c>
      <c r="I655" s="2">
        <v>98</v>
      </c>
      <c r="J655" s="59" t="str">
        <f>IF(((VLOOKUP($G655,Depth_Lookup!$A$3:$J$561,9,FALSE))-(I655/100))&gt;=0,"Good","Too Long")</f>
        <v>Good</v>
      </c>
      <c r="K655" s="60">
        <f>(VLOOKUP($G655,Depth_Lookup!$A$3:$J$410,10,FALSE))+(H655/100)</f>
        <v>219.47</v>
      </c>
      <c r="L655" s="60">
        <f>(VLOOKUP($G655,Depth_Lookup!$A$3:$J$410,10,FALSE))+(I655/100)</f>
        <v>219.67999999999998</v>
      </c>
      <c r="M655" s="70">
        <v>2</v>
      </c>
    </row>
    <row r="656" spans="1:14">
      <c r="A656" s="28"/>
      <c r="E656" s="28">
        <v>86</v>
      </c>
      <c r="F656" s="28">
        <v>2</v>
      </c>
      <c r="G656" s="58" t="str">
        <f t="shared" si="14"/>
        <v>86-2</v>
      </c>
      <c r="H656" s="2">
        <v>0</v>
      </c>
      <c r="I656" s="2">
        <v>5</v>
      </c>
      <c r="J656" s="59" t="str">
        <f>IF(((VLOOKUP($G656,Depth_Lookup!$A$3:$J$561,9,FALSE))-(I656/100))&gt;=0,"Good","Too Long")</f>
        <v>Good</v>
      </c>
      <c r="K656" s="60">
        <f>(VLOOKUP($G656,Depth_Lookup!$A$3:$J$410,10,FALSE))+(H656/100)</f>
        <v>219.68</v>
      </c>
      <c r="L656" s="60">
        <f>(VLOOKUP($G656,Depth_Lookup!$A$3:$J$410,10,FALSE))+(I656/100)</f>
        <v>219.73000000000002</v>
      </c>
      <c r="M656" s="70">
        <v>1</v>
      </c>
      <c r="N656" s="1"/>
    </row>
    <row r="657" spans="1:14">
      <c r="E657" s="28">
        <v>86</v>
      </c>
      <c r="F657" s="28">
        <v>3</v>
      </c>
      <c r="G657" s="58" t="str">
        <f t="shared" si="14"/>
        <v>86-3</v>
      </c>
      <c r="H657" s="2">
        <v>0</v>
      </c>
      <c r="I657" s="2">
        <v>10</v>
      </c>
      <c r="J657" s="59" t="str">
        <f>IF(((VLOOKUP($G657,Depth_Lookup!$A$3:$J$561,9,FALSE))-(I657/100))&gt;=0,"Good","Too Long")</f>
        <v>Good</v>
      </c>
      <c r="K657" s="60">
        <f>(VLOOKUP($G657,Depth_Lookup!$A$3:$J$410,10,FALSE))+(H657/100)</f>
        <v>220.29</v>
      </c>
      <c r="L657" s="60">
        <f>(VLOOKUP($G657,Depth_Lookup!$A$3:$J$410,10,FALSE))+(I657/100)</f>
        <v>220.39</v>
      </c>
      <c r="M657" s="70">
        <v>3</v>
      </c>
    </row>
    <row r="658" spans="1:14">
      <c r="A658" s="28"/>
      <c r="E658" s="28">
        <v>86</v>
      </c>
      <c r="F658" s="28">
        <v>3</v>
      </c>
      <c r="G658" s="58" t="str">
        <f t="shared" si="14"/>
        <v>86-3</v>
      </c>
      <c r="H658" s="2">
        <v>10</v>
      </c>
      <c r="I658" s="2">
        <v>32</v>
      </c>
      <c r="J658" s="59" t="str">
        <f>IF(((VLOOKUP($G658,Depth_Lookup!$A$3:$J$561,9,FALSE))-(I658/100))&gt;=0,"Good","Too Long")</f>
        <v>Good</v>
      </c>
      <c r="K658" s="60">
        <f>(VLOOKUP($G658,Depth_Lookup!$A$3:$J$410,10,FALSE))+(H658/100)</f>
        <v>220.39</v>
      </c>
      <c r="L658" s="60">
        <f>(VLOOKUP($G658,Depth_Lookup!$A$3:$J$410,10,FALSE))+(I658/100)</f>
        <v>220.60999999999999</v>
      </c>
      <c r="M658" s="70">
        <v>1</v>
      </c>
      <c r="N658" s="1"/>
    </row>
    <row r="659" spans="1:14">
      <c r="E659" s="28">
        <v>86</v>
      </c>
      <c r="F659" s="28">
        <v>3</v>
      </c>
      <c r="G659" s="58" t="str">
        <f t="shared" si="14"/>
        <v>86-3</v>
      </c>
      <c r="H659" s="2">
        <v>33</v>
      </c>
      <c r="I659" s="2">
        <v>57</v>
      </c>
      <c r="J659" s="59" t="str">
        <f>IF(((VLOOKUP($G659,Depth_Lookup!$A$3:$J$561,9,FALSE))-(I659/100))&gt;=0,"Good","Too Long")</f>
        <v>Good</v>
      </c>
      <c r="K659" s="60">
        <f>(VLOOKUP($G659,Depth_Lookup!$A$3:$J$410,10,FALSE))+(H659/100)</f>
        <v>220.62</v>
      </c>
      <c r="L659" s="60">
        <f>(VLOOKUP($G659,Depth_Lookup!$A$3:$J$410,10,FALSE))+(I659/100)</f>
        <v>220.85999999999999</v>
      </c>
      <c r="M659" s="70">
        <v>4</v>
      </c>
    </row>
    <row r="660" spans="1:14">
      <c r="A660" s="28"/>
      <c r="E660" s="28">
        <v>86</v>
      </c>
      <c r="F660" s="28">
        <v>3</v>
      </c>
      <c r="G660" s="58" t="str">
        <f t="shared" si="14"/>
        <v>86-3</v>
      </c>
      <c r="H660" s="2">
        <v>57</v>
      </c>
      <c r="I660" s="2">
        <v>82</v>
      </c>
      <c r="J660" s="59" t="str">
        <f>IF(((VLOOKUP($G660,Depth_Lookup!$A$3:$J$561,9,FALSE))-(I660/100))&gt;=0,"Good","Too Long")</f>
        <v>Good</v>
      </c>
      <c r="K660" s="60">
        <f>(VLOOKUP($G660,Depth_Lookup!$A$3:$J$410,10,FALSE))+(H660/100)</f>
        <v>220.85999999999999</v>
      </c>
      <c r="L660" s="60">
        <f>(VLOOKUP($G660,Depth_Lookup!$A$3:$J$410,10,FALSE))+(I660/100)</f>
        <v>221.10999999999999</v>
      </c>
      <c r="M660" s="70">
        <v>2</v>
      </c>
      <c r="N660" s="1"/>
    </row>
    <row r="661" spans="1:14">
      <c r="E661" s="28">
        <v>86</v>
      </c>
      <c r="F661" s="28">
        <v>4</v>
      </c>
      <c r="G661" s="58" t="str">
        <f t="shared" si="14"/>
        <v>86-4</v>
      </c>
      <c r="H661" s="2">
        <v>0</v>
      </c>
      <c r="I661" s="2">
        <v>43</v>
      </c>
      <c r="J661" s="59" t="str">
        <f>IF(((VLOOKUP($G661,Depth_Lookup!$A$3:$J$561,9,FALSE))-(I661/100))&gt;=0,"Good","Too Long")</f>
        <v>Good</v>
      </c>
      <c r="K661" s="60">
        <f>(VLOOKUP($G661,Depth_Lookup!$A$3:$J$410,10,FALSE))+(H661/100)</f>
        <v>221.11</v>
      </c>
      <c r="L661" s="60">
        <f>(VLOOKUP($G661,Depth_Lookup!$A$3:$J$410,10,FALSE))+(I661/100)</f>
        <v>221.54000000000002</v>
      </c>
      <c r="M661" s="70">
        <v>2</v>
      </c>
    </row>
    <row r="662" spans="1:14">
      <c r="A662" s="28"/>
      <c r="E662" s="28">
        <v>86</v>
      </c>
      <c r="F662" s="28">
        <v>4</v>
      </c>
      <c r="G662" s="58" t="str">
        <f t="shared" si="14"/>
        <v>86-4</v>
      </c>
      <c r="H662" s="2">
        <v>43</v>
      </c>
      <c r="I662" s="2">
        <v>58</v>
      </c>
      <c r="J662" s="59" t="str">
        <f>IF(((VLOOKUP($G662,Depth_Lookup!$A$3:$J$561,9,FALSE))-(I662/100))&gt;=0,"Good","Too Long")</f>
        <v>Good</v>
      </c>
      <c r="K662" s="60">
        <f>(VLOOKUP($G662,Depth_Lookup!$A$3:$J$410,10,FALSE))+(H662/100)</f>
        <v>221.54000000000002</v>
      </c>
      <c r="L662" s="60">
        <f>(VLOOKUP($G662,Depth_Lookup!$A$3:$J$410,10,FALSE))+(I662/100)</f>
        <v>221.69000000000003</v>
      </c>
      <c r="M662" s="70">
        <v>4</v>
      </c>
      <c r="N662" s="1"/>
    </row>
    <row r="663" spans="1:14">
      <c r="A663" s="35" t="s">
        <v>1083</v>
      </c>
      <c r="B663" s="28" t="s">
        <v>640</v>
      </c>
      <c r="E663" s="28">
        <v>87</v>
      </c>
      <c r="F663" s="28">
        <v>1</v>
      </c>
      <c r="G663" s="58" t="str">
        <f t="shared" si="14"/>
        <v>87-1</v>
      </c>
      <c r="H663" s="2">
        <v>0</v>
      </c>
      <c r="I663" s="2">
        <v>20</v>
      </c>
      <c r="J663" s="59" t="str">
        <f>IF(((VLOOKUP($G663,Depth_Lookup!$A$3:$J$561,9,FALSE))-(I663/100))&gt;=0,"Good","Too Long")</f>
        <v>Good</v>
      </c>
      <c r="K663" s="60">
        <f>(VLOOKUP($G663,Depth_Lookup!$A$3:$J$410,10,FALSE))+(H663/100)</f>
        <v>221.7</v>
      </c>
      <c r="L663" s="60">
        <f>(VLOOKUP($G663,Depth_Lookup!$A$3:$J$410,10,FALSE))+(I663/100)</f>
        <v>221.89999999999998</v>
      </c>
      <c r="M663" s="72">
        <v>3</v>
      </c>
    </row>
    <row r="664" spans="1:14">
      <c r="A664" s="28"/>
      <c r="E664" s="28">
        <v>87</v>
      </c>
      <c r="F664" s="28">
        <v>1</v>
      </c>
      <c r="G664" s="58" t="str">
        <f t="shared" si="14"/>
        <v>87-1</v>
      </c>
      <c r="H664" s="2">
        <v>20</v>
      </c>
      <c r="I664" s="2">
        <v>46</v>
      </c>
      <c r="J664" s="59" t="str">
        <f>IF(((VLOOKUP($G664,Depth_Lookup!$A$3:$J$561,9,FALSE))-(I664/100))&gt;=0,"Good","Too Long")</f>
        <v>Good</v>
      </c>
      <c r="K664" s="60">
        <f>(VLOOKUP($G664,Depth_Lookup!$A$3:$J$410,10,FALSE))+(H664/100)</f>
        <v>221.89999999999998</v>
      </c>
      <c r="L664" s="60">
        <f>(VLOOKUP($G664,Depth_Lookup!$A$3:$J$410,10,FALSE))+(I664/100)</f>
        <v>222.16</v>
      </c>
      <c r="M664" s="72">
        <v>2</v>
      </c>
      <c r="N664" s="1"/>
    </row>
    <row r="665" spans="1:14">
      <c r="E665" s="28">
        <v>87</v>
      </c>
      <c r="F665" s="28">
        <v>1</v>
      </c>
      <c r="G665" s="58" t="str">
        <f t="shared" si="14"/>
        <v>87-1</v>
      </c>
      <c r="H665" s="2">
        <v>46</v>
      </c>
      <c r="I665" s="2">
        <v>56</v>
      </c>
      <c r="J665" s="59" t="str">
        <f>IF(((VLOOKUP($G665,Depth_Lookup!$A$3:$J$561,9,FALSE))-(I665/100))&gt;=0,"Good","Too Long")</f>
        <v>Good</v>
      </c>
      <c r="K665" s="60">
        <f>(VLOOKUP($G665,Depth_Lookup!$A$3:$J$410,10,FALSE))+(H665/100)</f>
        <v>222.16</v>
      </c>
      <c r="L665" s="60">
        <f>(VLOOKUP($G665,Depth_Lookup!$A$3:$J$410,10,FALSE))+(I665/100)</f>
        <v>222.26</v>
      </c>
      <c r="M665" s="72">
        <v>3</v>
      </c>
    </row>
    <row r="666" spans="1:14">
      <c r="A666" s="28"/>
      <c r="E666" s="28">
        <v>87</v>
      </c>
      <c r="F666" s="28">
        <v>2</v>
      </c>
      <c r="G666" s="58" t="str">
        <f t="shared" si="14"/>
        <v>87-2</v>
      </c>
      <c r="H666" s="2">
        <v>0</v>
      </c>
      <c r="I666" s="2">
        <v>8</v>
      </c>
      <c r="J666" s="59" t="str">
        <f>IF(((VLOOKUP($G666,Depth_Lookup!$A$3:$J$561,9,FALSE))-(I666/100))&gt;=0,"Good","Too Long")</f>
        <v>Good</v>
      </c>
      <c r="K666" s="60">
        <f>(VLOOKUP($G666,Depth_Lookup!$A$3:$J$410,10,FALSE))+(H666/100)</f>
        <v>222.27</v>
      </c>
      <c r="L666" s="60">
        <f>(VLOOKUP($G666,Depth_Lookup!$A$3:$J$410,10,FALSE))+(I666/100)</f>
        <v>222.35000000000002</v>
      </c>
      <c r="M666" s="72">
        <v>3</v>
      </c>
      <c r="N666" s="1"/>
    </row>
    <row r="667" spans="1:14">
      <c r="E667" s="28">
        <v>87</v>
      </c>
      <c r="F667" s="28">
        <v>2</v>
      </c>
      <c r="G667" s="58" t="str">
        <f t="shared" si="14"/>
        <v>87-2</v>
      </c>
      <c r="H667" s="2">
        <v>8</v>
      </c>
      <c r="I667" s="2">
        <v>17</v>
      </c>
      <c r="J667" s="59" t="str">
        <f>IF(((VLOOKUP($G667,Depth_Lookup!$A$3:$J$561,9,FALSE))-(I667/100))&gt;=0,"Good","Too Long")</f>
        <v>Good</v>
      </c>
      <c r="K667" s="60">
        <f>(VLOOKUP($G667,Depth_Lookup!$A$3:$J$410,10,FALSE))+(H667/100)</f>
        <v>222.35000000000002</v>
      </c>
      <c r="L667" s="60">
        <f>(VLOOKUP($G667,Depth_Lookup!$A$3:$J$410,10,FALSE))+(I667/100)</f>
        <v>222.44</v>
      </c>
      <c r="M667" s="72">
        <v>2</v>
      </c>
      <c r="N667" s="72"/>
    </row>
    <row r="668" spans="1:14">
      <c r="A668" s="28"/>
      <c r="E668" s="28">
        <v>87</v>
      </c>
      <c r="F668" s="28">
        <v>2</v>
      </c>
      <c r="G668" s="58" t="str">
        <f t="shared" si="14"/>
        <v>87-2</v>
      </c>
      <c r="H668" s="2">
        <v>17</v>
      </c>
      <c r="I668" s="2">
        <v>37</v>
      </c>
      <c r="J668" s="59" t="str">
        <f>IF(((VLOOKUP($G668,Depth_Lookup!$A$3:$J$561,9,FALSE))-(I668/100))&gt;=0,"Good","Too Long")</f>
        <v>Good</v>
      </c>
      <c r="K668" s="60">
        <f>(VLOOKUP($G668,Depth_Lookup!$A$3:$J$410,10,FALSE))+(H668/100)</f>
        <v>222.44</v>
      </c>
      <c r="L668" s="60">
        <f>(VLOOKUP($G668,Depth_Lookup!$A$3:$J$410,10,FALSE))+(I668/100)</f>
        <v>222.64000000000001</v>
      </c>
      <c r="M668" s="72">
        <v>3</v>
      </c>
      <c r="N668" s="1"/>
    </row>
    <row r="669" spans="1:14">
      <c r="E669" s="28">
        <v>87</v>
      </c>
      <c r="F669" s="28">
        <v>2</v>
      </c>
      <c r="G669" s="58" t="str">
        <f t="shared" si="14"/>
        <v>87-2</v>
      </c>
      <c r="H669" s="2">
        <v>37</v>
      </c>
      <c r="I669" s="2">
        <v>63</v>
      </c>
      <c r="J669" s="59" t="str">
        <f>IF(((VLOOKUP($G669,Depth_Lookup!$A$3:$J$561,9,FALSE))-(I669/100))&gt;=0,"Good","Too Long")</f>
        <v>Good</v>
      </c>
      <c r="K669" s="60">
        <f>(VLOOKUP($G669,Depth_Lookup!$A$3:$J$410,10,FALSE))+(H669/100)</f>
        <v>222.64000000000001</v>
      </c>
      <c r="L669" s="60">
        <f>(VLOOKUP($G669,Depth_Lookup!$A$3:$J$410,10,FALSE))+(I669/100)</f>
        <v>222.9</v>
      </c>
      <c r="M669" s="72">
        <v>4</v>
      </c>
    </row>
    <row r="670" spans="1:14">
      <c r="A670" s="28"/>
      <c r="E670" s="28">
        <v>87</v>
      </c>
      <c r="F670" s="28">
        <v>2</v>
      </c>
      <c r="G670" s="58" t="str">
        <f t="shared" si="14"/>
        <v>87-2</v>
      </c>
      <c r="H670" s="2">
        <v>63</v>
      </c>
      <c r="I670" s="2">
        <v>80</v>
      </c>
      <c r="J670" s="59" t="str">
        <f>IF(((VLOOKUP($G670,Depth_Lookup!$A$3:$J$561,9,FALSE))-(I670/100))&gt;=0,"Good","Too Long")</f>
        <v>Good</v>
      </c>
      <c r="K670" s="60">
        <f>(VLOOKUP($G670,Depth_Lookup!$A$3:$J$410,10,FALSE))+(H670/100)</f>
        <v>222.9</v>
      </c>
      <c r="L670" s="60">
        <f>(VLOOKUP($G670,Depth_Lookup!$A$3:$J$410,10,FALSE))+(I670/100)</f>
        <v>223.07000000000002</v>
      </c>
      <c r="M670" s="72">
        <v>3</v>
      </c>
      <c r="N670" s="1"/>
    </row>
    <row r="671" spans="1:14">
      <c r="E671" s="28">
        <v>87</v>
      </c>
      <c r="F671" s="28">
        <v>3</v>
      </c>
      <c r="G671" s="58" t="str">
        <f t="shared" si="14"/>
        <v>87-3</v>
      </c>
      <c r="H671" s="2">
        <v>0</v>
      </c>
      <c r="I671" s="2">
        <v>49</v>
      </c>
      <c r="J671" s="59" t="str">
        <f>IF(((VLOOKUP($G671,Depth_Lookup!$A$3:$J$561,9,FALSE))-(I671/100))&gt;=0,"Good","Too Long")</f>
        <v>Good</v>
      </c>
      <c r="K671" s="60">
        <f>(VLOOKUP($G671,Depth_Lookup!$A$3:$J$410,10,FALSE))+(H671/100)</f>
        <v>223.07</v>
      </c>
      <c r="L671" s="60">
        <f>(VLOOKUP($G671,Depth_Lookup!$A$3:$J$410,10,FALSE))+(I671/100)</f>
        <v>223.56</v>
      </c>
      <c r="M671" s="72">
        <v>3</v>
      </c>
    </row>
    <row r="672" spans="1:14">
      <c r="A672" s="28"/>
      <c r="E672" s="28">
        <v>87</v>
      </c>
      <c r="F672" s="28">
        <v>3</v>
      </c>
      <c r="G672" s="58" t="str">
        <f t="shared" si="14"/>
        <v>87-3</v>
      </c>
      <c r="H672" s="2">
        <v>49</v>
      </c>
      <c r="I672" s="2">
        <v>82</v>
      </c>
      <c r="J672" s="59" t="str">
        <f>IF(((VLOOKUP($G672,Depth_Lookup!$A$3:$J$561,9,FALSE))-(I672/100))&gt;=0,"Good","Too Long")</f>
        <v>Good</v>
      </c>
      <c r="K672" s="60">
        <f>(VLOOKUP($G672,Depth_Lookup!$A$3:$J$410,10,FALSE))+(H672/100)</f>
        <v>223.56</v>
      </c>
      <c r="L672" s="60">
        <f>(VLOOKUP($G672,Depth_Lookup!$A$3:$J$410,10,FALSE))+(I672/100)</f>
        <v>223.89</v>
      </c>
      <c r="M672" s="72">
        <v>4</v>
      </c>
      <c r="N672" s="1"/>
    </row>
    <row r="673" spans="1:14">
      <c r="E673" s="28">
        <v>87</v>
      </c>
      <c r="F673" s="28">
        <v>4</v>
      </c>
      <c r="G673" s="58" t="str">
        <f t="shared" si="14"/>
        <v>87-4</v>
      </c>
      <c r="H673" s="2">
        <v>0</v>
      </c>
      <c r="I673" s="2">
        <v>90</v>
      </c>
      <c r="J673" s="59" t="str">
        <f>IF(((VLOOKUP($G673,Depth_Lookup!$A$3:$J$561,9,FALSE))-(I673/100))&gt;=0,"Good","Too Long")</f>
        <v>Good</v>
      </c>
      <c r="K673" s="60">
        <f>(VLOOKUP($G673,Depth_Lookup!$A$3:$J$410,10,FALSE))+(H673/100)</f>
        <v>223.89500000000001</v>
      </c>
      <c r="L673" s="60">
        <f>(VLOOKUP($G673,Depth_Lookup!$A$3:$J$410,10,FALSE))+(I673/100)</f>
        <v>224.79500000000002</v>
      </c>
      <c r="M673" s="72">
        <v>1</v>
      </c>
    </row>
    <row r="674" spans="1:14">
      <c r="A674" s="28"/>
      <c r="E674" s="28">
        <v>88</v>
      </c>
      <c r="F674" s="28">
        <v>1</v>
      </c>
      <c r="G674" s="58" t="str">
        <f t="shared" si="14"/>
        <v>88-1</v>
      </c>
      <c r="H674" s="2">
        <v>0</v>
      </c>
      <c r="I674" s="2">
        <v>32</v>
      </c>
      <c r="J674" s="59" t="str">
        <f>IF(((VLOOKUP($G674,Depth_Lookup!$A$3:$J$561,9,FALSE))-(I674/100))&gt;=0,"Good","Too Long")</f>
        <v>Good</v>
      </c>
      <c r="K674" s="60">
        <f>(VLOOKUP($G674,Depth_Lookup!$A$3:$J$410,10,FALSE))+(H674/100)</f>
        <v>224.7</v>
      </c>
      <c r="L674" s="60">
        <f>(VLOOKUP($G674,Depth_Lookup!$A$3:$J$410,10,FALSE))+(I674/100)</f>
        <v>225.01999999999998</v>
      </c>
      <c r="M674" s="72">
        <v>3</v>
      </c>
      <c r="N674" s="1"/>
    </row>
    <row r="675" spans="1:14">
      <c r="E675" s="28">
        <v>88</v>
      </c>
      <c r="F675" s="28">
        <v>1</v>
      </c>
      <c r="G675" s="58" t="str">
        <f t="shared" si="14"/>
        <v>88-1</v>
      </c>
      <c r="H675" s="2">
        <v>32</v>
      </c>
      <c r="I675" s="2">
        <v>42</v>
      </c>
      <c r="J675" s="59" t="str">
        <f>IF(((VLOOKUP($G675,Depth_Lookup!$A$3:$J$561,9,FALSE))-(I675/100))&gt;=0,"Good","Too Long")</f>
        <v>Good</v>
      </c>
      <c r="K675" s="60">
        <f>(VLOOKUP($G675,Depth_Lookup!$A$3:$J$410,10,FALSE))+(H675/100)</f>
        <v>225.01999999999998</v>
      </c>
      <c r="L675" s="60">
        <f>(VLOOKUP($G675,Depth_Lookup!$A$3:$J$410,10,FALSE))+(I675/100)</f>
        <v>225.11999999999998</v>
      </c>
      <c r="M675" s="72">
        <v>4</v>
      </c>
    </row>
    <row r="676" spans="1:14">
      <c r="A676" s="28"/>
      <c r="E676" s="28">
        <v>88</v>
      </c>
      <c r="F676" s="28">
        <v>1</v>
      </c>
      <c r="G676" s="58" t="str">
        <f t="shared" si="14"/>
        <v>88-1</v>
      </c>
      <c r="H676" s="2">
        <v>42</v>
      </c>
      <c r="I676" s="2">
        <v>72</v>
      </c>
      <c r="J676" s="59" t="str">
        <f>IF(((VLOOKUP($G676,Depth_Lookup!$A$3:$J$561,9,FALSE))-(I676/100))&gt;=0,"Good","Too Long")</f>
        <v>Good</v>
      </c>
      <c r="K676" s="60">
        <f>(VLOOKUP($G676,Depth_Lookup!$A$3:$J$410,10,FALSE))+(H676/100)</f>
        <v>225.11999999999998</v>
      </c>
      <c r="L676" s="60">
        <f>(VLOOKUP($G676,Depth_Lookup!$A$3:$J$410,10,FALSE))+(I676/100)</f>
        <v>225.42</v>
      </c>
      <c r="M676" s="72">
        <v>3</v>
      </c>
      <c r="N676" s="1"/>
    </row>
    <row r="677" spans="1:14">
      <c r="E677" s="28">
        <v>88</v>
      </c>
      <c r="F677" s="28">
        <v>1</v>
      </c>
      <c r="G677" s="58" t="str">
        <f t="shared" si="14"/>
        <v>88-1</v>
      </c>
      <c r="H677" s="2">
        <v>72</v>
      </c>
      <c r="I677" s="2">
        <v>88</v>
      </c>
      <c r="J677" s="59" t="str">
        <f>IF(((VLOOKUP($G677,Depth_Lookup!$A$3:$J$561,9,FALSE))-(I677/100))&gt;=0,"Good","Too Long")</f>
        <v>Good</v>
      </c>
      <c r="K677" s="60">
        <f>(VLOOKUP($G677,Depth_Lookup!$A$3:$J$410,10,FALSE))+(H677/100)</f>
        <v>225.42</v>
      </c>
      <c r="L677" s="60">
        <f>(VLOOKUP($G677,Depth_Lookup!$A$3:$J$410,10,FALSE))+(I677/100)</f>
        <v>225.57999999999998</v>
      </c>
      <c r="M677" s="72">
        <v>4</v>
      </c>
    </row>
    <row r="678" spans="1:14">
      <c r="A678" s="28"/>
      <c r="E678" s="28">
        <v>88</v>
      </c>
      <c r="F678" s="28">
        <v>2</v>
      </c>
      <c r="G678" s="58" t="str">
        <f t="shared" si="14"/>
        <v>88-2</v>
      </c>
      <c r="H678" s="2">
        <v>0</v>
      </c>
      <c r="I678" s="2">
        <v>33</v>
      </c>
      <c r="J678" s="59" t="str">
        <f>IF(((VLOOKUP($G678,Depth_Lookup!$A$3:$J$561,9,FALSE))-(I678/100))&gt;=0,"Good","Too Long")</f>
        <v>Good</v>
      </c>
      <c r="K678" s="60">
        <f>(VLOOKUP($G678,Depth_Lookup!$A$3:$J$410,10,FALSE))+(H678/100)</f>
        <v>225.59</v>
      </c>
      <c r="L678" s="60">
        <f>(VLOOKUP($G678,Depth_Lookup!$A$3:$J$410,10,FALSE))+(I678/100)</f>
        <v>225.92000000000002</v>
      </c>
      <c r="M678" s="72">
        <v>4</v>
      </c>
      <c r="N678" s="1"/>
    </row>
    <row r="679" spans="1:14">
      <c r="E679" s="28">
        <v>88</v>
      </c>
      <c r="F679" s="28">
        <v>2</v>
      </c>
      <c r="G679" s="58" t="str">
        <f t="shared" si="14"/>
        <v>88-2</v>
      </c>
      <c r="H679" s="2">
        <v>33</v>
      </c>
      <c r="I679" s="2">
        <v>71</v>
      </c>
      <c r="J679" s="59" t="str">
        <f>IF(((VLOOKUP($G679,Depth_Lookup!$A$3:$J$561,9,FALSE))-(I679/100))&gt;=0,"Good","Too Long")</f>
        <v>Good</v>
      </c>
      <c r="K679" s="60">
        <f>(VLOOKUP($G679,Depth_Lookup!$A$3:$J$410,10,FALSE))+(H679/100)</f>
        <v>225.92000000000002</v>
      </c>
      <c r="L679" s="60">
        <f>(VLOOKUP($G679,Depth_Lookup!$A$3:$J$410,10,FALSE))+(I679/100)</f>
        <v>226.3</v>
      </c>
      <c r="M679" s="72">
        <v>5</v>
      </c>
    </row>
    <row r="680" spans="1:14">
      <c r="A680" s="28"/>
      <c r="E680" s="28">
        <v>88</v>
      </c>
      <c r="F680" s="28">
        <v>2</v>
      </c>
      <c r="G680" s="58" t="str">
        <f t="shared" si="14"/>
        <v>88-2</v>
      </c>
      <c r="H680" s="2">
        <v>71</v>
      </c>
      <c r="I680" s="2">
        <v>88</v>
      </c>
      <c r="J680" s="59" t="str">
        <f>IF(((VLOOKUP($G680,Depth_Lookup!$A$3:$J$561,9,FALSE))-(I680/100))&gt;=0,"Good","Too Long")</f>
        <v>Good</v>
      </c>
      <c r="K680" s="60">
        <f>(VLOOKUP($G680,Depth_Lookup!$A$3:$J$410,10,FALSE))+(H680/100)</f>
        <v>226.3</v>
      </c>
      <c r="L680" s="60">
        <f>(VLOOKUP($G680,Depth_Lookup!$A$3:$J$410,10,FALSE))+(I680/100)</f>
        <v>226.47</v>
      </c>
      <c r="M680" s="72">
        <v>4</v>
      </c>
      <c r="N680" s="1"/>
    </row>
    <row r="681" spans="1:14">
      <c r="E681" s="28">
        <v>88</v>
      </c>
      <c r="F681" s="28">
        <v>3</v>
      </c>
      <c r="G681" s="58" t="str">
        <f t="shared" si="14"/>
        <v>88-3</v>
      </c>
      <c r="H681" s="2">
        <v>10</v>
      </c>
      <c r="I681" s="2">
        <v>80</v>
      </c>
      <c r="J681" s="59" t="str">
        <f>IF(((VLOOKUP($G681,Depth_Lookup!$A$3:$J$561,9,FALSE))-(I681/100))&gt;=0,"Good","Too Long")</f>
        <v>Good</v>
      </c>
      <c r="K681" s="60">
        <f>(VLOOKUP($G681,Depth_Lookup!$A$3:$J$410,10,FALSE))+(H681/100)</f>
        <v>226.57</v>
      </c>
      <c r="L681" s="60">
        <f>(VLOOKUP($G681,Depth_Lookup!$A$3:$J$410,10,FALSE))+(I681/100)</f>
        <v>227.27</v>
      </c>
      <c r="M681" s="72">
        <v>4</v>
      </c>
    </row>
    <row r="682" spans="1:14">
      <c r="A682" s="28"/>
      <c r="E682" s="28">
        <v>88</v>
      </c>
      <c r="F682" s="28">
        <v>4</v>
      </c>
      <c r="G682" s="58" t="str">
        <f t="shared" si="14"/>
        <v>88-4</v>
      </c>
      <c r="H682" s="2">
        <v>0</v>
      </c>
      <c r="I682" s="2">
        <v>35</v>
      </c>
      <c r="J682" s="59" t="str">
        <f>IF(((VLOOKUP($G682,Depth_Lookup!$A$3:$J$561,9,FALSE))-(I682/100))&gt;=0,"Good","Too Long")</f>
        <v>Good</v>
      </c>
      <c r="K682" s="60">
        <f>(VLOOKUP($G682,Depth_Lookup!$A$3:$J$410,10,FALSE))+(H682/100)</f>
        <v>227.27500000000001</v>
      </c>
      <c r="L682" s="60">
        <f>(VLOOKUP($G682,Depth_Lookup!$A$3:$J$410,10,FALSE))+(I682/100)</f>
        <v>227.625</v>
      </c>
      <c r="M682" s="72">
        <v>4</v>
      </c>
      <c r="N682" s="1"/>
    </row>
    <row r="683" spans="1:14">
      <c r="E683" s="28">
        <v>88</v>
      </c>
      <c r="F683" s="28">
        <v>4</v>
      </c>
      <c r="G683" s="58" t="str">
        <f t="shared" si="14"/>
        <v>88-4</v>
      </c>
      <c r="H683" s="2">
        <v>35</v>
      </c>
      <c r="I683" s="2">
        <v>47</v>
      </c>
      <c r="J683" s="59" t="str">
        <f>IF(((VLOOKUP($G683,Depth_Lookup!$A$3:$J$561,9,FALSE))-(I683/100))&gt;=0,"Good","Too Long")</f>
        <v>Good</v>
      </c>
      <c r="K683" s="60">
        <f>(VLOOKUP($G683,Depth_Lookup!$A$3:$J$410,10,FALSE))+(H683/100)</f>
        <v>227.625</v>
      </c>
      <c r="L683" s="60">
        <f>(VLOOKUP($G683,Depth_Lookup!$A$3:$J$410,10,FALSE))+(I683/100)</f>
        <v>227.745</v>
      </c>
      <c r="M683" s="72">
        <v>3</v>
      </c>
    </row>
    <row r="684" spans="1:14">
      <c r="A684" s="28"/>
      <c r="E684" s="28">
        <v>88</v>
      </c>
      <c r="F684" s="28">
        <v>4</v>
      </c>
      <c r="G684" s="58" t="str">
        <f t="shared" si="14"/>
        <v>88-4</v>
      </c>
      <c r="H684" s="2">
        <v>47</v>
      </c>
      <c r="I684" s="2">
        <v>61</v>
      </c>
      <c r="J684" s="59" t="str">
        <f>IF(((VLOOKUP($G684,Depth_Lookup!$A$3:$J$561,9,FALSE))-(I684/100))&gt;=0,"Good","Too Long")</f>
        <v>Good</v>
      </c>
      <c r="K684" s="60">
        <f>(VLOOKUP($G684,Depth_Lookup!$A$3:$J$410,10,FALSE))+(H684/100)</f>
        <v>227.745</v>
      </c>
      <c r="L684" s="60">
        <f>(VLOOKUP($G684,Depth_Lookup!$A$3:$J$410,10,FALSE))+(I684/100)</f>
        <v>227.88500000000002</v>
      </c>
      <c r="M684" s="72">
        <v>4</v>
      </c>
      <c r="N684" s="1"/>
    </row>
    <row r="685" spans="1:14">
      <c r="E685" s="28">
        <v>88</v>
      </c>
      <c r="F685" s="28">
        <v>4</v>
      </c>
      <c r="G685" s="58" t="str">
        <f t="shared" si="14"/>
        <v>88-4</v>
      </c>
      <c r="H685" s="2">
        <v>61</v>
      </c>
      <c r="I685" s="2">
        <v>73</v>
      </c>
      <c r="J685" s="59" t="str">
        <f>IF(((VLOOKUP($G685,Depth_Lookup!$A$3:$J$561,9,FALSE))-(I685/100))&gt;=0,"Good","Too Long")</f>
        <v>Good</v>
      </c>
      <c r="K685" s="60">
        <f>(VLOOKUP($G685,Depth_Lookup!$A$3:$J$410,10,FALSE))+(H685/100)</f>
        <v>227.88500000000002</v>
      </c>
      <c r="L685" s="60">
        <f>(VLOOKUP($G685,Depth_Lookup!$A$3:$J$410,10,FALSE))+(I685/100)</f>
        <v>228.005</v>
      </c>
      <c r="M685" s="72">
        <v>5</v>
      </c>
    </row>
    <row r="686" spans="1:14">
      <c r="A686" s="28"/>
      <c r="E686" s="28">
        <v>89</v>
      </c>
      <c r="F686" s="28">
        <v>1</v>
      </c>
      <c r="G686" s="58" t="str">
        <f t="shared" si="14"/>
        <v>89-1</v>
      </c>
      <c r="H686" s="2">
        <v>0</v>
      </c>
      <c r="I686" s="2">
        <v>16</v>
      </c>
      <c r="J686" s="59" t="str">
        <f>IF(((VLOOKUP($G686,Depth_Lookup!$A$3:$J$561,9,FALSE))-(I686/100))&gt;=0,"Good","Too Long")</f>
        <v>Good</v>
      </c>
      <c r="K686" s="60">
        <f>(VLOOKUP($G686,Depth_Lookup!$A$3:$J$410,10,FALSE))+(H686/100)</f>
        <v>227.7</v>
      </c>
      <c r="L686" s="60">
        <f>(VLOOKUP($G686,Depth_Lookup!$A$3:$J$410,10,FALSE))+(I686/100)</f>
        <v>227.85999999999999</v>
      </c>
      <c r="M686" s="72">
        <v>5</v>
      </c>
      <c r="N686" s="1"/>
    </row>
    <row r="687" spans="1:14">
      <c r="E687" s="28">
        <v>89</v>
      </c>
      <c r="F687" s="28">
        <v>1</v>
      </c>
      <c r="G687" s="58" t="str">
        <f t="shared" si="14"/>
        <v>89-1</v>
      </c>
      <c r="H687" s="2">
        <v>16</v>
      </c>
      <c r="I687" s="2">
        <v>36</v>
      </c>
      <c r="J687" s="59" t="str">
        <f>IF(((VLOOKUP($G687,Depth_Lookup!$A$3:$J$561,9,FALSE))-(I687/100))&gt;=0,"Good","Too Long")</f>
        <v>Good</v>
      </c>
      <c r="K687" s="60">
        <f>(VLOOKUP($G687,Depth_Lookup!$A$3:$J$410,10,FALSE))+(H687/100)</f>
        <v>227.85999999999999</v>
      </c>
      <c r="L687" s="60">
        <f>(VLOOKUP($G687,Depth_Lookup!$A$3:$J$410,10,FALSE))+(I687/100)</f>
        <v>228.06</v>
      </c>
      <c r="M687" s="72">
        <v>4</v>
      </c>
    </row>
    <row r="688" spans="1:14">
      <c r="A688" s="28"/>
      <c r="E688" s="28">
        <v>89</v>
      </c>
      <c r="F688" s="28">
        <v>2</v>
      </c>
      <c r="G688" s="58" t="str">
        <f t="shared" si="14"/>
        <v>89-2</v>
      </c>
      <c r="H688" s="2">
        <v>0</v>
      </c>
      <c r="I688" s="2">
        <v>29</v>
      </c>
      <c r="J688" s="59" t="str">
        <f>IF(((VLOOKUP($G688,Depth_Lookup!$A$3:$J$561,9,FALSE))-(I688/100))&gt;=0,"Good","Too Long")</f>
        <v>Good</v>
      </c>
      <c r="K688" s="60">
        <f>(VLOOKUP($G688,Depth_Lookup!$A$3:$J$410,10,FALSE))+(H688/100)</f>
        <v>228.54499999999999</v>
      </c>
      <c r="L688" s="60">
        <f>(VLOOKUP($G688,Depth_Lookup!$A$3:$J$410,10,FALSE))+(I688/100)</f>
        <v>228.83499999999998</v>
      </c>
      <c r="M688" s="72">
        <v>3</v>
      </c>
      <c r="N688" s="1"/>
    </row>
    <row r="689" spans="1:14">
      <c r="E689" s="28">
        <v>89</v>
      </c>
      <c r="F689" s="28">
        <v>2</v>
      </c>
      <c r="G689" s="58" t="str">
        <f t="shared" si="14"/>
        <v>89-2</v>
      </c>
      <c r="H689" s="2">
        <v>29</v>
      </c>
      <c r="I689" s="2">
        <v>70</v>
      </c>
      <c r="J689" s="59" t="str">
        <f>IF(((VLOOKUP($G689,Depth_Lookup!$A$3:$J$561,9,FALSE))-(I689/100))&gt;=0,"Good","Too Long")</f>
        <v>Good</v>
      </c>
      <c r="K689" s="60">
        <f>(VLOOKUP($G689,Depth_Lookup!$A$3:$J$410,10,FALSE))+(H689/100)</f>
        <v>228.83499999999998</v>
      </c>
      <c r="L689" s="60">
        <f>(VLOOKUP($G689,Depth_Lookup!$A$3:$J$410,10,FALSE))+(I689/100)</f>
        <v>229.24499999999998</v>
      </c>
      <c r="M689" s="72">
        <v>1</v>
      </c>
    </row>
    <row r="690" spans="1:14">
      <c r="A690" s="28"/>
      <c r="E690" s="28">
        <v>89</v>
      </c>
      <c r="F690" s="28">
        <v>3</v>
      </c>
      <c r="G690" s="58" t="str">
        <f t="shared" si="14"/>
        <v>89-3</v>
      </c>
      <c r="H690" s="2">
        <v>0</v>
      </c>
      <c r="I690" s="2">
        <v>70</v>
      </c>
      <c r="J690" s="59" t="str">
        <f>IF(((VLOOKUP($G690,Depth_Lookup!$A$3:$J$561,9,FALSE))-(I690/100))&gt;=0,"Good","Too Long")</f>
        <v>Good</v>
      </c>
      <c r="K690" s="60">
        <f>(VLOOKUP($G690,Depth_Lookup!$A$3:$J$410,10,FALSE))+(H690/100)</f>
        <v>229.25</v>
      </c>
      <c r="L690" s="60">
        <f>(VLOOKUP($G690,Depth_Lookup!$A$3:$J$410,10,FALSE))+(I690/100)</f>
        <v>229.95</v>
      </c>
      <c r="M690" s="72">
        <v>1</v>
      </c>
      <c r="N690" s="1"/>
    </row>
    <row r="691" spans="1:14">
      <c r="E691" s="28">
        <v>89</v>
      </c>
      <c r="F691" s="28">
        <v>4</v>
      </c>
      <c r="G691" s="58" t="str">
        <f t="shared" si="14"/>
        <v>89-4</v>
      </c>
      <c r="H691" s="2">
        <v>0</v>
      </c>
      <c r="I691" s="2">
        <v>17</v>
      </c>
      <c r="J691" s="59" t="str">
        <f>IF(((VLOOKUP($G691,Depth_Lookup!$A$3:$J$561,9,FALSE))-(I691/100))&gt;=0,"Good","Too Long")</f>
        <v>Good</v>
      </c>
      <c r="K691" s="60">
        <f>(VLOOKUP($G691,Depth_Lookup!$A$3:$J$410,10,FALSE))+(H691/100)</f>
        <v>229.95</v>
      </c>
      <c r="L691" s="60">
        <f>(VLOOKUP($G691,Depth_Lookup!$A$3:$J$410,10,FALSE))+(I691/100)</f>
        <v>230.11999999999998</v>
      </c>
      <c r="M691" s="72">
        <v>1</v>
      </c>
    </row>
    <row r="692" spans="1:14">
      <c r="A692" s="28"/>
      <c r="E692" s="28">
        <v>89</v>
      </c>
      <c r="F692" s="28">
        <v>4</v>
      </c>
      <c r="G692" s="58" t="str">
        <f t="shared" si="14"/>
        <v>89-4</v>
      </c>
      <c r="H692" s="2">
        <v>17</v>
      </c>
      <c r="I692" s="2">
        <v>53</v>
      </c>
      <c r="J692" s="59" t="str">
        <f>IF(((VLOOKUP($G692,Depth_Lookup!$A$3:$J$561,9,FALSE))-(I692/100))&gt;=0,"Good","Too Long")</f>
        <v>Good</v>
      </c>
      <c r="K692" s="60">
        <f>(VLOOKUP($G692,Depth_Lookup!$A$3:$J$410,10,FALSE))+(H692/100)</f>
        <v>230.11999999999998</v>
      </c>
      <c r="L692" s="60">
        <f>(VLOOKUP($G692,Depth_Lookup!$A$3:$J$410,10,FALSE))+(I692/100)</f>
        <v>230.48</v>
      </c>
      <c r="M692" s="72">
        <v>3</v>
      </c>
      <c r="N692" s="1"/>
    </row>
    <row r="693" spans="1:14">
      <c r="E693" s="28">
        <v>89</v>
      </c>
      <c r="F693" s="28">
        <v>4</v>
      </c>
      <c r="G693" s="58" t="str">
        <f t="shared" si="14"/>
        <v>89-4</v>
      </c>
      <c r="H693" s="2">
        <v>53</v>
      </c>
      <c r="I693" s="2">
        <v>63</v>
      </c>
      <c r="J693" s="59" t="str">
        <f>IF(((VLOOKUP($G693,Depth_Lookup!$A$3:$J$561,9,FALSE))-(I693/100))&gt;=0,"Good","Too Long")</f>
        <v>Good</v>
      </c>
      <c r="K693" s="60">
        <f>(VLOOKUP($G693,Depth_Lookup!$A$3:$J$410,10,FALSE))+(H693/100)</f>
        <v>230.48</v>
      </c>
      <c r="L693" s="60">
        <f>(VLOOKUP($G693,Depth_Lookup!$A$3:$J$410,10,FALSE))+(I693/100)</f>
        <v>230.57999999999998</v>
      </c>
      <c r="M693" s="72">
        <v>1</v>
      </c>
    </row>
    <row r="694" spans="1:14">
      <c r="A694" s="28"/>
      <c r="E694" s="28">
        <v>89</v>
      </c>
      <c r="F694" s="28">
        <v>4</v>
      </c>
      <c r="G694" s="58" t="str">
        <f t="shared" si="14"/>
        <v>89-4</v>
      </c>
      <c r="H694" s="2">
        <v>63</v>
      </c>
      <c r="I694" s="2">
        <v>71</v>
      </c>
      <c r="J694" s="59" t="str">
        <f>IF(((VLOOKUP($G694,Depth_Lookup!$A$3:$J$561,9,FALSE))-(I694/100))&gt;=0,"Good","Too Long")</f>
        <v>Good</v>
      </c>
      <c r="K694" s="60">
        <f>(VLOOKUP($G694,Depth_Lookup!$A$3:$J$410,10,FALSE))+(H694/100)</f>
        <v>230.57999999999998</v>
      </c>
      <c r="L694" s="60">
        <f>(VLOOKUP($G694,Depth_Lookup!$A$3:$J$410,10,FALSE))+(I694/100)</f>
        <v>230.66</v>
      </c>
      <c r="M694" s="72">
        <v>3</v>
      </c>
      <c r="N694" s="1"/>
    </row>
    <row r="695" spans="1:14">
      <c r="E695" s="28">
        <v>90</v>
      </c>
      <c r="F695" s="28">
        <v>1</v>
      </c>
      <c r="G695" s="58" t="str">
        <f t="shared" si="14"/>
        <v>90-1</v>
      </c>
      <c r="H695" s="2">
        <v>0</v>
      </c>
      <c r="I695" s="2">
        <v>11</v>
      </c>
      <c r="J695" s="59" t="str">
        <f>IF(((VLOOKUP($G695,Depth_Lookup!$A$3:$J$561,9,FALSE))-(I695/100))&gt;=0,"Good","Too Long")</f>
        <v>Good</v>
      </c>
      <c r="K695" s="60">
        <f>(VLOOKUP($G695,Depth_Lookup!$A$3:$J$410,10,FALSE))+(H695/100)</f>
        <v>230.7</v>
      </c>
      <c r="L695" s="60">
        <f>(VLOOKUP($G695,Depth_Lookup!$A$3:$J$410,10,FALSE))+(I695/100)</f>
        <v>230.81</v>
      </c>
      <c r="M695" s="72">
        <v>2</v>
      </c>
    </row>
    <row r="696" spans="1:14">
      <c r="A696" s="28"/>
      <c r="E696" s="28">
        <v>90</v>
      </c>
      <c r="F696" s="28">
        <v>1</v>
      </c>
      <c r="G696" s="58" t="str">
        <f t="shared" si="14"/>
        <v>90-1</v>
      </c>
      <c r="H696" s="2">
        <v>11</v>
      </c>
      <c r="I696" s="2">
        <v>27</v>
      </c>
      <c r="J696" s="59" t="str">
        <f>IF(((VLOOKUP($G696,Depth_Lookup!$A$3:$J$561,9,FALSE))-(I696/100))&gt;=0,"Good","Too Long")</f>
        <v>Good</v>
      </c>
      <c r="K696" s="60">
        <f>(VLOOKUP($G696,Depth_Lookup!$A$3:$J$410,10,FALSE))+(H696/100)</f>
        <v>230.81</v>
      </c>
      <c r="L696" s="60">
        <f>(VLOOKUP($G696,Depth_Lookup!$A$3:$J$410,10,FALSE))+(I696/100)</f>
        <v>230.97</v>
      </c>
      <c r="M696" s="72">
        <v>3</v>
      </c>
      <c r="N696" s="1"/>
    </row>
    <row r="697" spans="1:14">
      <c r="E697" s="28">
        <v>90</v>
      </c>
      <c r="F697" s="28">
        <v>1</v>
      </c>
      <c r="G697" s="58" t="str">
        <f t="shared" si="14"/>
        <v>90-1</v>
      </c>
      <c r="H697" s="2">
        <v>27</v>
      </c>
      <c r="I697" s="2">
        <v>51</v>
      </c>
      <c r="J697" s="59" t="str">
        <f>IF(((VLOOKUP($G697,Depth_Lookup!$A$3:$J$561,9,FALSE))-(I697/100))&gt;=0,"Good","Too Long")</f>
        <v>Good</v>
      </c>
      <c r="K697" s="60">
        <f>(VLOOKUP($G697,Depth_Lookup!$A$3:$J$410,10,FALSE))+(H697/100)</f>
        <v>230.97</v>
      </c>
      <c r="L697" s="60">
        <f>(VLOOKUP($G697,Depth_Lookup!$A$3:$J$410,10,FALSE))+(I697/100)</f>
        <v>231.20999999999998</v>
      </c>
      <c r="M697" s="72">
        <v>1</v>
      </c>
    </row>
    <row r="698" spans="1:14">
      <c r="A698" s="28"/>
      <c r="E698" s="28">
        <v>90</v>
      </c>
      <c r="F698" s="28">
        <v>1</v>
      </c>
      <c r="G698" s="58" t="str">
        <f t="shared" si="14"/>
        <v>90-1</v>
      </c>
      <c r="H698" s="2">
        <v>51</v>
      </c>
      <c r="I698" s="2">
        <v>60</v>
      </c>
      <c r="J698" s="59" t="str">
        <f>IF(((VLOOKUP($G698,Depth_Lookup!$A$3:$J$561,9,FALSE))-(I698/100))&gt;=0,"Good","Too Long")</f>
        <v>Good</v>
      </c>
      <c r="K698" s="60">
        <f>(VLOOKUP($G698,Depth_Lookup!$A$3:$J$410,10,FALSE))+(H698/100)</f>
        <v>231.20999999999998</v>
      </c>
      <c r="L698" s="60">
        <f>(VLOOKUP($G698,Depth_Lookup!$A$3:$J$410,10,FALSE))+(I698/100)</f>
        <v>231.29999999999998</v>
      </c>
      <c r="M698" s="72">
        <v>3</v>
      </c>
      <c r="N698" s="1"/>
    </row>
    <row r="699" spans="1:14">
      <c r="E699" s="28">
        <v>90</v>
      </c>
      <c r="F699" s="28">
        <v>2</v>
      </c>
      <c r="G699" s="58" t="str">
        <f t="shared" si="14"/>
        <v>90-2</v>
      </c>
      <c r="H699" s="2">
        <v>0</v>
      </c>
      <c r="I699" s="2">
        <v>65</v>
      </c>
      <c r="J699" s="59" t="str">
        <f>IF(((VLOOKUP($G699,Depth_Lookup!$A$3:$J$561,9,FALSE))-(I699/100))&gt;=0,"Good","Too Long")</f>
        <v>Good</v>
      </c>
      <c r="K699" s="60">
        <f>(VLOOKUP($G699,Depth_Lookup!$A$3:$J$410,10,FALSE))+(H699/100)</f>
        <v>231.3</v>
      </c>
      <c r="L699" s="60">
        <f>(VLOOKUP($G699,Depth_Lookup!$A$3:$J$410,10,FALSE))+(I699/100)</f>
        <v>231.95000000000002</v>
      </c>
      <c r="M699" s="72">
        <v>4</v>
      </c>
    </row>
    <row r="700" spans="1:14">
      <c r="A700" s="28"/>
      <c r="E700" s="28">
        <v>90</v>
      </c>
      <c r="F700" s="28">
        <v>2</v>
      </c>
      <c r="G700" s="58" t="str">
        <f t="shared" si="14"/>
        <v>90-2</v>
      </c>
      <c r="H700" s="2">
        <v>65</v>
      </c>
      <c r="I700" s="2">
        <v>97</v>
      </c>
      <c r="J700" s="59" t="str">
        <f>IF(((VLOOKUP($G700,Depth_Lookup!$A$3:$J$561,9,FALSE))-(I700/100))&gt;=0,"Good","Too Long")</f>
        <v>Good</v>
      </c>
      <c r="K700" s="60">
        <f>(VLOOKUP($G700,Depth_Lookup!$A$3:$J$410,10,FALSE))+(H700/100)</f>
        <v>231.95000000000002</v>
      </c>
      <c r="L700" s="60">
        <f>(VLOOKUP($G700,Depth_Lookup!$A$3:$J$410,10,FALSE))+(I700/100)</f>
        <v>232.27</v>
      </c>
      <c r="M700" s="72">
        <v>3</v>
      </c>
      <c r="N700" s="1"/>
    </row>
    <row r="701" spans="1:14">
      <c r="E701" s="28">
        <v>90</v>
      </c>
      <c r="F701" s="28">
        <v>3</v>
      </c>
      <c r="G701" s="58" t="str">
        <f t="shared" si="14"/>
        <v>90-3</v>
      </c>
      <c r="H701" s="2">
        <v>0</v>
      </c>
      <c r="I701" s="2">
        <v>25</v>
      </c>
      <c r="J701" s="59" t="str">
        <f>IF(((VLOOKUP($G701,Depth_Lookup!$A$3:$J$561,9,FALSE))-(I701/100))&gt;=0,"Good","Too Long")</f>
        <v>Good</v>
      </c>
      <c r="K701" s="60">
        <f>(VLOOKUP($G701,Depth_Lookup!$A$3:$J$410,10,FALSE))+(H701/100)</f>
        <v>232.27</v>
      </c>
      <c r="L701" s="60">
        <f>(VLOOKUP($G701,Depth_Lookup!$A$3:$J$410,10,FALSE))+(I701/100)</f>
        <v>232.52</v>
      </c>
      <c r="M701" s="72">
        <v>1</v>
      </c>
    </row>
    <row r="702" spans="1:14">
      <c r="A702" s="28"/>
      <c r="E702" s="28">
        <v>90</v>
      </c>
      <c r="F702" s="28">
        <v>3</v>
      </c>
      <c r="G702" s="58" t="str">
        <f t="shared" si="14"/>
        <v>90-3</v>
      </c>
      <c r="H702" s="2">
        <v>25</v>
      </c>
      <c r="I702" s="2">
        <v>33</v>
      </c>
      <c r="J702" s="59" t="str">
        <f>IF(((VLOOKUP($G702,Depth_Lookup!$A$3:$J$561,9,FALSE))-(I702/100))&gt;=0,"Good","Too Long")</f>
        <v>Good</v>
      </c>
      <c r="K702" s="60">
        <f>(VLOOKUP($G702,Depth_Lookup!$A$3:$J$410,10,FALSE))+(H702/100)</f>
        <v>232.52</v>
      </c>
      <c r="L702" s="60">
        <f>(VLOOKUP($G702,Depth_Lookup!$A$3:$J$410,10,FALSE))+(I702/100)</f>
        <v>232.60000000000002</v>
      </c>
      <c r="M702" s="72">
        <v>3</v>
      </c>
      <c r="N702" s="1"/>
    </row>
    <row r="703" spans="1:14">
      <c r="E703" s="28">
        <v>90</v>
      </c>
      <c r="F703" s="28">
        <v>3</v>
      </c>
      <c r="G703" s="58" t="str">
        <f t="shared" si="14"/>
        <v>90-3</v>
      </c>
      <c r="H703" s="2">
        <v>33</v>
      </c>
      <c r="I703" s="2">
        <v>70</v>
      </c>
      <c r="J703" s="59" t="str">
        <f>IF(((VLOOKUP($G703,Depth_Lookup!$A$3:$J$561,9,FALSE))-(I703/100))&gt;=0,"Good","Too Long")</f>
        <v>Good</v>
      </c>
      <c r="K703" s="60">
        <f>(VLOOKUP($G703,Depth_Lookup!$A$3:$J$410,10,FALSE))+(H703/100)</f>
        <v>232.60000000000002</v>
      </c>
      <c r="L703" s="60">
        <f>(VLOOKUP($G703,Depth_Lookup!$A$3:$J$410,10,FALSE))+(I703/100)</f>
        <v>232.97</v>
      </c>
      <c r="M703" s="72">
        <v>1</v>
      </c>
    </row>
    <row r="704" spans="1:14">
      <c r="A704" s="28"/>
      <c r="E704" s="28">
        <v>90</v>
      </c>
      <c r="F704" s="28">
        <v>3</v>
      </c>
      <c r="G704" s="58" t="str">
        <f t="shared" si="14"/>
        <v>90-3</v>
      </c>
      <c r="H704" s="2">
        <v>70</v>
      </c>
      <c r="I704" s="2">
        <v>90</v>
      </c>
      <c r="J704" s="59" t="str">
        <f>IF(((VLOOKUP($G704,Depth_Lookup!$A$3:$J$561,9,FALSE))-(I704/100))&gt;=0,"Good","Too Long")</f>
        <v>Good</v>
      </c>
      <c r="K704" s="60">
        <f>(VLOOKUP($G704,Depth_Lookup!$A$3:$J$410,10,FALSE))+(H704/100)</f>
        <v>232.97</v>
      </c>
      <c r="L704" s="60">
        <f>(VLOOKUP($G704,Depth_Lookup!$A$3:$J$410,10,FALSE))+(I704/100)</f>
        <v>233.17000000000002</v>
      </c>
      <c r="M704" s="72">
        <v>3</v>
      </c>
      <c r="N704" s="1"/>
    </row>
    <row r="705" spans="1:14">
      <c r="E705" s="28">
        <v>90</v>
      </c>
      <c r="F705" s="28">
        <v>4</v>
      </c>
      <c r="G705" s="58" t="str">
        <f t="shared" si="14"/>
        <v>90-4</v>
      </c>
      <c r="H705" s="2">
        <v>0</v>
      </c>
      <c r="I705" s="2">
        <v>13</v>
      </c>
      <c r="J705" s="59" t="str">
        <f>IF(((VLOOKUP($G705,Depth_Lookup!$A$3:$J$561,9,FALSE))-(I705/100))&gt;=0,"Good","Too Long")</f>
        <v>Good</v>
      </c>
      <c r="K705" s="60">
        <f>(VLOOKUP($G705,Depth_Lookup!$A$3:$J$410,10,FALSE))+(H705/100)</f>
        <v>233.17500000000001</v>
      </c>
      <c r="L705" s="60">
        <f>(VLOOKUP($G705,Depth_Lookup!$A$3:$J$410,10,FALSE))+(I705/100)</f>
        <v>233.30500000000001</v>
      </c>
      <c r="M705" s="72">
        <v>4</v>
      </c>
    </row>
    <row r="706" spans="1:14">
      <c r="A706" s="28"/>
      <c r="E706" s="28">
        <v>90</v>
      </c>
      <c r="F706" s="28">
        <v>4</v>
      </c>
      <c r="G706" s="58" t="str">
        <f t="shared" si="14"/>
        <v>90-4</v>
      </c>
      <c r="H706" s="2">
        <v>13</v>
      </c>
      <c r="I706" s="2">
        <v>33</v>
      </c>
      <c r="J706" s="59" t="str">
        <f>IF(((VLOOKUP($G706,Depth_Lookup!$A$3:$J$561,9,FALSE))-(I706/100))&gt;=0,"Good","Too Long")</f>
        <v>Good</v>
      </c>
      <c r="K706" s="60">
        <f>(VLOOKUP($G706,Depth_Lookup!$A$3:$J$410,10,FALSE))+(H706/100)</f>
        <v>233.30500000000001</v>
      </c>
      <c r="L706" s="60">
        <f>(VLOOKUP($G706,Depth_Lookup!$A$3:$J$410,10,FALSE))+(I706/100)</f>
        <v>233.50500000000002</v>
      </c>
      <c r="M706" s="72">
        <v>2</v>
      </c>
      <c r="N706" s="1"/>
    </row>
    <row r="707" spans="1:14">
      <c r="E707" s="28">
        <v>90</v>
      </c>
      <c r="F707" s="28">
        <v>4</v>
      </c>
      <c r="G707" s="58" t="str">
        <f t="shared" si="14"/>
        <v>90-4</v>
      </c>
      <c r="H707" s="2">
        <v>33</v>
      </c>
      <c r="I707" s="2">
        <v>50</v>
      </c>
      <c r="J707" s="59" t="str">
        <f>IF(((VLOOKUP($G707,Depth_Lookup!$A$3:$J$561,9,FALSE))-(I707/100))&gt;=0,"Good","Too Long")</f>
        <v>Good</v>
      </c>
      <c r="K707" s="60">
        <f>(VLOOKUP($G707,Depth_Lookup!$A$3:$J$410,10,FALSE))+(H707/100)</f>
        <v>233.50500000000002</v>
      </c>
      <c r="L707" s="60">
        <f>(VLOOKUP($G707,Depth_Lookup!$A$3:$J$410,10,FALSE))+(I707/100)</f>
        <v>233.67500000000001</v>
      </c>
      <c r="M707" s="72">
        <v>3</v>
      </c>
    </row>
    <row r="708" spans="1:14">
      <c r="A708" s="28"/>
      <c r="E708" s="28">
        <v>90</v>
      </c>
      <c r="F708" s="28">
        <v>4</v>
      </c>
      <c r="G708" s="58" t="str">
        <f t="shared" si="14"/>
        <v>90-4</v>
      </c>
      <c r="H708" s="2">
        <v>50</v>
      </c>
      <c r="I708" s="2">
        <v>60</v>
      </c>
      <c r="J708" s="59" t="str">
        <f>IF(((VLOOKUP($G708,Depth_Lookup!$A$3:$J$561,9,FALSE))-(I708/100))&gt;=0,"Good","Too Long")</f>
        <v>Good</v>
      </c>
      <c r="K708" s="60">
        <f>(VLOOKUP($G708,Depth_Lookup!$A$3:$J$410,10,FALSE))+(H708/100)</f>
        <v>233.67500000000001</v>
      </c>
      <c r="L708" s="60">
        <f>(VLOOKUP($G708,Depth_Lookup!$A$3:$J$410,10,FALSE))+(I708/100)</f>
        <v>233.77500000000001</v>
      </c>
      <c r="M708" s="72">
        <v>1</v>
      </c>
      <c r="N708" s="1"/>
    </row>
    <row r="709" spans="1:14">
      <c r="E709" s="28">
        <v>91</v>
      </c>
      <c r="F709" s="28">
        <v>1</v>
      </c>
      <c r="G709" s="58" t="str">
        <f t="shared" si="14"/>
        <v>91-1</v>
      </c>
      <c r="H709" s="2">
        <v>0</v>
      </c>
      <c r="I709" s="2">
        <v>11</v>
      </c>
      <c r="J709" s="59" t="str">
        <f>IF(((VLOOKUP($G709,Depth_Lookup!$A$3:$J$561,9,FALSE))-(I709/100))&gt;=0,"Good","Too Long")</f>
        <v>Good</v>
      </c>
      <c r="K709" s="60">
        <f>(VLOOKUP($G709,Depth_Lookup!$A$3:$J$410,10,FALSE))+(H709/100)</f>
        <v>233.7</v>
      </c>
      <c r="L709" s="60">
        <f>(VLOOKUP($G709,Depth_Lookup!$A$3:$J$410,10,FALSE))+(I709/100)</f>
        <v>233.81</v>
      </c>
      <c r="M709" s="72">
        <v>3</v>
      </c>
    </row>
    <row r="710" spans="1:14">
      <c r="A710" s="28"/>
      <c r="E710" s="28">
        <v>91</v>
      </c>
      <c r="F710" s="28">
        <v>1</v>
      </c>
      <c r="G710" s="58" t="str">
        <f t="shared" si="14"/>
        <v>91-1</v>
      </c>
      <c r="H710" s="2">
        <v>11</v>
      </c>
      <c r="I710" s="2">
        <v>24</v>
      </c>
      <c r="J710" s="59" t="str">
        <f>IF(((VLOOKUP($G710,Depth_Lookup!$A$3:$J$561,9,FALSE))-(I710/100))&gt;=0,"Good","Too Long")</f>
        <v>Good</v>
      </c>
      <c r="K710" s="60">
        <f>(VLOOKUP($G710,Depth_Lookup!$A$3:$J$410,10,FALSE))+(H710/100)</f>
        <v>233.81</v>
      </c>
      <c r="L710" s="60">
        <f>(VLOOKUP($G710,Depth_Lookup!$A$3:$J$410,10,FALSE))+(I710/100)</f>
        <v>233.94</v>
      </c>
      <c r="M710" s="72">
        <v>4</v>
      </c>
      <c r="N710" s="1"/>
    </row>
    <row r="711" spans="1:14">
      <c r="E711" s="28">
        <v>91</v>
      </c>
      <c r="F711" s="28">
        <v>1</v>
      </c>
      <c r="G711" s="58" t="str">
        <f t="shared" si="14"/>
        <v>91-1</v>
      </c>
      <c r="H711" s="2">
        <v>24</v>
      </c>
      <c r="I711" s="2">
        <v>77</v>
      </c>
      <c r="J711" s="59" t="str">
        <f>IF(((VLOOKUP($G711,Depth_Lookup!$A$3:$J$561,9,FALSE))-(I711/100))&gt;=0,"Good","Too Long")</f>
        <v>Good</v>
      </c>
      <c r="K711" s="60">
        <f>(VLOOKUP($G711,Depth_Lookup!$A$3:$J$410,10,FALSE))+(H711/100)</f>
        <v>233.94</v>
      </c>
      <c r="L711" s="60">
        <f>(VLOOKUP($G711,Depth_Lookup!$A$3:$J$410,10,FALSE))+(I711/100)</f>
        <v>234.47</v>
      </c>
      <c r="M711" s="72">
        <v>3</v>
      </c>
    </row>
    <row r="712" spans="1:14">
      <c r="A712" s="28"/>
      <c r="E712" s="28">
        <v>91</v>
      </c>
      <c r="F712" s="28">
        <v>2</v>
      </c>
      <c r="G712" s="58" t="str">
        <f t="shared" si="14"/>
        <v>91-2</v>
      </c>
      <c r="H712" s="2">
        <v>0</v>
      </c>
      <c r="I712" s="2">
        <v>48</v>
      </c>
      <c r="J712" s="59" t="str">
        <f>IF(((VLOOKUP($G712,Depth_Lookup!$A$3:$J$561,9,FALSE))-(I712/100))&gt;=0,"Good","Too Long")</f>
        <v>Good</v>
      </c>
      <c r="K712" s="60">
        <f>(VLOOKUP($G712,Depth_Lookup!$A$3:$J$410,10,FALSE))+(H712/100)</f>
        <v>234.47</v>
      </c>
      <c r="L712" s="60">
        <f>(VLOOKUP($G712,Depth_Lookup!$A$3:$J$410,10,FALSE))+(I712/100)</f>
        <v>234.95</v>
      </c>
      <c r="M712" s="72">
        <v>4</v>
      </c>
      <c r="N712" s="1"/>
    </row>
    <row r="713" spans="1:14">
      <c r="E713" s="28">
        <v>91</v>
      </c>
      <c r="F713" s="28">
        <v>2</v>
      </c>
      <c r="G713" s="58" t="str">
        <f t="shared" si="14"/>
        <v>91-2</v>
      </c>
      <c r="H713" s="2">
        <v>48</v>
      </c>
      <c r="I713" s="2">
        <v>60</v>
      </c>
      <c r="J713" s="59" t="str">
        <f>IF(((VLOOKUP($G713,Depth_Lookup!$A$3:$J$561,9,FALSE))-(I713/100))&gt;=0,"Good","Too Long")</f>
        <v>Good</v>
      </c>
      <c r="K713" s="60">
        <f>(VLOOKUP($G713,Depth_Lookup!$A$3:$J$410,10,FALSE))+(H713/100)</f>
        <v>234.95</v>
      </c>
      <c r="L713" s="60">
        <f>(VLOOKUP($G713,Depth_Lookup!$A$3:$J$410,10,FALSE))+(I713/100)</f>
        <v>235.07</v>
      </c>
      <c r="M713" s="72">
        <v>3</v>
      </c>
    </row>
    <row r="714" spans="1:14">
      <c r="A714" s="28"/>
      <c r="E714" s="28">
        <v>91</v>
      </c>
      <c r="F714" s="28">
        <v>2</v>
      </c>
      <c r="G714" s="58" t="str">
        <f t="shared" ref="G714:G777" si="15">E714&amp;"-"&amp;F714</f>
        <v>91-2</v>
      </c>
      <c r="H714" s="2">
        <v>60</v>
      </c>
      <c r="I714" s="2">
        <v>70</v>
      </c>
      <c r="J714" s="59" t="str">
        <f>IF(((VLOOKUP($G714,Depth_Lookup!$A$3:$J$561,9,FALSE))-(I714/100))&gt;=0,"Good","Too Long")</f>
        <v>Good</v>
      </c>
      <c r="K714" s="60">
        <f>(VLOOKUP($G714,Depth_Lookup!$A$3:$J$410,10,FALSE))+(H714/100)</f>
        <v>235.07</v>
      </c>
      <c r="L714" s="60">
        <f>(VLOOKUP($G714,Depth_Lookup!$A$3:$J$410,10,FALSE))+(I714/100)</f>
        <v>235.17</v>
      </c>
      <c r="M714" s="72">
        <v>2</v>
      </c>
      <c r="N714" s="1"/>
    </row>
    <row r="715" spans="1:14">
      <c r="E715" s="28">
        <v>91</v>
      </c>
      <c r="F715" s="28">
        <v>3</v>
      </c>
      <c r="G715" s="58" t="str">
        <f t="shared" si="15"/>
        <v>91-3</v>
      </c>
      <c r="H715" s="2">
        <v>0</v>
      </c>
      <c r="I715" s="2">
        <v>27</v>
      </c>
      <c r="J715" s="59" t="str">
        <f>IF(((VLOOKUP($G715,Depth_Lookup!$A$3:$J$561,9,FALSE))-(I715/100))&gt;=0,"Good","Too Long")</f>
        <v>Good</v>
      </c>
      <c r="K715" s="60">
        <f>(VLOOKUP($G715,Depth_Lookup!$A$3:$J$410,10,FALSE))+(H715/100)</f>
        <v>235.20500000000001</v>
      </c>
      <c r="L715" s="60">
        <f>(VLOOKUP($G715,Depth_Lookup!$A$3:$J$410,10,FALSE))+(I715/100)</f>
        <v>235.47500000000002</v>
      </c>
      <c r="M715" s="72">
        <v>3</v>
      </c>
    </row>
    <row r="716" spans="1:14">
      <c r="A716" s="28"/>
      <c r="E716" s="28">
        <v>91</v>
      </c>
      <c r="F716" s="28">
        <v>3</v>
      </c>
      <c r="G716" s="58" t="str">
        <f t="shared" si="15"/>
        <v>91-3</v>
      </c>
      <c r="H716" s="2">
        <v>27</v>
      </c>
      <c r="I716" s="2">
        <v>88</v>
      </c>
      <c r="J716" s="59" t="str">
        <f>IF(((VLOOKUP($G716,Depth_Lookup!$A$3:$J$561,9,FALSE))-(I716/100))&gt;=0,"Good","Too Long")</f>
        <v>Good</v>
      </c>
      <c r="K716" s="60">
        <f>(VLOOKUP($G716,Depth_Lookup!$A$3:$J$410,10,FALSE))+(H716/100)</f>
        <v>235.47500000000002</v>
      </c>
      <c r="L716" s="60">
        <f>(VLOOKUP($G716,Depth_Lookup!$A$3:$J$410,10,FALSE))+(I716/100)</f>
        <v>236.08500000000001</v>
      </c>
      <c r="M716" s="72">
        <v>1</v>
      </c>
      <c r="N716" s="1"/>
    </row>
    <row r="717" spans="1:14">
      <c r="E717" s="28">
        <v>91</v>
      </c>
      <c r="F717" s="28">
        <v>3</v>
      </c>
      <c r="G717" s="58" t="str">
        <f t="shared" si="15"/>
        <v>91-3</v>
      </c>
      <c r="H717" s="2">
        <v>88</v>
      </c>
      <c r="I717" s="2">
        <v>98</v>
      </c>
      <c r="J717" s="59" t="str">
        <f>IF(((VLOOKUP($G717,Depth_Lookup!$A$3:$J$561,9,FALSE))-(I717/100))&gt;=0,"Good","Too Long")</f>
        <v>Good</v>
      </c>
      <c r="K717" s="60">
        <f>(VLOOKUP($G717,Depth_Lookup!$A$3:$J$410,10,FALSE))+(H717/100)</f>
        <v>236.08500000000001</v>
      </c>
      <c r="L717" s="60">
        <f>(VLOOKUP($G717,Depth_Lookup!$A$3:$J$410,10,FALSE))+(I717/100)</f>
        <v>236.185</v>
      </c>
      <c r="M717" s="72">
        <v>3</v>
      </c>
    </row>
    <row r="718" spans="1:14">
      <c r="A718" s="28"/>
      <c r="E718" s="28">
        <v>91</v>
      </c>
      <c r="F718" s="28">
        <v>4</v>
      </c>
      <c r="G718" s="58" t="str">
        <f t="shared" si="15"/>
        <v>91-4</v>
      </c>
      <c r="H718" s="2">
        <v>0</v>
      </c>
      <c r="I718" s="2">
        <v>10</v>
      </c>
      <c r="J718" s="59" t="str">
        <f>IF(((VLOOKUP($G718,Depth_Lookup!$A$3:$J$561,9,FALSE))-(I718/100))&gt;=0,"Good","Too Long")</f>
        <v>Good</v>
      </c>
      <c r="K718" s="60">
        <f>(VLOOKUP($G718,Depth_Lookup!$A$3:$J$410,10,FALSE))+(H718/100)</f>
        <v>236.185</v>
      </c>
      <c r="L718" s="60">
        <f>(VLOOKUP($G718,Depth_Lookup!$A$3:$J$410,10,FALSE))+(I718/100)</f>
        <v>236.285</v>
      </c>
      <c r="M718" s="72">
        <v>3</v>
      </c>
      <c r="N718" s="1"/>
    </row>
    <row r="719" spans="1:14">
      <c r="E719" s="28">
        <v>91</v>
      </c>
      <c r="F719" s="28">
        <v>4</v>
      </c>
      <c r="G719" s="58" t="str">
        <f t="shared" si="15"/>
        <v>91-4</v>
      </c>
      <c r="H719" s="2">
        <v>10</v>
      </c>
      <c r="I719" s="2">
        <v>48</v>
      </c>
      <c r="J719" s="59" t="str">
        <f>IF(((VLOOKUP($G719,Depth_Lookup!$A$3:$J$561,9,FALSE))-(I719/100))&gt;=0,"Good","Too Long")</f>
        <v>Good</v>
      </c>
      <c r="K719" s="60">
        <f>(VLOOKUP($G719,Depth_Lookup!$A$3:$J$410,10,FALSE))+(H719/100)</f>
        <v>236.285</v>
      </c>
      <c r="L719" s="60">
        <f>(VLOOKUP($G719,Depth_Lookup!$A$3:$J$410,10,FALSE))+(I719/100)</f>
        <v>236.66499999999999</v>
      </c>
      <c r="M719" s="72">
        <v>4</v>
      </c>
    </row>
    <row r="720" spans="1:14">
      <c r="A720" s="28"/>
      <c r="E720" s="28">
        <v>91</v>
      </c>
      <c r="F720" s="28">
        <v>4</v>
      </c>
      <c r="G720" s="58" t="str">
        <f t="shared" si="15"/>
        <v>91-4</v>
      </c>
      <c r="H720" s="2">
        <v>57</v>
      </c>
      <c r="I720" s="2">
        <v>66</v>
      </c>
      <c r="J720" s="59" t="str">
        <f>IF(((VLOOKUP($G720,Depth_Lookup!$A$3:$J$561,9,FALSE))-(I720/100))&gt;=0,"Good","Too Long")</f>
        <v>Good</v>
      </c>
      <c r="K720" s="60">
        <f>(VLOOKUP($G720,Depth_Lookup!$A$3:$J$410,10,FALSE))+(H720/100)</f>
        <v>236.755</v>
      </c>
      <c r="L720" s="60">
        <f>(VLOOKUP($G720,Depth_Lookup!$A$3:$J$410,10,FALSE))+(I720/100)</f>
        <v>236.845</v>
      </c>
      <c r="M720" s="72">
        <v>3</v>
      </c>
      <c r="N720" s="1"/>
    </row>
    <row r="721" spans="1:14">
      <c r="E721" s="28">
        <v>92</v>
      </c>
      <c r="F721" s="28">
        <v>1</v>
      </c>
      <c r="G721" s="58" t="str">
        <f t="shared" si="15"/>
        <v>92-1</v>
      </c>
      <c r="H721" s="2">
        <v>0</v>
      </c>
      <c r="I721" s="2">
        <v>21</v>
      </c>
      <c r="J721" s="59" t="str">
        <f>IF(((VLOOKUP($G721,Depth_Lookup!$A$3:$J$561,9,FALSE))-(I721/100))&gt;=0,"Good","Too Long")</f>
        <v>Good</v>
      </c>
      <c r="K721" s="60">
        <f>(VLOOKUP($G721,Depth_Lookup!$A$3:$J$410,10,FALSE))+(H721/100)</f>
        <v>236.7</v>
      </c>
      <c r="L721" s="60">
        <f>(VLOOKUP($G721,Depth_Lookup!$A$3:$J$410,10,FALSE))+(I721/100)</f>
        <v>236.91</v>
      </c>
      <c r="M721" s="72">
        <v>3</v>
      </c>
    </row>
    <row r="722" spans="1:14">
      <c r="A722" s="28"/>
      <c r="E722" s="28">
        <v>92</v>
      </c>
      <c r="F722" s="28">
        <v>1</v>
      </c>
      <c r="G722" s="58" t="str">
        <f t="shared" si="15"/>
        <v>92-1</v>
      </c>
      <c r="H722" s="2">
        <v>21</v>
      </c>
      <c r="I722" s="2">
        <v>36</v>
      </c>
      <c r="J722" s="59" t="str">
        <f>IF(((VLOOKUP($G722,Depth_Lookup!$A$3:$J$561,9,FALSE))-(I722/100))&gt;=0,"Good","Too Long")</f>
        <v>Good</v>
      </c>
      <c r="K722" s="60">
        <f>(VLOOKUP($G722,Depth_Lookup!$A$3:$J$410,10,FALSE))+(H722/100)</f>
        <v>236.91</v>
      </c>
      <c r="L722" s="60">
        <f>(VLOOKUP($G722,Depth_Lookup!$A$3:$J$410,10,FALSE))+(I722/100)</f>
        <v>237.06</v>
      </c>
      <c r="M722" s="72">
        <v>2</v>
      </c>
      <c r="N722" s="1"/>
    </row>
    <row r="723" spans="1:14">
      <c r="E723" s="28">
        <v>92</v>
      </c>
      <c r="F723" s="28">
        <v>1</v>
      </c>
      <c r="G723" s="58" t="str">
        <f t="shared" si="15"/>
        <v>92-1</v>
      </c>
      <c r="H723" s="2">
        <v>36</v>
      </c>
      <c r="I723" s="2">
        <v>51</v>
      </c>
      <c r="J723" s="59" t="str">
        <f>IF(((VLOOKUP($G723,Depth_Lookup!$A$3:$J$561,9,FALSE))-(I723/100))&gt;=0,"Good","Too Long")</f>
        <v>Good</v>
      </c>
      <c r="K723" s="60">
        <f>(VLOOKUP($G723,Depth_Lookup!$A$3:$J$410,10,FALSE))+(H723/100)</f>
        <v>237.06</v>
      </c>
      <c r="L723" s="60">
        <f>(VLOOKUP($G723,Depth_Lookup!$A$3:$J$410,10,FALSE))+(I723/100)</f>
        <v>237.20999999999998</v>
      </c>
      <c r="M723" s="72">
        <v>3</v>
      </c>
    </row>
    <row r="724" spans="1:14">
      <c r="A724" s="28"/>
      <c r="E724" s="28">
        <v>92</v>
      </c>
      <c r="F724" s="28">
        <v>2</v>
      </c>
      <c r="G724" s="58" t="str">
        <f t="shared" si="15"/>
        <v>92-2</v>
      </c>
      <c r="H724" s="2">
        <v>0</v>
      </c>
      <c r="I724" s="2">
        <v>28</v>
      </c>
      <c r="J724" s="59" t="str">
        <f>IF(((VLOOKUP($G724,Depth_Lookup!$A$3:$J$561,9,FALSE))-(I724/100))&gt;=0,"Good","Too Long")</f>
        <v>Good</v>
      </c>
      <c r="K724" s="60">
        <f>(VLOOKUP($G724,Depth_Lookup!$A$3:$J$410,10,FALSE))+(H724/100)</f>
        <v>237.22499999999999</v>
      </c>
      <c r="L724" s="60">
        <f>(VLOOKUP($G724,Depth_Lookup!$A$3:$J$410,10,FALSE))+(I724/100)</f>
        <v>237.505</v>
      </c>
      <c r="M724" s="72">
        <v>3</v>
      </c>
      <c r="N724" s="1"/>
    </row>
    <row r="725" spans="1:14">
      <c r="E725" s="28">
        <v>92</v>
      </c>
      <c r="F725" s="28">
        <v>2</v>
      </c>
      <c r="G725" s="58" t="str">
        <f t="shared" si="15"/>
        <v>92-2</v>
      </c>
      <c r="H725" s="2">
        <v>28</v>
      </c>
      <c r="I725" s="2">
        <v>84</v>
      </c>
      <c r="J725" s="59" t="str">
        <f>IF(((VLOOKUP($G725,Depth_Lookup!$A$3:$J$561,9,FALSE))-(I725/100))&gt;=0,"Good","Too Long")</f>
        <v>Good</v>
      </c>
      <c r="K725" s="60">
        <f>(VLOOKUP($G725,Depth_Lookup!$A$3:$J$410,10,FALSE))+(H725/100)</f>
        <v>237.505</v>
      </c>
      <c r="L725" s="60">
        <f>(VLOOKUP($G725,Depth_Lookup!$A$3:$J$410,10,FALSE))+(I725/100)</f>
        <v>238.065</v>
      </c>
      <c r="M725" s="72">
        <v>1</v>
      </c>
    </row>
    <row r="726" spans="1:14">
      <c r="A726" s="28"/>
      <c r="E726" s="28">
        <v>92</v>
      </c>
      <c r="F726" s="28">
        <v>3</v>
      </c>
      <c r="G726" s="58" t="str">
        <f t="shared" si="15"/>
        <v>92-3</v>
      </c>
      <c r="H726" s="2">
        <v>0</v>
      </c>
      <c r="I726" s="2">
        <v>30</v>
      </c>
      <c r="J726" s="59" t="str">
        <f>IF(((VLOOKUP($G726,Depth_Lookup!$A$3:$J$561,9,FALSE))-(I726/100))&gt;=0,"Good","Too Long")</f>
        <v>Good</v>
      </c>
      <c r="K726" s="60">
        <f>(VLOOKUP($G726,Depth_Lookup!$A$3:$J$410,10,FALSE))+(H726/100)</f>
        <v>238.065</v>
      </c>
      <c r="L726" s="60">
        <f>(VLOOKUP($G726,Depth_Lookup!$A$3:$J$410,10,FALSE))+(I726/100)</f>
        <v>238.36500000000001</v>
      </c>
      <c r="M726" s="72">
        <v>2</v>
      </c>
      <c r="N726" s="1"/>
    </row>
    <row r="727" spans="1:14">
      <c r="E727" s="28">
        <v>92</v>
      </c>
      <c r="F727" s="28">
        <v>3</v>
      </c>
      <c r="G727" s="58" t="str">
        <f t="shared" si="15"/>
        <v>92-3</v>
      </c>
      <c r="H727" s="2">
        <v>30</v>
      </c>
      <c r="I727" s="2">
        <v>89</v>
      </c>
      <c r="J727" s="59" t="str">
        <f>IF(((VLOOKUP($G727,Depth_Lookup!$A$3:$J$561,9,FALSE))-(I727/100))&gt;=0,"Good","Too Long")</f>
        <v>Good</v>
      </c>
      <c r="K727" s="60">
        <f>(VLOOKUP($G727,Depth_Lookup!$A$3:$J$410,10,FALSE))+(H727/100)</f>
        <v>238.36500000000001</v>
      </c>
      <c r="L727" s="60">
        <f>(VLOOKUP($G727,Depth_Lookup!$A$3:$J$410,10,FALSE))+(I727/100)</f>
        <v>238.95499999999998</v>
      </c>
      <c r="M727" s="72">
        <v>3</v>
      </c>
    </row>
    <row r="728" spans="1:14">
      <c r="A728" s="28"/>
      <c r="E728" s="28">
        <v>92</v>
      </c>
      <c r="F728" s="28">
        <v>4</v>
      </c>
      <c r="G728" s="58" t="str">
        <f t="shared" si="15"/>
        <v>92-4</v>
      </c>
      <c r="H728" s="2">
        <v>0</v>
      </c>
      <c r="I728" s="2">
        <v>10</v>
      </c>
      <c r="J728" s="59" t="str">
        <f>IF(((VLOOKUP($G728,Depth_Lookup!$A$3:$J$561,9,FALSE))-(I728/100))&gt;=0,"Good","Too Long")</f>
        <v>Good</v>
      </c>
      <c r="K728" s="60">
        <f>(VLOOKUP($G728,Depth_Lookup!$A$3:$J$410,10,FALSE))+(H728/100)</f>
        <v>238.97499999999999</v>
      </c>
      <c r="L728" s="60">
        <f>(VLOOKUP($G728,Depth_Lookup!$A$3:$J$410,10,FALSE))+(I728/100)</f>
        <v>239.07499999999999</v>
      </c>
      <c r="M728" s="72">
        <v>2</v>
      </c>
      <c r="N728" s="1"/>
    </row>
    <row r="729" spans="1:14">
      <c r="E729" s="28">
        <v>92</v>
      </c>
      <c r="F729" s="28">
        <v>4</v>
      </c>
      <c r="G729" s="58" t="str">
        <f t="shared" si="15"/>
        <v>92-4</v>
      </c>
      <c r="H729" s="2">
        <v>10</v>
      </c>
      <c r="I729" s="2">
        <v>33</v>
      </c>
      <c r="J729" s="59" t="str">
        <f>IF(((VLOOKUP($G729,Depth_Lookup!$A$3:$J$561,9,FALSE))-(I729/100))&gt;=0,"Good","Too Long")</f>
        <v>Good</v>
      </c>
      <c r="K729" s="60">
        <f>(VLOOKUP($G729,Depth_Lookup!$A$3:$J$410,10,FALSE))+(H729/100)</f>
        <v>239.07499999999999</v>
      </c>
      <c r="L729" s="60">
        <f>(VLOOKUP($G729,Depth_Lookup!$A$3:$J$410,10,FALSE))+(I729/100)</f>
        <v>239.30500000000001</v>
      </c>
      <c r="M729" s="72">
        <v>3</v>
      </c>
    </row>
    <row r="730" spans="1:14">
      <c r="A730" s="28"/>
      <c r="E730" s="28">
        <v>92</v>
      </c>
      <c r="F730" s="28">
        <v>4</v>
      </c>
      <c r="G730" s="58" t="str">
        <f t="shared" si="15"/>
        <v>92-4</v>
      </c>
      <c r="H730" s="2">
        <v>85</v>
      </c>
      <c r="I730" s="2">
        <v>92</v>
      </c>
      <c r="J730" s="59" t="str">
        <f>IF(((VLOOKUP($G730,Depth_Lookup!$A$3:$J$561,9,FALSE))-(I730/100))&gt;=0,"Good","Too Long")</f>
        <v>Good</v>
      </c>
      <c r="K730" s="60">
        <f>(VLOOKUP($G730,Depth_Lookup!$A$3:$J$410,10,FALSE))+(H730/100)</f>
        <v>239.82499999999999</v>
      </c>
      <c r="L730" s="60">
        <f>(VLOOKUP($G730,Depth_Lookup!$A$3:$J$410,10,FALSE))+(I730/100)</f>
        <v>239.89499999999998</v>
      </c>
      <c r="M730" s="72">
        <v>1</v>
      </c>
      <c r="N730" s="1"/>
    </row>
    <row r="731" spans="1:14">
      <c r="E731" s="28">
        <v>93</v>
      </c>
      <c r="F731" s="28">
        <v>1</v>
      </c>
      <c r="G731" s="58" t="str">
        <f t="shared" si="15"/>
        <v>93-1</v>
      </c>
      <c r="H731" s="2">
        <v>0</v>
      </c>
      <c r="I731" s="2">
        <v>34</v>
      </c>
      <c r="J731" s="59" t="str">
        <f>IF(((VLOOKUP($G731,Depth_Lookup!$A$3:$J$561,9,FALSE))-(I731/100))&gt;=0,"Good","Too Long")</f>
        <v>Good</v>
      </c>
      <c r="K731" s="60">
        <f>(VLOOKUP($G731,Depth_Lookup!$A$3:$J$410,10,FALSE))+(H731/100)</f>
        <v>239.7</v>
      </c>
      <c r="L731" s="60">
        <f>(VLOOKUP($G731,Depth_Lookup!$A$3:$J$410,10,FALSE))+(I731/100)</f>
        <v>240.04</v>
      </c>
      <c r="M731" s="72">
        <v>1</v>
      </c>
    </row>
    <row r="732" spans="1:14">
      <c r="A732" s="28"/>
      <c r="E732" s="28">
        <v>93</v>
      </c>
      <c r="F732" s="28">
        <v>1</v>
      </c>
      <c r="G732" s="58" t="str">
        <f t="shared" si="15"/>
        <v>93-1</v>
      </c>
      <c r="H732" s="2">
        <v>34</v>
      </c>
      <c r="I732" s="2">
        <v>48</v>
      </c>
      <c r="J732" s="59" t="str">
        <f>IF(((VLOOKUP($G732,Depth_Lookup!$A$3:$J$561,9,FALSE))-(I732/100))&gt;=0,"Good","Too Long")</f>
        <v>Good</v>
      </c>
      <c r="K732" s="60">
        <f>(VLOOKUP($G732,Depth_Lookup!$A$3:$J$410,10,FALSE))+(H732/100)</f>
        <v>240.04</v>
      </c>
      <c r="L732" s="60">
        <f>(VLOOKUP($G732,Depth_Lookup!$A$3:$J$410,10,FALSE))+(I732/100)</f>
        <v>240.17999999999998</v>
      </c>
      <c r="M732" s="72">
        <v>3</v>
      </c>
      <c r="N732" s="1"/>
    </row>
    <row r="733" spans="1:14">
      <c r="E733" s="28">
        <v>93</v>
      </c>
      <c r="F733" s="28">
        <v>1</v>
      </c>
      <c r="G733" s="58" t="str">
        <f t="shared" si="15"/>
        <v>93-1</v>
      </c>
      <c r="H733" s="2">
        <v>48</v>
      </c>
      <c r="I733" s="2">
        <v>65</v>
      </c>
      <c r="J733" s="59" t="str">
        <f>IF(((VLOOKUP($G733,Depth_Lookup!$A$3:$J$561,9,FALSE))-(I733/100))&gt;=0,"Good","Too Long")</f>
        <v>Good</v>
      </c>
      <c r="K733" s="60">
        <f>(VLOOKUP($G733,Depth_Lookup!$A$3:$J$410,10,FALSE))+(H733/100)</f>
        <v>240.17999999999998</v>
      </c>
      <c r="L733" s="60">
        <f>(VLOOKUP($G733,Depth_Lookup!$A$3:$J$410,10,FALSE))+(I733/100)</f>
        <v>240.35</v>
      </c>
      <c r="M733" s="72">
        <v>1</v>
      </c>
    </row>
    <row r="734" spans="1:14">
      <c r="A734" s="28"/>
      <c r="E734" s="28">
        <v>93</v>
      </c>
      <c r="F734" s="28">
        <v>1</v>
      </c>
      <c r="G734" s="58" t="str">
        <f t="shared" si="15"/>
        <v>93-1</v>
      </c>
      <c r="H734" s="2">
        <v>65</v>
      </c>
      <c r="I734" s="2">
        <v>78</v>
      </c>
      <c r="J734" s="59" t="str">
        <f>IF(((VLOOKUP($G734,Depth_Lookup!$A$3:$J$561,9,FALSE))-(I734/100))&gt;=0,"Good","Too Long")</f>
        <v>Good</v>
      </c>
      <c r="K734" s="60">
        <f>(VLOOKUP($G734,Depth_Lookup!$A$3:$J$410,10,FALSE))+(H734/100)</f>
        <v>240.35</v>
      </c>
      <c r="L734" s="60">
        <f>(VLOOKUP($G734,Depth_Lookup!$A$3:$J$410,10,FALSE))+(I734/100)</f>
        <v>240.48</v>
      </c>
      <c r="M734" s="72">
        <v>4</v>
      </c>
      <c r="N734" s="1"/>
    </row>
    <row r="735" spans="1:14">
      <c r="E735" s="28">
        <v>93</v>
      </c>
      <c r="F735" s="28">
        <v>2</v>
      </c>
      <c r="G735" s="58" t="str">
        <f t="shared" si="15"/>
        <v>93-2</v>
      </c>
      <c r="H735" s="2">
        <v>0</v>
      </c>
      <c r="I735" s="2">
        <v>10</v>
      </c>
      <c r="J735" s="59" t="str">
        <f>IF(((VLOOKUP($G735,Depth_Lookup!$A$3:$J$561,9,FALSE))-(I735/100))&gt;=0,"Good","Too Long")</f>
        <v>Good</v>
      </c>
      <c r="K735" s="60">
        <f>(VLOOKUP($G735,Depth_Lookup!$A$3:$J$410,10,FALSE))+(H735/100)</f>
        <v>240.495</v>
      </c>
      <c r="L735" s="60">
        <f>(VLOOKUP($G735,Depth_Lookup!$A$3:$J$410,10,FALSE))+(I735/100)</f>
        <v>240.595</v>
      </c>
      <c r="M735" s="72">
        <v>2</v>
      </c>
    </row>
    <row r="736" spans="1:14">
      <c r="A736" s="28"/>
      <c r="E736" s="28">
        <v>93</v>
      </c>
      <c r="F736" s="28">
        <v>2</v>
      </c>
      <c r="G736" s="58" t="str">
        <f t="shared" si="15"/>
        <v>93-2</v>
      </c>
      <c r="H736" s="2">
        <v>10</v>
      </c>
      <c r="I736" s="2">
        <v>22</v>
      </c>
      <c r="J736" s="59" t="str">
        <f>IF(((VLOOKUP($G736,Depth_Lookup!$A$3:$J$561,9,FALSE))-(I736/100))&gt;=0,"Good","Too Long")</f>
        <v>Good</v>
      </c>
      <c r="K736" s="60">
        <f>(VLOOKUP($G736,Depth_Lookup!$A$3:$J$410,10,FALSE))+(H736/100)</f>
        <v>240.595</v>
      </c>
      <c r="L736" s="60">
        <f>(VLOOKUP($G736,Depth_Lookup!$A$3:$J$410,10,FALSE))+(I736/100)</f>
        <v>240.715</v>
      </c>
      <c r="M736" s="72">
        <v>1</v>
      </c>
      <c r="N736" s="1"/>
    </row>
    <row r="737" spans="1:14">
      <c r="E737" s="28">
        <v>93</v>
      </c>
      <c r="F737" s="28">
        <v>2</v>
      </c>
      <c r="G737" s="58" t="str">
        <f t="shared" si="15"/>
        <v>93-2</v>
      </c>
      <c r="H737" s="2">
        <v>22</v>
      </c>
      <c r="I737" s="2">
        <v>58</v>
      </c>
      <c r="J737" s="59" t="str">
        <f>IF(((VLOOKUP($G737,Depth_Lookup!$A$3:$J$561,9,FALSE))-(I737/100))&gt;=0,"Good","Too Long")</f>
        <v>Good</v>
      </c>
      <c r="K737" s="60">
        <f>(VLOOKUP($G737,Depth_Lookup!$A$3:$J$410,10,FALSE))+(H737/100)</f>
        <v>240.715</v>
      </c>
      <c r="L737" s="60">
        <f>(VLOOKUP($G737,Depth_Lookup!$A$3:$J$410,10,FALSE))+(I737/100)</f>
        <v>241.07500000000002</v>
      </c>
      <c r="M737" s="72">
        <v>3</v>
      </c>
    </row>
    <row r="738" spans="1:14">
      <c r="A738" s="28"/>
      <c r="E738" s="28">
        <v>93</v>
      </c>
      <c r="F738" s="28">
        <v>2</v>
      </c>
      <c r="G738" s="58" t="str">
        <f t="shared" si="15"/>
        <v>93-2</v>
      </c>
      <c r="H738" s="2">
        <v>58</v>
      </c>
      <c r="I738" s="2">
        <v>89</v>
      </c>
      <c r="J738" s="59" t="str">
        <f>IF(((VLOOKUP($G738,Depth_Lookup!$A$3:$J$561,9,FALSE))-(I738/100))&gt;=0,"Good","Too Long")</f>
        <v>Good</v>
      </c>
      <c r="K738" s="60">
        <f>(VLOOKUP($G738,Depth_Lookup!$A$3:$J$410,10,FALSE))+(H738/100)</f>
        <v>241.07500000000002</v>
      </c>
      <c r="L738" s="60">
        <f>(VLOOKUP($G738,Depth_Lookup!$A$3:$J$410,10,FALSE))+(I738/100)</f>
        <v>241.38499999999999</v>
      </c>
      <c r="M738" s="72">
        <v>2</v>
      </c>
      <c r="N738" s="1"/>
    </row>
    <row r="739" spans="1:14">
      <c r="E739" s="28">
        <v>93</v>
      </c>
      <c r="F739" s="28">
        <v>3</v>
      </c>
      <c r="G739" s="58" t="str">
        <f t="shared" si="15"/>
        <v>93-3</v>
      </c>
      <c r="H739" s="2">
        <v>0</v>
      </c>
      <c r="I739" s="2">
        <v>24</v>
      </c>
      <c r="J739" s="59" t="str">
        <f>IF(((VLOOKUP($G739,Depth_Lookup!$A$3:$J$561,9,FALSE))-(I739/100))&gt;=0,"Good","Too Long")</f>
        <v>Good</v>
      </c>
      <c r="K739" s="60">
        <f>(VLOOKUP($G739,Depth_Lookup!$A$3:$J$410,10,FALSE))+(H739/100)</f>
        <v>241.39</v>
      </c>
      <c r="L739" s="60">
        <f>(VLOOKUP($G739,Depth_Lookup!$A$3:$J$410,10,FALSE))+(I739/100)</f>
        <v>241.63</v>
      </c>
      <c r="M739" s="72">
        <v>2</v>
      </c>
    </row>
    <row r="740" spans="1:14">
      <c r="A740" s="28"/>
      <c r="E740" s="28">
        <v>93</v>
      </c>
      <c r="F740" s="28">
        <v>3</v>
      </c>
      <c r="G740" s="58" t="str">
        <f t="shared" si="15"/>
        <v>93-3</v>
      </c>
      <c r="H740" s="2">
        <v>35</v>
      </c>
      <c r="I740" s="2">
        <v>59</v>
      </c>
      <c r="J740" s="59" t="str">
        <f>IF(((VLOOKUP($G740,Depth_Lookup!$A$3:$J$561,9,FALSE))-(I740/100))&gt;=0,"Good","Too Long")</f>
        <v>Good</v>
      </c>
      <c r="K740" s="60">
        <f>(VLOOKUP($G740,Depth_Lookup!$A$3:$J$410,10,FALSE))+(H740/100)</f>
        <v>241.73999999999998</v>
      </c>
      <c r="L740" s="60">
        <f>(VLOOKUP($G740,Depth_Lookup!$A$3:$J$410,10,FALSE))+(I740/100)</f>
        <v>241.98</v>
      </c>
      <c r="M740" s="72">
        <v>4</v>
      </c>
      <c r="N740" s="1"/>
    </row>
    <row r="741" spans="1:14">
      <c r="E741" s="28">
        <v>93</v>
      </c>
      <c r="F741" s="28">
        <v>4</v>
      </c>
      <c r="G741" s="58" t="str">
        <f t="shared" si="15"/>
        <v>93-4</v>
      </c>
      <c r="H741" s="2">
        <v>0</v>
      </c>
      <c r="I741" s="2">
        <v>24</v>
      </c>
      <c r="J741" s="59" t="str">
        <f>IF(((VLOOKUP($G741,Depth_Lookup!$A$3:$J$561,9,FALSE))-(I741/100))&gt;=0,"Good","Too Long")</f>
        <v>Good</v>
      </c>
      <c r="K741" s="60">
        <f>(VLOOKUP($G741,Depth_Lookup!$A$3:$J$410,10,FALSE))+(H741/100)</f>
        <v>242</v>
      </c>
      <c r="L741" s="60">
        <f>(VLOOKUP($G741,Depth_Lookup!$A$3:$J$410,10,FALSE))+(I741/100)</f>
        <v>242.24</v>
      </c>
      <c r="M741" s="72">
        <v>3</v>
      </c>
    </row>
    <row r="742" spans="1:14">
      <c r="A742" s="28"/>
      <c r="E742" s="28">
        <v>93</v>
      </c>
      <c r="F742" s="28">
        <v>4</v>
      </c>
      <c r="G742" s="58" t="str">
        <f t="shared" si="15"/>
        <v>93-4</v>
      </c>
      <c r="H742" s="2">
        <v>24</v>
      </c>
      <c r="I742" s="2">
        <v>60</v>
      </c>
      <c r="J742" s="59" t="str">
        <f>IF(((VLOOKUP($G742,Depth_Lookup!$A$3:$J$561,9,FALSE))-(I742/100))&gt;=0,"Good","Too Long")</f>
        <v>Good</v>
      </c>
      <c r="K742" s="60">
        <f>(VLOOKUP($G742,Depth_Lookup!$A$3:$J$410,10,FALSE))+(H742/100)</f>
        <v>242.24</v>
      </c>
      <c r="L742" s="60">
        <f>(VLOOKUP($G742,Depth_Lookup!$A$3:$J$410,10,FALSE))+(I742/100)</f>
        <v>242.6</v>
      </c>
      <c r="M742" s="72">
        <v>2</v>
      </c>
      <c r="N742" s="1"/>
    </row>
    <row r="743" spans="1:14">
      <c r="E743" s="28">
        <v>93</v>
      </c>
      <c r="F743" s="28">
        <v>4</v>
      </c>
      <c r="G743" s="58" t="str">
        <f t="shared" si="15"/>
        <v>93-4</v>
      </c>
      <c r="H743" s="2">
        <v>60</v>
      </c>
      <c r="I743" s="2">
        <v>74</v>
      </c>
      <c r="J743" s="59" t="str">
        <f>IF(((VLOOKUP($G743,Depth_Lookup!$A$3:$J$561,9,FALSE))-(I743/100))&gt;=0,"Good","Too Long")</f>
        <v>Good</v>
      </c>
      <c r="K743" s="60">
        <f>(VLOOKUP($G743,Depth_Lookup!$A$3:$J$410,10,FALSE))+(H743/100)</f>
        <v>242.6</v>
      </c>
      <c r="L743" s="60">
        <f>(VLOOKUP($G743,Depth_Lookup!$A$3:$J$410,10,FALSE))+(I743/100)</f>
        <v>242.74</v>
      </c>
      <c r="M743" s="72">
        <v>4</v>
      </c>
    </row>
    <row r="744" spans="1:14">
      <c r="A744" s="28"/>
      <c r="E744" s="28">
        <v>93</v>
      </c>
      <c r="F744" s="28">
        <v>4</v>
      </c>
      <c r="G744" s="58" t="str">
        <f t="shared" si="15"/>
        <v>93-4</v>
      </c>
      <c r="H744" s="2">
        <v>74</v>
      </c>
      <c r="I744" s="2">
        <v>93</v>
      </c>
      <c r="J744" s="59" t="str">
        <f>IF(((VLOOKUP($G744,Depth_Lookup!$A$3:$J$561,9,FALSE))-(I744/100))&gt;=0,"Good","Too Long")</f>
        <v>Good</v>
      </c>
      <c r="K744" s="60">
        <f>(VLOOKUP($G744,Depth_Lookup!$A$3:$J$410,10,FALSE))+(H744/100)</f>
        <v>242.74</v>
      </c>
      <c r="L744" s="60">
        <f>(VLOOKUP($G744,Depth_Lookup!$A$3:$J$410,10,FALSE))+(I744/100)</f>
        <v>242.93</v>
      </c>
      <c r="M744" s="72">
        <v>3</v>
      </c>
      <c r="N744" s="1"/>
    </row>
    <row r="745" spans="1:14">
      <c r="E745" s="28">
        <v>94</v>
      </c>
      <c r="F745" s="28">
        <v>1</v>
      </c>
      <c r="G745" s="58" t="str">
        <f t="shared" si="15"/>
        <v>94-1</v>
      </c>
      <c r="H745" s="2">
        <v>0</v>
      </c>
      <c r="I745" s="2">
        <v>24</v>
      </c>
      <c r="J745" s="59" t="str">
        <f>IF(((VLOOKUP($G745,Depth_Lookup!$A$3:$J$561,9,FALSE))-(I745/100))&gt;=0,"Good","Too Long")</f>
        <v>Good</v>
      </c>
      <c r="K745" s="60">
        <f>(VLOOKUP($G745,Depth_Lookup!$A$3:$J$410,10,FALSE))+(H745/100)</f>
        <v>242.7</v>
      </c>
      <c r="L745" s="60">
        <f>(VLOOKUP($G745,Depth_Lookup!$A$3:$J$410,10,FALSE))+(I745/100)</f>
        <v>242.94</v>
      </c>
      <c r="M745" s="72">
        <v>3</v>
      </c>
    </row>
    <row r="746" spans="1:14">
      <c r="A746" s="28"/>
      <c r="E746" s="28">
        <v>94</v>
      </c>
      <c r="F746" s="28">
        <v>1</v>
      </c>
      <c r="G746" s="58" t="str">
        <f t="shared" si="15"/>
        <v>94-1</v>
      </c>
      <c r="H746" s="2">
        <v>24</v>
      </c>
      <c r="I746" s="2">
        <v>38</v>
      </c>
      <c r="J746" s="59" t="str">
        <f>IF(((VLOOKUP($G746,Depth_Lookup!$A$3:$J$561,9,FALSE))-(I746/100))&gt;=0,"Good","Too Long")</f>
        <v>Good</v>
      </c>
      <c r="K746" s="60">
        <f>(VLOOKUP($G746,Depth_Lookup!$A$3:$J$410,10,FALSE))+(H746/100)</f>
        <v>242.94</v>
      </c>
      <c r="L746" s="60">
        <f>(VLOOKUP($G746,Depth_Lookup!$A$3:$J$410,10,FALSE))+(I746/100)</f>
        <v>243.07999999999998</v>
      </c>
      <c r="M746" s="72">
        <v>4</v>
      </c>
      <c r="N746" s="1"/>
    </row>
    <row r="747" spans="1:14">
      <c r="E747" s="28">
        <v>94</v>
      </c>
      <c r="F747" s="28">
        <v>1</v>
      </c>
      <c r="G747" s="58" t="str">
        <f t="shared" si="15"/>
        <v>94-1</v>
      </c>
      <c r="H747" s="2">
        <v>38</v>
      </c>
      <c r="I747" s="2">
        <v>80</v>
      </c>
      <c r="J747" s="59" t="str">
        <f>IF(((VLOOKUP($G747,Depth_Lookup!$A$3:$J$561,9,FALSE))-(I747/100))&gt;=0,"Good","Too Long")</f>
        <v>Good</v>
      </c>
      <c r="K747" s="60">
        <f>(VLOOKUP($G747,Depth_Lookup!$A$3:$J$410,10,FALSE))+(H747/100)</f>
        <v>243.07999999999998</v>
      </c>
      <c r="L747" s="60">
        <f>(VLOOKUP($G747,Depth_Lookup!$A$3:$J$410,10,FALSE))+(I747/100)</f>
        <v>243.5</v>
      </c>
      <c r="M747" s="72">
        <v>3</v>
      </c>
    </row>
    <row r="748" spans="1:14">
      <c r="A748" s="28"/>
      <c r="E748" s="28">
        <v>94</v>
      </c>
      <c r="F748" s="28">
        <v>2</v>
      </c>
      <c r="G748" s="58" t="str">
        <f t="shared" si="15"/>
        <v>94-2</v>
      </c>
      <c r="H748" s="2">
        <v>0</v>
      </c>
      <c r="I748" s="2">
        <v>18</v>
      </c>
      <c r="J748" s="59" t="str">
        <f>IF(((VLOOKUP($G748,Depth_Lookup!$A$3:$J$561,9,FALSE))-(I748/100))&gt;=0,"Good","Too Long")</f>
        <v>Good</v>
      </c>
      <c r="K748" s="60">
        <f>(VLOOKUP($G748,Depth_Lookup!$A$3:$J$410,10,FALSE))+(H748/100)</f>
        <v>243.505</v>
      </c>
      <c r="L748" s="60">
        <f>(VLOOKUP($G748,Depth_Lookup!$A$3:$J$410,10,FALSE))+(I748/100)</f>
        <v>243.685</v>
      </c>
      <c r="M748" s="72">
        <v>1</v>
      </c>
      <c r="N748" s="1"/>
    </row>
    <row r="749" spans="1:14">
      <c r="E749" s="28">
        <v>94</v>
      </c>
      <c r="F749" s="28">
        <v>2</v>
      </c>
      <c r="G749" s="58" t="str">
        <f t="shared" si="15"/>
        <v>94-2</v>
      </c>
      <c r="H749" s="2">
        <v>18</v>
      </c>
      <c r="I749" s="2">
        <v>31</v>
      </c>
      <c r="J749" s="59" t="str">
        <f>IF(((VLOOKUP($G749,Depth_Lookup!$A$3:$J$561,9,FALSE))-(I749/100))&gt;=0,"Good","Too Long")</f>
        <v>Good</v>
      </c>
      <c r="K749" s="60">
        <f>(VLOOKUP($G749,Depth_Lookup!$A$3:$J$410,10,FALSE))+(H749/100)</f>
        <v>243.685</v>
      </c>
      <c r="L749" s="60">
        <f>(VLOOKUP($G749,Depth_Lookup!$A$3:$J$410,10,FALSE))+(I749/100)</f>
        <v>243.815</v>
      </c>
      <c r="M749" s="72">
        <v>3</v>
      </c>
    </row>
    <row r="750" spans="1:14">
      <c r="A750" s="28"/>
      <c r="E750" s="28">
        <v>94</v>
      </c>
      <c r="F750" s="28">
        <v>2</v>
      </c>
      <c r="G750" s="58" t="str">
        <f t="shared" si="15"/>
        <v>94-2</v>
      </c>
      <c r="H750" s="2">
        <v>31</v>
      </c>
      <c r="I750" s="2">
        <v>74</v>
      </c>
      <c r="J750" s="59" t="str">
        <f>IF(((VLOOKUP($G750,Depth_Lookup!$A$3:$J$561,9,FALSE))-(I750/100))&gt;=0,"Good","Too Long")</f>
        <v>Good</v>
      </c>
      <c r="K750" s="60">
        <f>(VLOOKUP($G750,Depth_Lookup!$A$3:$J$410,10,FALSE))+(H750/100)</f>
        <v>243.815</v>
      </c>
      <c r="L750" s="60">
        <f>(VLOOKUP($G750,Depth_Lookup!$A$3:$J$410,10,FALSE))+(I750/100)</f>
        <v>244.245</v>
      </c>
      <c r="M750" s="72">
        <v>4</v>
      </c>
      <c r="N750" s="1"/>
    </row>
    <row r="751" spans="1:14">
      <c r="E751" s="28">
        <v>94</v>
      </c>
      <c r="F751" s="28">
        <v>3</v>
      </c>
      <c r="G751" s="58" t="str">
        <f t="shared" si="15"/>
        <v>94-3</v>
      </c>
      <c r="H751" s="2">
        <v>0</v>
      </c>
      <c r="I751" s="2">
        <v>25</v>
      </c>
      <c r="J751" s="59" t="str">
        <f>IF(((VLOOKUP($G751,Depth_Lookup!$A$3:$J$561,9,FALSE))-(I751/100))&gt;=0,"Good","Too Long")</f>
        <v>Good</v>
      </c>
      <c r="K751" s="60">
        <f>(VLOOKUP($G751,Depth_Lookup!$A$3:$J$410,10,FALSE))+(H751/100)</f>
        <v>244.26499999999999</v>
      </c>
      <c r="L751" s="60">
        <f>(VLOOKUP($G751,Depth_Lookup!$A$3:$J$410,10,FALSE))+(I751/100)</f>
        <v>244.51499999999999</v>
      </c>
      <c r="M751" s="72">
        <v>4</v>
      </c>
    </row>
    <row r="752" spans="1:14">
      <c r="A752" s="28"/>
      <c r="E752" s="28">
        <v>94</v>
      </c>
      <c r="F752" s="28">
        <v>3</v>
      </c>
      <c r="G752" s="58" t="str">
        <f t="shared" si="15"/>
        <v>94-3</v>
      </c>
      <c r="H752" s="2">
        <v>25</v>
      </c>
      <c r="I752" s="2">
        <v>35</v>
      </c>
      <c r="J752" s="59" t="str">
        <f>IF(((VLOOKUP($G752,Depth_Lookup!$A$3:$J$561,9,FALSE))-(I752/100))&gt;=0,"Good","Too Long")</f>
        <v>Good</v>
      </c>
      <c r="K752" s="60">
        <f>(VLOOKUP($G752,Depth_Lookup!$A$3:$J$410,10,FALSE))+(H752/100)</f>
        <v>244.51499999999999</v>
      </c>
      <c r="L752" s="60">
        <f>(VLOOKUP($G752,Depth_Lookup!$A$3:$J$410,10,FALSE))+(I752/100)</f>
        <v>244.61499999999998</v>
      </c>
      <c r="M752" s="72">
        <v>2</v>
      </c>
      <c r="N752" s="1"/>
    </row>
    <row r="753" spans="1:14">
      <c r="E753" s="28">
        <v>94</v>
      </c>
      <c r="F753" s="28">
        <v>3</v>
      </c>
      <c r="G753" s="58" t="str">
        <f t="shared" si="15"/>
        <v>94-3</v>
      </c>
      <c r="H753" s="2">
        <v>35</v>
      </c>
      <c r="I753" s="2">
        <v>60</v>
      </c>
      <c r="J753" s="59" t="str">
        <f>IF(((VLOOKUP($G753,Depth_Lookup!$A$3:$J$561,9,FALSE))-(I753/100))&gt;=0,"Good","Too Long")</f>
        <v>Good</v>
      </c>
      <c r="K753" s="60">
        <f>(VLOOKUP($G753,Depth_Lookup!$A$3:$J$410,10,FALSE))+(H753/100)</f>
        <v>244.61499999999998</v>
      </c>
      <c r="L753" s="60">
        <f>(VLOOKUP($G753,Depth_Lookup!$A$3:$J$410,10,FALSE))+(I753/100)</f>
        <v>244.86499999999998</v>
      </c>
      <c r="M753" s="72">
        <v>4</v>
      </c>
    </row>
    <row r="754" spans="1:14">
      <c r="A754" s="28"/>
      <c r="E754" s="28">
        <v>94</v>
      </c>
      <c r="F754" s="28">
        <v>4</v>
      </c>
      <c r="G754" s="58" t="str">
        <f t="shared" si="15"/>
        <v>94-4</v>
      </c>
      <c r="H754" s="2">
        <v>0</v>
      </c>
      <c r="I754" s="2">
        <v>29</v>
      </c>
      <c r="J754" s="59" t="str">
        <f>IF(((VLOOKUP($G754,Depth_Lookup!$A$3:$J$561,9,FALSE))-(I754/100))&gt;=0,"Good","Too Long")</f>
        <v>Good</v>
      </c>
      <c r="K754" s="60">
        <f>(VLOOKUP($G754,Depth_Lookup!$A$3:$J$410,10,FALSE))+(H754/100)</f>
        <v>244.905</v>
      </c>
      <c r="L754" s="60">
        <f>(VLOOKUP($G754,Depth_Lookup!$A$3:$J$410,10,FALSE))+(I754/100)</f>
        <v>245.19499999999999</v>
      </c>
      <c r="M754" s="72">
        <v>2</v>
      </c>
      <c r="N754" s="1"/>
    </row>
    <row r="755" spans="1:14">
      <c r="E755" s="28">
        <v>94</v>
      </c>
      <c r="F755" s="28">
        <v>4</v>
      </c>
      <c r="G755" s="58" t="str">
        <f t="shared" si="15"/>
        <v>94-4</v>
      </c>
      <c r="H755" s="2">
        <v>29</v>
      </c>
      <c r="I755" s="2">
        <v>68</v>
      </c>
      <c r="J755" s="59" t="str">
        <f>IF(((VLOOKUP($G755,Depth_Lookup!$A$3:$J$561,9,FALSE))-(I755/100))&gt;=0,"Good","Too Long")</f>
        <v>Good</v>
      </c>
      <c r="K755" s="60">
        <f>(VLOOKUP($G755,Depth_Lookup!$A$3:$J$410,10,FALSE))+(H755/100)</f>
        <v>245.19499999999999</v>
      </c>
      <c r="L755" s="60">
        <f>(VLOOKUP($G755,Depth_Lookup!$A$3:$J$410,10,FALSE))+(I755/100)</f>
        <v>245.58500000000001</v>
      </c>
      <c r="M755" s="72">
        <v>3</v>
      </c>
    </row>
    <row r="756" spans="1:14">
      <c r="A756" s="28"/>
      <c r="E756" s="28">
        <v>94</v>
      </c>
      <c r="F756" s="28">
        <v>4</v>
      </c>
      <c r="G756" s="58" t="str">
        <f t="shared" si="15"/>
        <v>94-4</v>
      </c>
      <c r="H756" s="2">
        <v>68</v>
      </c>
      <c r="I756" s="2">
        <v>82</v>
      </c>
      <c r="J756" s="59" t="str">
        <f>IF(((VLOOKUP($G756,Depth_Lookup!$A$3:$J$561,9,FALSE))-(I756/100))&gt;=0,"Good","Too Long")</f>
        <v>Good</v>
      </c>
      <c r="K756" s="60">
        <f>(VLOOKUP($G756,Depth_Lookup!$A$3:$J$410,10,FALSE))+(H756/100)</f>
        <v>245.58500000000001</v>
      </c>
      <c r="L756" s="60">
        <f>(VLOOKUP($G756,Depth_Lookup!$A$3:$J$410,10,FALSE))+(I756/100)</f>
        <v>245.72499999999999</v>
      </c>
      <c r="M756" s="72">
        <v>4</v>
      </c>
      <c r="N756" s="1"/>
    </row>
    <row r="757" spans="1:14">
      <c r="E757" s="28">
        <v>95</v>
      </c>
      <c r="F757" s="28">
        <v>1</v>
      </c>
      <c r="G757" s="58" t="str">
        <f t="shared" si="15"/>
        <v>95-1</v>
      </c>
      <c r="H757" s="2">
        <v>0</v>
      </c>
      <c r="I757" s="2">
        <v>71</v>
      </c>
      <c r="J757" s="59" t="str">
        <f>IF(((VLOOKUP($G757,Depth_Lookup!$A$3:$J$561,9,FALSE))-(I757/100))&gt;=0,"Good","Too Long")</f>
        <v>Good</v>
      </c>
      <c r="K757" s="60">
        <f>(VLOOKUP($G757,Depth_Lookup!$A$3:$J$410,10,FALSE))+(H757/100)</f>
        <v>245.7</v>
      </c>
      <c r="L757" s="60">
        <f>(VLOOKUP($G757,Depth_Lookup!$A$3:$J$410,10,FALSE))+(I757/100)</f>
        <v>246.41</v>
      </c>
      <c r="M757" s="72">
        <v>4</v>
      </c>
    </row>
    <row r="758" spans="1:14">
      <c r="A758" s="28"/>
      <c r="E758" s="28">
        <v>95</v>
      </c>
      <c r="F758" s="28">
        <v>1</v>
      </c>
      <c r="G758" s="58" t="str">
        <f t="shared" si="15"/>
        <v>95-1</v>
      </c>
      <c r="H758" s="2">
        <v>71</v>
      </c>
      <c r="I758" s="2">
        <v>90</v>
      </c>
      <c r="J758" s="59" t="str">
        <f>IF(((VLOOKUP($G758,Depth_Lookup!$A$3:$J$561,9,FALSE))-(I758/100))&gt;=0,"Good","Too Long")</f>
        <v>Good</v>
      </c>
      <c r="K758" s="60">
        <f>(VLOOKUP($G758,Depth_Lookup!$A$3:$J$410,10,FALSE))+(H758/100)</f>
        <v>246.41</v>
      </c>
      <c r="L758" s="60">
        <f>(VLOOKUP($G758,Depth_Lookup!$A$3:$J$410,10,FALSE))+(I758/100)</f>
        <v>246.6</v>
      </c>
      <c r="M758" s="72">
        <v>1</v>
      </c>
      <c r="N758" s="1"/>
    </row>
    <row r="759" spans="1:14">
      <c r="E759" s="28">
        <v>95</v>
      </c>
      <c r="F759" s="28">
        <v>2</v>
      </c>
      <c r="G759" s="58" t="str">
        <f t="shared" si="15"/>
        <v>95-2</v>
      </c>
      <c r="H759" s="2">
        <v>0</v>
      </c>
      <c r="I759" s="2">
        <v>32</v>
      </c>
      <c r="J759" s="59" t="str">
        <f>IF(((VLOOKUP($G759,Depth_Lookup!$A$3:$J$561,9,FALSE))-(I759/100))&gt;=0,"Good","Too Long")</f>
        <v>Good</v>
      </c>
      <c r="K759" s="60">
        <f>(VLOOKUP($G759,Depth_Lookup!$A$3:$J$410,10,FALSE))+(H759/100)</f>
        <v>246.6</v>
      </c>
      <c r="L759" s="60">
        <f>(VLOOKUP($G759,Depth_Lookup!$A$3:$J$410,10,FALSE))+(I759/100)</f>
        <v>246.92</v>
      </c>
      <c r="M759" s="72">
        <v>1</v>
      </c>
    </row>
    <row r="760" spans="1:14">
      <c r="A760" s="28"/>
      <c r="E760" s="28">
        <v>95</v>
      </c>
      <c r="F760" s="28">
        <v>2</v>
      </c>
      <c r="G760" s="58" t="str">
        <f t="shared" si="15"/>
        <v>95-2</v>
      </c>
      <c r="H760" s="2">
        <v>32</v>
      </c>
      <c r="I760" s="2">
        <v>73</v>
      </c>
      <c r="J760" s="59" t="str">
        <f>IF(((VLOOKUP($G760,Depth_Lookup!$A$3:$J$561,9,FALSE))-(I760/100))&gt;=0,"Good","Too Long")</f>
        <v>Good</v>
      </c>
      <c r="K760" s="60">
        <f>(VLOOKUP($G760,Depth_Lookup!$A$3:$J$410,10,FALSE))+(H760/100)</f>
        <v>246.92</v>
      </c>
      <c r="L760" s="60">
        <f>(VLOOKUP($G760,Depth_Lookup!$A$3:$J$410,10,FALSE))+(I760/100)</f>
        <v>247.32999999999998</v>
      </c>
      <c r="M760" s="72">
        <v>2</v>
      </c>
      <c r="N760" s="1"/>
    </row>
    <row r="761" spans="1:14">
      <c r="E761" s="28">
        <v>95</v>
      </c>
      <c r="F761" s="28">
        <v>2</v>
      </c>
      <c r="G761" s="58" t="str">
        <f t="shared" si="15"/>
        <v>95-2</v>
      </c>
      <c r="H761" s="2">
        <v>73</v>
      </c>
      <c r="I761" s="2">
        <v>86</v>
      </c>
      <c r="J761" s="59" t="str">
        <f>IF(((VLOOKUP($G761,Depth_Lookup!$A$3:$J$561,9,FALSE))-(I761/100))&gt;=0,"Good","Too Long")</f>
        <v>Good</v>
      </c>
      <c r="K761" s="60">
        <f>(VLOOKUP($G761,Depth_Lookup!$A$3:$J$410,10,FALSE))+(H761/100)</f>
        <v>247.32999999999998</v>
      </c>
      <c r="L761" s="60">
        <f>(VLOOKUP($G761,Depth_Lookup!$A$3:$J$410,10,FALSE))+(I761/100)</f>
        <v>247.46</v>
      </c>
      <c r="M761" s="72">
        <v>3</v>
      </c>
    </row>
    <row r="762" spans="1:14">
      <c r="A762" s="28"/>
      <c r="E762" s="28">
        <v>95</v>
      </c>
      <c r="F762" s="28">
        <v>3</v>
      </c>
      <c r="G762" s="58" t="str">
        <f t="shared" si="15"/>
        <v>95-3</v>
      </c>
      <c r="H762" s="2">
        <v>0</v>
      </c>
      <c r="I762" s="2">
        <v>19</v>
      </c>
      <c r="J762" s="59" t="str">
        <f>IF(((VLOOKUP($G762,Depth_Lookup!$A$3:$J$561,9,FALSE))-(I762/100))&gt;=0,"Good","Too Long")</f>
        <v>Good</v>
      </c>
      <c r="K762" s="60">
        <f>(VLOOKUP($G762,Depth_Lookup!$A$3:$J$410,10,FALSE))+(H762/100)</f>
        <v>247.46</v>
      </c>
      <c r="L762" s="60">
        <f>(VLOOKUP($G762,Depth_Lookup!$A$3:$J$410,10,FALSE))+(I762/100)</f>
        <v>247.65</v>
      </c>
      <c r="M762" s="72">
        <v>3</v>
      </c>
      <c r="N762" s="1"/>
    </row>
    <row r="763" spans="1:14">
      <c r="E763" s="28">
        <v>95</v>
      </c>
      <c r="F763" s="28">
        <v>3</v>
      </c>
      <c r="G763" s="58" t="str">
        <f t="shared" si="15"/>
        <v>95-3</v>
      </c>
      <c r="H763" s="2">
        <v>19</v>
      </c>
      <c r="I763" s="2">
        <v>32</v>
      </c>
      <c r="J763" s="59" t="str">
        <f>IF(((VLOOKUP($G763,Depth_Lookup!$A$3:$J$561,9,FALSE))-(I763/100))&gt;=0,"Good","Too Long")</f>
        <v>Good</v>
      </c>
      <c r="K763" s="60">
        <f>(VLOOKUP($G763,Depth_Lookup!$A$3:$J$410,10,FALSE))+(H763/100)</f>
        <v>247.65</v>
      </c>
      <c r="L763" s="60">
        <f>(VLOOKUP($G763,Depth_Lookup!$A$3:$J$410,10,FALSE))+(I763/100)</f>
        <v>247.78</v>
      </c>
      <c r="M763" s="72">
        <v>1</v>
      </c>
    </row>
    <row r="764" spans="1:14">
      <c r="A764" s="28"/>
      <c r="E764" s="28">
        <v>95</v>
      </c>
      <c r="F764" s="28">
        <v>3</v>
      </c>
      <c r="G764" s="58" t="str">
        <f t="shared" si="15"/>
        <v>95-3</v>
      </c>
      <c r="H764" s="2">
        <v>32</v>
      </c>
      <c r="I764" s="2">
        <v>42</v>
      </c>
      <c r="J764" s="59" t="str">
        <f>IF(((VLOOKUP($G764,Depth_Lookup!$A$3:$J$561,9,FALSE))-(I764/100))&gt;=0,"Good","Too Long")</f>
        <v>Good</v>
      </c>
      <c r="K764" s="60">
        <f>(VLOOKUP($G764,Depth_Lookup!$A$3:$J$410,10,FALSE))+(H764/100)</f>
        <v>247.78</v>
      </c>
      <c r="L764" s="60">
        <f>(VLOOKUP($G764,Depth_Lookup!$A$3:$J$410,10,FALSE))+(I764/100)</f>
        <v>247.88</v>
      </c>
      <c r="M764" s="72">
        <v>3</v>
      </c>
      <c r="N764" s="1"/>
    </row>
    <row r="765" spans="1:14">
      <c r="E765" s="28">
        <v>95</v>
      </c>
      <c r="F765" s="28">
        <v>3</v>
      </c>
      <c r="G765" s="58" t="str">
        <f t="shared" si="15"/>
        <v>95-3</v>
      </c>
      <c r="H765" s="2">
        <v>42</v>
      </c>
      <c r="I765" s="2">
        <v>54</v>
      </c>
      <c r="J765" s="59" t="str">
        <f>IF(((VLOOKUP($G765,Depth_Lookup!$A$3:$J$561,9,FALSE))-(I765/100))&gt;=0,"Good","Too Long")</f>
        <v>Good</v>
      </c>
      <c r="K765" s="60">
        <f>(VLOOKUP($G765,Depth_Lookup!$A$3:$J$410,10,FALSE))+(H765/100)</f>
        <v>247.88</v>
      </c>
      <c r="L765" s="60">
        <f>(VLOOKUP($G765,Depth_Lookup!$A$3:$J$410,10,FALSE))+(I765/100)</f>
        <v>248</v>
      </c>
      <c r="M765" s="72">
        <v>2</v>
      </c>
    </row>
    <row r="766" spans="1:14">
      <c r="A766" s="28"/>
      <c r="E766" s="28">
        <v>95</v>
      </c>
      <c r="F766" s="28">
        <v>3</v>
      </c>
      <c r="G766" s="58" t="str">
        <f t="shared" si="15"/>
        <v>95-3</v>
      </c>
      <c r="H766" s="2">
        <v>54</v>
      </c>
      <c r="I766" s="2">
        <v>64</v>
      </c>
      <c r="J766" s="59" t="str">
        <f>IF(((VLOOKUP($G766,Depth_Lookup!$A$3:$J$561,9,FALSE))-(I766/100))&gt;=0,"Good","Too Long")</f>
        <v>Good</v>
      </c>
      <c r="K766" s="60">
        <f>(VLOOKUP($G766,Depth_Lookup!$A$3:$J$410,10,FALSE))+(H766/100)</f>
        <v>248</v>
      </c>
      <c r="L766" s="60">
        <f>(VLOOKUP($G766,Depth_Lookup!$A$3:$J$410,10,FALSE))+(I766/100)</f>
        <v>248.1</v>
      </c>
      <c r="M766" s="72">
        <v>3</v>
      </c>
      <c r="N766" s="1"/>
    </row>
    <row r="767" spans="1:14">
      <c r="E767" s="28">
        <v>95</v>
      </c>
      <c r="F767" s="28">
        <v>3</v>
      </c>
      <c r="G767" s="58" t="str">
        <f t="shared" si="15"/>
        <v>95-3</v>
      </c>
      <c r="H767" s="2">
        <v>64</v>
      </c>
      <c r="I767" s="2">
        <v>78</v>
      </c>
      <c r="J767" s="59" t="str">
        <f>IF(((VLOOKUP($G767,Depth_Lookup!$A$3:$J$561,9,FALSE))-(I767/100))&gt;=0,"Good","Too Long")</f>
        <v>Good</v>
      </c>
      <c r="K767" s="60">
        <f>(VLOOKUP($G767,Depth_Lookup!$A$3:$J$410,10,FALSE))+(H767/100)</f>
        <v>248.1</v>
      </c>
      <c r="L767" s="60">
        <f>(VLOOKUP($G767,Depth_Lookup!$A$3:$J$410,10,FALSE))+(I767/100)</f>
        <v>248.24</v>
      </c>
      <c r="M767" s="72">
        <v>1</v>
      </c>
    </row>
    <row r="768" spans="1:14">
      <c r="A768" s="28"/>
      <c r="E768" s="28">
        <v>95</v>
      </c>
      <c r="F768" s="28">
        <v>3</v>
      </c>
      <c r="G768" s="58" t="str">
        <f t="shared" si="15"/>
        <v>95-3</v>
      </c>
      <c r="H768" s="2">
        <v>78</v>
      </c>
      <c r="I768" s="2">
        <v>88</v>
      </c>
      <c r="J768" s="59" t="str">
        <f>IF(((VLOOKUP($G768,Depth_Lookup!$A$3:$J$561,9,FALSE))-(I768/100))&gt;=0,"Good","Too Long")</f>
        <v>Good</v>
      </c>
      <c r="K768" s="60">
        <f>(VLOOKUP($G768,Depth_Lookup!$A$3:$J$410,10,FALSE))+(H768/100)</f>
        <v>248.24</v>
      </c>
      <c r="L768" s="60">
        <f>(VLOOKUP($G768,Depth_Lookup!$A$3:$J$410,10,FALSE))+(I768/100)</f>
        <v>248.34</v>
      </c>
      <c r="M768" s="72">
        <v>3</v>
      </c>
      <c r="N768" s="1"/>
    </row>
    <row r="769" spans="1:14">
      <c r="E769" s="28">
        <v>95</v>
      </c>
      <c r="F769" s="28">
        <v>4</v>
      </c>
      <c r="G769" s="58" t="str">
        <f t="shared" si="15"/>
        <v>95-4</v>
      </c>
      <c r="H769" s="2">
        <v>0</v>
      </c>
      <c r="I769" s="2">
        <v>48</v>
      </c>
      <c r="J769" s="59" t="str">
        <f>IF(((VLOOKUP($G769,Depth_Lookup!$A$3:$J$561,9,FALSE))-(I769/100))&gt;=0,"Good","Too Long")</f>
        <v>Good</v>
      </c>
      <c r="K769" s="60">
        <f>(VLOOKUP($G769,Depth_Lookup!$A$3:$J$410,10,FALSE))+(H769/100)</f>
        <v>248.345</v>
      </c>
      <c r="L769" s="60">
        <f>(VLOOKUP($G769,Depth_Lookup!$A$3:$J$410,10,FALSE))+(I769/100)</f>
        <v>248.82499999999999</v>
      </c>
      <c r="M769" s="72">
        <v>2</v>
      </c>
    </row>
    <row r="770" spans="1:14">
      <c r="A770" s="28"/>
      <c r="E770" s="28">
        <v>96</v>
      </c>
      <c r="F770" s="28">
        <v>1</v>
      </c>
      <c r="G770" s="58" t="str">
        <f t="shared" si="15"/>
        <v>96-1</v>
      </c>
      <c r="H770" s="2">
        <v>52</v>
      </c>
      <c r="I770" s="2">
        <v>85</v>
      </c>
      <c r="J770" s="59" t="str">
        <f>IF(((VLOOKUP($G770,Depth_Lookup!$A$3:$J$561,9,FALSE))-(I770/100))&gt;=0,"Good","Too Long")</f>
        <v>Good</v>
      </c>
      <c r="K770" s="60">
        <f>(VLOOKUP($G770,Depth_Lookup!$A$3:$J$410,10,FALSE))+(H770/100)</f>
        <v>249.22</v>
      </c>
      <c r="L770" s="60">
        <f>(VLOOKUP($G770,Depth_Lookup!$A$3:$J$410,10,FALSE))+(I770/100)</f>
        <v>249.54999999999998</v>
      </c>
      <c r="M770" s="72">
        <v>2</v>
      </c>
      <c r="N770" s="1"/>
    </row>
    <row r="771" spans="1:14">
      <c r="E771" s="28">
        <v>96</v>
      </c>
      <c r="F771" s="28">
        <v>2</v>
      </c>
      <c r="G771" s="58" t="str">
        <f t="shared" si="15"/>
        <v>96-2</v>
      </c>
      <c r="H771" s="2">
        <v>0</v>
      </c>
      <c r="I771" s="2">
        <v>62</v>
      </c>
      <c r="J771" s="59" t="str">
        <f>IF(((VLOOKUP($G771,Depth_Lookup!$A$3:$J$561,9,FALSE))-(I771/100))&gt;=0,"Good","Too Long")</f>
        <v>Good</v>
      </c>
      <c r="K771" s="60">
        <f>(VLOOKUP($G771,Depth_Lookup!$A$3:$J$410,10,FALSE))+(H771/100)</f>
        <v>249.55</v>
      </c>
      <c r="L771" s="60">
        <f>(VLOOKUP($G771,Depth_Lookup!$A$3:$J$410,10,FALSE))+(I771/100)</f>
        <v>250.17000000000002</v>
      </c>
      <c r="M771" s="72">
        <v>2</v>
      </c>
    </row>
    <row r="772" spans="1:14">
      <c r="A772" s="28"/>
      <c r="E772" s="28">
        <v>96</v>
      </c>
      <c r="F772" s="28">
        <v>2</v>
      </c>
      <c r="G772" s="58" t="str">
        <f t="shared" si="15"/>
        <v>96-2</v>
      </c>
      <c r="H772" s="2">
        <v>62</v>
      </c>
      <c r="I772" s="2">
        <v>72</v>
      </c>
      <c r="J772" s="59" t="str">
        <f>IF(((VLOOKUP($G772,Depth_Lookup!$A$3:$J$561,9,FALSE))-(I772/100))&gt;=0,"Good","Too Long")</f>
        <v>Good</v>
      </c>
      <c r="K772" s="60">
        <f>(VLOOKUP($G772,Depth_Lookup!$A$3:$J$410,10,FALSE))+(H772/100)</f>
        <v>250.17000000000002</v>
      </c>
      <c r="L772" s="60">
        <f>(VLOOKUP($G772,Depth_Lookup!$A$3:$J$410,10,FALSE))+(I772/100)</f>
        <v>250.27</v>
      </c>
      <c r="M772" s="72">
        <v>3</v>
      </c>
      <c r="N772" s="1"/>
    </row>
    <row r="773" spans="1:14">
      <c r="E773" s="28">
        <v>96</v>
      </c>
      <c r="F773" s="28">
        <v>3</v>
      </c>
      <c r="G773" s="58" t="str">
        <f t="shared" si="15"/>
        <v>96-3</v>
      </c>
      <c r="H773" s="2">
        <v>0</v>
      </c>
      <c r="I773" s="2">
        <v>14</v>
      </c>
      <c r="J773" s="59" t="str">
        <f>IF(((VLOOKUP($G773,Depth_Lookup!$A$3:$J$561,9,FALSE))-(I773/100))&gt;=0,"Good","Too Long")</f>
        <v>Good</v>
      </c>
      <c r="K773" s="60">
        <f>(VLOOKUP($G773,Depth_Lookup!$A$3:$J$410,10,FALSE))+(H773/100)</f>
        <v>250.27</v>
      </c>
      <c r="L773" s="60">
        <f>(VLOOKUP($G773,Depth_Lookup!$A$3:$J$410,10,FALSE))+(I773/100)</f>
        <v>250.41</v>
      </c>
      <c r="M773" s="72">
        <v>4</v>
      </c>
    </row>
    <row r="774" spans="1:14">
      <c r="A774" s="28"/>
      <c r="E774" s="28">
        <v>96</v>
      </c>
      <c r="F774" s="28">
        <v>3</v>
      </c>
      <c r="G774" s="58" t="str">
        <f t="shared" si="15"/>
        <v>96-3</v>
      </c>
      <c r="H774" s="2">
        <v>14</v>
      </c>
      <c r="I774" s="2">
        <v>58</v>
      </c>
      <c r="J774" s="59" t="str">
        <f>IF(((VLOOKUP($G774,Depth_Lookup!$A$3:$J$561,9,FALSE))-(I774/100))&gt;=0,"Good","Too Long")</f>
        <v>Good</v>
      </c>
      <c r="K774" s="60">
        <f>(VLOOKUP($G774,Depth_Lookup!$A$3:$J$410,10,FALSE))+(H774/100)</f>
        <v>250.41</v>
      </c>
      <c r="L774" s="60">
        <f>(VLOOKUP($G774,Depth_Lookup!$A$3:$J$410,10,FALSE))+(I774/100)</f>
        <v>250.85000000000002</v>
      </c>
      <c r="M774" s="72">
        <v>1</v>
      </c>
      <c r="N774" s="1"/>
    </row>
    <row r="775" spans="1:14">
      <c r="E775" s="28">
        <v>96</v>
      </c>
      <c r="F775" s="28">
        <v>3</v>
      </c>
      <c r="G775" s="58" t="str">
        <f t="shared" si="15"/>
        <v>96-3</v>
      </c>
      <c r="H775" s="2">
        <v>58</v>
      </c>
      <c r="I775" s="2">
        <v>76</v>
      </c>
      <c r="J775" s="59" t="str">
        <f>IF(((VLOOKUP($G775,Depth_Lookup!$A$3:$J$561,9,FALSE))-(I775/100))&gt;=0,"Good","Too Long")</f>
        <v>Good</v>
      </c>
      <c r="K775" s="60">
        <f>(VLOOKUP($G775,Depth_Lookup!$A$3:$J$410,10,FALSE))+(H775/100)</f>
        <v>250.85000000000002</v>
      </c>
      <c r="L775" s="60">
        <f>(VLOOKUP($G775,Depth_Lookup!$A$3:$J$410,10,FALSE))+(I775/100)</f>
        <v>251.03</v>
      </c>
      <c r="M775" s="72">
        <v>2</v>
      </c>
    </row>
    <row r="776" spans="1:14">
      <c r="A776" s="28"/>
      <c r="E776" s="28">
        <v>96</v>
      </c>
      <c r="F776" s="28">
        <v>4</v>
      </c>
      <c r="G776" s="58" t="str">
        <f t="shared" si="15"/>
        <v>96-4</v>
      </c>
      <c r="H776" s="2">
        <v>0</v>
      </c>
      <c r="I776" s="2">
        <v>14</v>
      </c>
      <c r="J776" s="59" t="str">
        <f>IF(((VLOOKUP($G776,Depth_Lookup!$A$3:$J$561,9,FALSE))-(I776/100))&gt;=0,"Good","Too Long")</f>
        <v>Good</v>
      </c>
      <c r="K776" s="60">
        <f>(VLOOKUP($G776,Depth_Lookup!$A$3:$J$410,10,FALSE))+(H776/100)</f>
        <v>251.03</v>
      </c>
      <c r="L776" s="60">
        <f>(VLOOKUP($G776,Depth_Lookup!$A$3:$J$410,10,FALSE))+(I776/100)</f>
        <v>251.17</v>
      </c>
      <c r="M776" s="72">
        <v>1</v>
      </c>
      <c r="N776" s="1"/>
    </row>
    <row r="777" spans="1:14">
      <c r="E777" s="28">
        <v>96</v>
      </c>
      <c r="F777" s="28">
        <v>4</v>
      </c>
      <c r="G777" s="58" t="str">
        <f t="shared" si="15"/>
        <v>96-4</v>
      </c>
      <c r="H777" s="2">
        <v>14</v>
      </c>
      <c r="I777" s="2">
        <v>30</v>
      </c>
      <c r="J777" s="59" t="str">
        <f>IF(((VLOOKUP($G777,Depth_Lookup!$A$3:$J$561,9,FALSE))-(I777/100))&gt;=0,"Good","Too Long")</f>
        <v>Good</v>
      </c>
      <c r="K777" s="60">
        <f>(VLOOKUP($G777,Depth_Lookup!$A$3:$J$410,10,FALSE))+(H777/100)</f>
        <v>251.17</v>
      </c>
      <c r="L777" s="60">
        <f>(VLOOKUP($G777,Depth_Lookup!$A$3:$J$410,10,FALSE))+(I777/100)</f>
        <v>251.33</v>
      </c>
      <c r="M777" s="72">
        <v>3</v>
      </c>
    </row>
    <row r="778" spans="1:14">
      <c r="A778" s="28"/>
      <c r="E778" s="28">
        <v>96</v>
      </c>
      <c r="F778" s="28">
        <v>4</v>
      </c>
      <c r="G778" s="58" t="str">
        <f t="shared" ref="G778:G839" si="16">E778&amp;"-"&amp;F778</f>
        <v>96-4</v>
      </c>
      <c r="H778" s="2">
        <v>30</v>
      </c>
      <c r="I778" s="2">
        <v>45</v>
      </c>
      <c r="J778" s="59" t="str">
        <f>IF(((VLOOKUP($G778,Depth_Lookup!$A$3:$J$561,9,FALSE))-(I778/100))&gt;=0,"Good","Too Long")</f>
        <v>Good</v>
      </c>
      <c r="K778" s="60">
        <f>(VLOOKUP($G778,Depth_Lookup!$A$3:$J$410,10,FALSE))+(H778/100)</f>
        <v>251.33</v>
      </c>
      <c r="L778" s="60">
        <f>(VLOOKUP($G778,Depth_Lookup!$A$3:$J$410,10,FALSE))+(I778/100)</f>
        <v>251.48</v>
      </c>
      <c r="M778" s="72">
        <v>4</v>
      </c>
      <c r="N778" s="1"/>
    </row>
    <row r="779" spans="1:14">
      <c r="E779" s="28">
        <v>96</v>
      </c>
      <c r="F779" s="28">
        <v>4</v>
      </c>
      <c r="G779" s="58" t="str">
        <f t="shared" si="16"/>
        <v>96-4</v>
      </c>
      <c r="H779" s="2">
        <v>45</v>
      </c>
      <c r="I779" s="2">
        <v>54</v>
      </c>
      <c r="J779" s="59" t="str">
        <f>IF(((VLOOKUP($G779,Depth_Lookup!$A$3:$J$561,9,FALSE))-(I779/100))&gt;=0,"Good","Too Long")</f>
        <v>Good</v>
      </c>
      <c r="K779" s="60">
        <f>(VLOOKUP($G779,Depth_Lookup!$A$3:$J$410,10,FALSE))+(H779/100)</f>
        <v>251.48</v>
      </c>
      <c r="L779" s="60">
        <f>(VLOOKUP($G779,Depth_Lookup!$A$3:$J$410,10,FALSE))+(I779/100)</f>
        <v>251.57</v>
      </c>
      <c r="M779" s="72">
        <v>3</v>
      </c>
    </row>
    <row r="780" spans="1:14">
      <c r="A780" s="28"/>
      <c r="E780" s="28">
        <v>96</v>
      </c>
      <c r="F780" s="28">
        <v>4</v>
      </c>
      <c r="G780" s="58" t="str">
        <f t="shared" si="16"/>
        <v>96-4</v>
      </c>
      <c r="H780" s="2">
        <v>54</v>
      </c>
      <c r="I780" s="2">
        <v>72</v>
      </c>
      <c r="J780" s="59" t="str">
        <f>IF(((VLOOKUP($G780,Depth_Lookup!$A$3:$J$561,9,FALSE))-(I780/100))&gt;=0,"Good","Too Long")</f>
        <v>Good</v>
      </c>
      <c r="K780" s="60">
        <f>(VLOOKUP($G780,Depth_Lookup!$A$3:$J$410,10,FALSE))+(H780/100)</f>
        <v>251.57</v>
      </c>
      <c r="L780" s="60">
        <f>(VLOOKUP($G780,Depth_Lookup!$A$3:$J$410,10,FALSE))+(I780/100)</f>
        <v>251.75</v>
      </c>
      <c r="M780" s="72">
        <v>1</v>
      </c>
      <c r="N780" s="1"/>
    </row>
    <row r="781" spans="1:14">
      <c r="E781" s="28">
        <v>97</v>
      </c>
      <c r="F781" s="28">
        <v>1</v>
      </c>
      <c r="G781" s="58" t="str">
        <f t="shared" si="16"/>
        <v>97-1</v>
      </c>
      <c r="H781" s="2">
        <v>0</v>
      </c>
      <c r="I781" s="2">
        <v>15</v>
      </c>
      <c r="J781" s="59" t="str">
        <f>IF(((VLOOKUP($G781,Depth_Lookup!$A$3:$J$561,9,FALSE))-(I781/100))&gt;=0,"Good","Too Long")</f>
        <v>Good</v>
      </c>
      <c r="K781" s="60">
        <f>(VLOOKUP($G781,Depth_Lookup!$A$3:$J$410,10,FALSE))+(H781/100)</f>
        <v>251.7</v>
      </c>
      <c r="L781" s="60">
        <f>(VLOOKUP($G781,Depth_Lookup!$A$3:$J$410,10,FALSE))+(I781/100)</f>
        <v>251.85</v>
      </c>
      <c r="M781" s="72">
        <v>1</v>
      </c>
    </row>
    <row r="782" spans="1:14">
      <c r="A782" s="28"/>
      <c r="E782" s="28">
        <v>97</v>
      </c>
      <c r="F782" s="28">
        <v>1</v>
      </c>
      <c r="G782" s="58" t="str">
        <f t="shared" si="16"/>
        <v>97-1</v>
      </c>
      <c r="H782" s="2">
        <v>15</v>
      </c>
      <c r="I782" s="2">
        <v>32</v>
      </c>
      <c r="J782" s="59" t="str">
        <f>IF(((VLOOKUP($G782,Depth_Lookup!$A$3:$J$561,9,FALSE))-(I782/100))&gt;=0,"Good","Too Long")</f>
        <v>Good</v>
      </c>
      <c r="K782" s="60">
        <f>(VLOOKUP($G782,Depth_Lookup!$A$3:$J$410,10,FALSE))+(H782/100)</f>
        <v>251.85</v>
      </c>
      <c r="L782" s="60">
        <f>(VLOOKUP($G782,Depth_Lookup!$A$3:$J$410,10,FALSE))+(I782/100)</f>
        <v>252.01999999999998</v>
      </c>
      <c r="M782" s="72">
        <v>3</v>
      </c>
      <c r="N782" s="1"/>
    </row>
    <row r="783" spans="1:14">
      <c r="E783" s="28">
        <v>97</v>
      </c>
      <c r="F783" s="28">
        <v>1</v>
      </c>
      <c r="G783" s="58" t="str">
        <f t="shared" si="16"/>
        <v>97-1</v>
      </c>
      <c r="H783" s="2">
        <v>32</v>
      </c>
      <c r="I783" s="2">
        <v>81</v>
      </c>
      <c r="J783" s="59" t="str">
        <f>IF(((VLOOKUP($G783,Depth_Lookup!$A$3:$J$561,9,FALSE))-(I783/100))&gt;=0,"Good","Too Long")</f>
        <v>Good</v>
      </c>
      <c r="K783" s="60">
        <f>(VLOOKUP($G783,Depth_Lookup!$A$3:$J$410,10,FALSE))+(H783/100)</f>
        <v>252.01999999999998</v>
      </c>
      <c r="L783" s="60">
        <f>(VLOOKUP($G783,Depth_Lookup!$A$3:$J$410,10,FALSE))+(I783/100)</f>
        <v>252.51</v>
      </c>
      <c r="M783" s="72">
        <v>4</v>
      </c>
    </row>
    <row r="784" spans="1:14">
      <c r="A784" s="28"/>
      <c r="E784" s="28">
        <v>97</v>
      </c>
      <c r="F784" s="28">
        <v>1</v>
      </c>
      <c r="G784" s="58" t="str">
        <f t="shared" si="16"/>
        <v>97-1</v>
      </c>
      <c r="H784" s="2">
        <v>81</v>
      </c>
      <c r="I784" s="2">
        <v>92</v>
      </c>
      <c r="J784" s="59" t="str">
        <f>IF(((VLOOKUP($G784,Depth_Lookup!$A$3:$J$561,9,FALSE))-(I784/100))&gt;=0,"Good","Too Long")</f>
        <v>Good</v>
      </c>
      <c r="K784" s="60">
        <f>(VLOOKUP($G784,Depth_Lookup!$A$3:$J$410,10,FALSE))+(H784/100)</f>
        <v>252.51</v>
      </c>
      <c r="L784" s="60">
        <f>(VLOOKUP($G784,Depth_Lookup!$A$3:$J$410,10,FALSE))+(I784/100)</f>
        <v>252.61999999999998</v>
      </c>
      <c r="M784" s="72">
        <v>3</v>
      </c>
      <c r="N784" s="1"/>
    </row>
    <row r="785" spans="1:14">
      <c r="E785" s="28">
        <v>97</v>
      </c>
      <c r="F785" s="28">
        <v>2</v>
      </c>
      <c r="G785" s="58" t="str">
        <f t="shared" si="16"/>
        <v>97-2</v>
      </c>
      <c r="H785" s="2">
        <v>0</v>
      </c>
      <c r="I785" s="2">
        <v>67</v>
      </c>
      <c r="J785" s="59" t="str">
        <f>IF(((VLOOKUP($G785,Depth_Lookup!$A$3:$J$561,9,FALSE))-(I785/100))&gt;=0,"Good","Too Long")</f>
        <v>Good</v>
      </c>
      <c r="K785" s="60">
        <f>(VLOOKUP($G785,Depth_Lookup!$A$3:$J$410,10,FALSE))+(H785/100)</f>
        <v>252.66</v>
      </c>
      <c r="L785" s="60">
        <f>(VLOOKUP($G785,Depth_Lookup!$A$3:$J$410,10,FALSE))+(I785/100)</f>
        <v>253.32999999999998</v>
      </c>
      <c r="M785" s="72">
        <v>3</v>
      </c>
    </row>
    <row r="786" spans="1:14">
      <c r="A786" s="28"/>
      <c r="E786" s="28">
        <v>97</v>
      </c>
      <c r="F786" s="28">
        <v>3</v>
      </c>
      <c r="G786" s="58" t="str">
        <f t="shared" si="16"/>
        <v>97-3</v>
      </c>
      <c r="H786" s="2">
        <v>0</v>
      </c>
      <c r="I786" s="2">
        <v>67</v>
      </c>
      <c r="J786" s="59" t="str">
        <f>IF(((VLOOKUP($G786,Depth_Lookup!$A$3:$J$561,9,FALSE))-(I786/100))&gt;=0,"Good","Too Long")</f>
        <v>Good</v>
      </c>
      <c r="K786" s="60">
        <f>(VLOOKUP($G786,Depth_Lookup!$A$3:$J$410,10,FALSE))+(H786/100)</f>
        <v>253.35</v>
      </c>
      <c r="L786" s="60">
        <f>(VLOOKUP($G786,Depth_Lookup!$A$3:$J$410,10,FALSE))+(I786/100)</f>
        <v>254.01999999999998</v>
      </c>
      <c r="M786" s="72">
        <v>3</v>
      </c>
      <c r="N786" s="1"/>
    </row>
    <row r="787" spans="1:14">
      <c r="E787" s="28">
        <v>97</v>
      </c>
      <c r="F787" s="28">
        <v>4</v>
      </c>
      <c r="G787" s="58" t="str">
        <f t="shared" si="16"/>
        <v>97-4</v>
      </c>
      <c r="H787" s="2">
        <v>0</v>
      </c>
      <c r="I787" s="2">
        <v>81</v>
      </c>
      <c r="J787" s="59" t="str">
        <f>IF(((VLOOKUP($G787,Depth_Lookup!$A$3:$J$561,9,FALSE))-(I787/100))&gt;=0,"Good","Too Long")</f>
        <v>Good</v>
      </c>
      <c r="K787" s="60">
        <f>(VLOOKUP($G787,Depth_Lookup!$A$3:$J$410,10,FALSE))+(H787/100)</f>
        <v>254.02500000000001</v>
      </c>
      <c r="L787" s="60">
        <f>(VLOOKUP($G787,Depth_Lookup!$A$3:$J$410,10,FALSE))+(I787/100)</f>
        <v>254.83500000000001</v>
      </c>
      <c r="M787" s="72">
        <v>3</v>
      </c>
    </row>
    <row r="788" spans="1:14">
      <c r="A788" s="28"/>
      <c r="E788" s="28">
        <v>98</v>
      </c>
      <c r="F788" s="28">
        <v>1</v>
      </c>
      <c r="G788" s="58" t="str">
        <f t="shared" si="16"/>
        <v>98-1</v>
      </c>
      <c r="H788" s="2">
        <v>0</v>
      </c>
      <c r="I788" s="2">
        <v>91</v>
      </c>
      <c r="J788" s="59" t="str">
        <f>IF(((VLOOKUP($G788,Depth_Lookup!$A$3:$J$561,9,FALSE))-(I788/100))&gt;=0,"Good","Too Long")</f>
        <v>Good</v>
      </c>
      <c r="K788" s="60">
        <f>(VLOOKUP($G788,Depth_Lookup!$A$3:$J$410,10,FALSE))+(H788/100)</f>
        <v>254.7</v>
      </c>
      <c r="L788" s="60">
        <f>(VLOOKUP($G788,Depth_Lookup!$A$3:$J$410,10,FALSE))+(I788/100)</f>
        <v>255.60999999999999</v>
      </c>
      <c r="M788" s="72">
        <v>3</v>
      </c>
      <c r="N788" s="1"/>
    </row>
    <row r="789" spans="1:14">
      <c r="E789" s="28">
        <v>98</v>
      </c>
      <c r="F789" s="28">
        <v>2</v>
      </c>
      <c r="G789" s="58" t="str">
        <f t="shared" si="16"/>
        <v>98-2</v>
      </c>
      <c r="H789" s="2">
        <v>0</v>
      </c>
      <c r="I789" s="2">
        <v>82</v>
      </c>
      <c r="J789" s="59" t="str">
        <f>IF(((VLOOKUP($G789,Depth_Lookup!$A$3:$J$561,9,FALSE))-(I789/100))&gt;=0,"Good","Too Long")</f>
        <v>Good</v>
      </c>
      <c r="K789" s="60">
        <f>(VLOOKUP($G789,Depth_Lookup!$A$3:$J$410,10,FALSE))+(H789/100)</f>
        <v>255.61</v>
      </c>
      <c r="L789" s="60">
        <f>(VLOOKUP($G789,Depth_Lookup!$A$3:$J$410,10,FALSE))+(I789/100)</f>
        <v>256.43</v>
      </c>
      <c r="M789" s="72">
        <v>4</v>
      </c>
    </row>
    <row r="790" spans="1:14">
      <c r="A790" s="28"/>
      <c r="E790" s="28">
        <v>98</v>
      </c>
      <c r="F790" s="28">
        <v>3</v>
      </c>
      <c r="G790" s="58" t="str">
        <f t="shared" si="16"/>
        <v>98-3</v>
      </c>
      <c r="H790" s="2">
        <v>0</v>
      </c>
      <c r="I790" s="2">
        <v>38</v>
      </c>
      <c r="J790" s="59" t="str">
        <f>IF(((VLOOKUP($G790,Depth_Lookup!$A$3:$J$561,9,FALSE))-(I790/100))&gt;=0,"Good","Too Long")</f>
        <v>Good</v>
      </c>
      <c r="K790" s="60">
        <f>(VLOOKUP($G790,Depth_Lookup!$A$3:$J$410,10,FALSE))+(H790/100)</f>
        <v>256.47000000000003</v>
      </c>
      <c r="L790" s="60">
        <f>(VLOOKUP($G790,Depth_Lookup!$A$3:$J$410,10,FALSE))+(I790/100)</f>
        <v>256.85000000000002</v>
      </c>
      <c r="M790" s="72">
        <v>4</v>
      </c>
      <c r="N790" s="1"/>
    </row>
    <row r="791" spans="1:14">
      <c r="E791" s="28">
        <v>98</v>
      </c>
      <c r="F791" s="28">
        <v>3</v>
      </c>
      <c r="G791" s="58" t="str">
        <f t="shared" si="16"/>
        <v>98-3</v>
      </c>
      <c r="H791" s="2">
        <v>41</v>
      </c>
      <c r="I791" s="2">
        <v>59</v>
      </c>
      <c r="J791" s="59" t="str">
        <f>IF(((VLOOKUP($G791,Depth_Lookup!$A$3:$J$561,9,FALSE))-(I791/100))&gt;=0,"Good","Too Long")</f>
        <v>Good</v>
      </c>
      <c r="K791" s="60">
        <f>(VLOOKUP($G791,Depth_Lookup!$A$3:$J$410,10,FALSE))+(H791/100)</f>
        <v>256.88000000000005</v>
      </c>
      <c r="L791" s="60">
        <f>(VLOOKUP($G791,Depth_Lookup!$A$3:$J$410,10,FALSE))+(I791/100)</f>
        <v>257.06</v>
      </c>
      <c r="M791" s="72">
        <v>3</v>
      </c>
    </row>
    <row r="792" spans="1:14">
      <c r="A792" s="28"/>
      <c r="E792" s="28">
        <v>98</v>
      </c>
      <c r="F792" s="28">
        <v>4</v>
      </c>
      <c r="G792" s="58" t="str">
        <f t="shared" si="16"/>
        <v>98-4</v>
      </c>
      <c r="H792" s="2">
        <v>0</v>
      </c>
      <c r="I792" s="2">
        <v>47</v>
      </c>
      <c r="J792" s="59" t="str">
        <f>IF(((VLOOKUP($G792,Depth_Lookup!$A$3:$J$561,9,FALSE))-(I792/100))&gt;=0,"Good","Too Long")</f>
        <v>Good</v>
      </c>
      <c r="K792" s="60">
        <f>(VLOOKUP($G792,Depth_Lookup!$A$3:$J$410,10,FALSE))+(H792/100)</f>
        <v>257.065</v>
      </c>
      <c r="L792" s="60">
        <f>(VLOOKUP($G792,Depth_Lookup!$A$3:$J$410,10,FALSE))+(I792/100)</f>
        <v>257.53500000000003</v>
      </c>
      <c r="M792" s="72">
        <v>4</v>
      </c>
      <c r="N792" s="1"/>
    </row>
    <row r="793" spans="1:14">
      <c r="E793" s="28">
        <v>98</v>
      </c>
      <c r="F793" s="28">
        <v>4</v>
      </c>
      <c r="G793" s="58" t="str">
        <f t="shared" si="16"/>
        <v>98-4</v>
      </c>
      <c r="H793" s="2">
        <v>47</v>
      </c>
      <c r="I793" s="2">
        <v>73</v>
      </c>
      <c r="J793" s="59" t="str">
        <f>IF(((VLOOKUP($G793,Depth_Lookup!$A$3:$J$561,9,FALSE))-(I793/100))&gt;=0,"Good","Too Long")</f>
        <v>Good</v>
      </c>
      <c r="K793" s="60">
        <f>(VLOOKUP($G793,Depth_Lookup!$A$3:$J$410,10,FALSE))+(H793/100)</f>
        <v>257.53500000000003</v>
      </c>
      <c r="L793" s="60">
        <f>(VLOOKUP($G793,Depth_Lookup!$A$3:$J$410,10,FALSE))+(I793/100)</f>
        <v>257.79500000000002</v>
      </c>
      <c r="M793" s="72">
        <v>3</v>
      </c>
    </row>
    <row r="794" spans="1:14">
      <c r="A794" s="28"/>
      <c r="E794" s="28">
        <v>99</v>
      </c>
      <c r="F794" s="28">
        <v>1</v>
      </c>
      <c r="G794" s="58" t="str">
        <f t="shared" si="16"/>
        <v>99-1</v>
      </c>
      <c r="H794" s="2">
        <v>0</v>
      </c>
      <c r="I794" s="2">
        <v>10</v>
      </c>
      <c r="J794" s="59" t="str">
        <f>IF(((VLOOKUP($G794,Depth_Lookup!$A$3:$J$561,9,FALSE))-(I794/100))&gt;=0,"Good","Too Long")</f>
        <v>Good</v>
      </c>
      <c r="K794" s="60">
        <f>(VLOOKUP($G794,Depth_Lookup!$A$3:$J$410,10,FALSE))+(H794/100)</f>
        <v>257.7</v>
      </c>
      <c r="L794" s="60">
        <f>(VLOOKUP($G794,Depth_Lookup!$A$3:$J$410,10,FALSE))+(I794/100)</f>
        <v>257.8</v>
      </c>
      <c r="M794" s="72">
        <v>3</v>
      </c>
      <c r="N794" s="1"/>
    </row>
    <row r="795" spans="1:14">
      <c r="E795" s="28">
        <v>99</v>
      </c>
      <c r="F795" s="28">
        <v>1</v>
      </c>
      <c r="G795" s="58" t="str">
        <f t="shared" si="16"/>
        <v>99-1</v>
      </c>
      <c r="H795" s="2">
        <v>10</v>
      </c>
      <c r="I795" s="2">
        <v>22</v>
      </c>
      <c r="J795" s="59" t="str">
        <f>IF(((VLOOKUP($G795,Depth_Lookup!$A$3:$J$561,9,FALSE))-(I795/100))&gt;=0,"Good","Too Long")</f>
        <v>Good</v>
      </c>
      <c r="K795" s="60">
        <f>(VLOOKUP($G795,Depth_Lookup!$A$3:$J$410,10,FALSE))+(H795/100)</f>
        <v>257.8</v>
      </c>
      <c r="L795" s="60">
        <f>(VLOOKUP($G795,Depth_Lookup!$A$3:$J$410,10,FALSE))+(I795/100)</f>
        <v>257.92</v>
      </c>
      <c r="M795" s="72">
        <v>2</v>
      </c>
    </row>
    <row r="796" spans="1:14">
      <c r="A796" s="28"/>
      <c r="E796" s="28">
        <v>99</v>
      </c>
      <c r="F796" s="28">
        <v>2</v>
      </c>
      <c r="G796" s="58" t="str">
        <f t="shared" si="16"/>
        <v>99-2</v>
      </c>
      <c r="H796" s="2">
        <v>0</v>
      </c>
      <c r="I796" s="2">
        <v>32</v>
      </c>
      <c r="J796" s="59" t="str">
        <f>IF(((VLOOKUP($G796,Depth_Lookup!$A$3:$J$561,9,FALSE))-(I796/100))&gt;=0,"Good","Too Long")</f>
        <v>Good</v>
      </c>
      <c r="K796" s="60">
        <f>(VLOOKUP($G796,Depth_Lookup!$A$3:$J$410,10,FALSE))+(H796/100)</f>
        <v>258.45499999999998</v>
      </c>
      <c r="L796" s="60">
        <f>(VLOOKUP($G796,Depth_Lookup!$A$3:$J$410,10,FALSE))+(I796/100)</f>
        <v>258.77499999999998</v>
      </c>
      <c r="M796" s="72">
        <v>1</v>
      </c>
      <c r="N796" s="1"/>
    </row>
    <row r="797" spans="1:14">
      <c r="E797" s="28">
        <v>99</v>
      </c>
      <c r="F797" s="28">
        <v>2</v>
      </c>
      <c r="G797" s="58" t="str">
        <f t="shared" si="16"/>
        <v>99-2</v>
      </c>
      <c r="H797" s="2">
        <v>32</v>
      </c>
      <c r="I797" s="2">
        <v>50</v>
      </c>
      <c r="J797" s="59" t="str">
        <f>IF(((VLOOKUP($G797,Depth_Lookup!$A$3:$J$561,9,FALSE))-(I797/100))&gt;=0,"Good","Too Long")</f>
        <v>Good</v>
      </c>
      <c r="K797" s="60">
        <f>(VLOOKUP($G797,Depth_Lookup!$A$3:$J$410,10,FALSE))+(H797/100)</f>
        <v>258.77499999999998</v>
      </c>
      <c r="L797" s="60">
        <f>(VLOOKUP($G797,Depth_Lookup!$A$3:$J$410,10,FALSE))+(I797/100)</f>
        <v>258.95499999999998</v>
      </c>
      <c r="M797" s="72">
        <v>4</v>
      </c>
    </row>
    <row r="798" spans="1:14">
      <c r="A798" s="28"/>
      <c r="E798" s="28">
        <v>99</v>
      </c>
      <c r="F798" s="28">
        <v>2</v>
      </c>
      <c r="G798" s="58" t="str">
        <f t="shared" si="16"/>
        <v>99-2</v>
      </c>
      <c r="H798" s="2">
        <v>50</v>
      </c>
      <c r="I798" s="2">
        <v>60</v>
      </c>
      <c r="J798" s="59" t="str">
        <f>IF(((VLOOKUP($G798,Depth_Lookup!$A$3:$J$561,9,FALSE))-(I798/100))&gt;=0,"Good","Too Long")</f>
        <v>Good</v>
      </c>
      <c r="K798" s="60">
        <f>(VLOOKUP($G798,Depth_Lookup!$A$3:$J$410,10,FALSE))+(H798/100)</f>
        <v>258.95499999999998</v>
      </c>
      <c r="L798" s="60">
        <f>(VLOOKUP($G798,Depth_Lookup!$A$3:$J$410,10,FALSE))+(I798/100)</f>
        <v>259.05500000000001</v>
      </c>
      <c r="M798" s="72">
        <v>1</v>
      </c>
      <c r="N798" s="1"/>
    </row>
    <row r="799" spans="1:14">
      <c r="E799" s="28">
        <v>99</v>
      </c>
      <c r="F799" s="28">
        <v>2</v>
      </c>
      <c r="G799" s="58" t="str">
        <f t="shared" si="16"/>
        <v>99-2</v>
      </c>
      <c r="H799" s="2">
        <v>60</v>
      </c>
      <c r="I799" s="2">
        <v>70</v>
      </c>
      <c r="J799" s="59" t="str">
        <f>IF(((VLOOKUP($G799,Depth_Lookup!$A$3:$J$561,9,FALSE))-(I799/100))&gt;=0,"Good","Too Long")</f>
        <v>Good</v>
      </c>
      <c r="K799" s="60">
        <f>(VLOOKUP($G799,Depth_Lookup!$A$3:$J$410,10,FALSE))+(H799/100)</f>
        <v>259.05500000000001</v>
      </c>
      <c r="L799" s="60">
        <f>(VLOOKUP($G799,Depth_Lookup!$A$3:$J$410,10,FALSE))+(I799/100)</f>
        <v>259.15499999999997</v>
      </c>
      <c r="M799" s="72">
        <v>3</v>
      </c>
    </row>
    <row r="800" spans="1:14">
      <c r="A800" s="28"/>
      <c r="E800" s="28">
        <v>99</v>
      </c>
      <c r="F800" s="28">
        <v>2</v>
      </c>
      <c r="G800" s="58" t="str">
        <f t="shared" si="16"/>
        <v>99-2</v>
      </c>
      <c r="H800" s="2">
        <v>70</v>
      </c>
      <c r="I800" s="2">
        <v>90</v>
      </c>
      <c r="J800" s="59" t="str">
        <f>IF(((VLOOKUP($G800,Depth_Lookup!$A$3:$J$561,9,FALSE))-(I800/100))&gt;=0,"Good","Too Long")</f>
        <v>Good</v>
      </c>
      <c r="K800" s="60">
        <f>(VLOOKUP($G800,Depth_Lookup!$A$3:$J$410,10,FALSE))+(H800/100)</f>
        <v>259.15499999999997</v>
      </c>
      <c r="L800" s="60">
        <f>(VLOOKUP($G800,Depth_Lookup!$A$3:$J$410,10,FALSE))+(I800/100)</f>
        <v>259.35499999999996</v>
      </c>
      <c r="M800" s="72">
        <v>2</v>
      </c>
      <c r="N800" s="1"/>
    </row>
    <row r="801" spans="1:14">
      <c r="E801" s="28">
        <v>99</v>
      </c>
      <c r="F801" s="28">
        <v>3</v>
      </c>
      <c r="G801" s="58" t="str">
        <f t="shared" si="16"/>
        <v>99-3</v>
      </c>
      <c r="H801" s="2">
        <v>0</v>
      </c>
      <c r="I801" s="2">
        <v>36</v>
      </c>
      <c r="J801" s="59" t="str">
        <f>IF(((VLOOKUP($G801,Depth_Lookup!$A$3:$J$561,9,FALSE))-(I801/100))&gt;=0,"Good","Too Long")</f>
        <v>Good</v>
      </c>
      <c r="K801" s="60">
        <f>(VLOOKUP($G801,Depth_Lookup!$A$3:$J$410,10,FALSE))+(H801/100)</f>
        <v>259.375</v>
      </c>
      <c r="L801" s="60">
        <f>(VLOOKUP($G801,Depth_Lookup!$A$3:$J$410,10,FALSE))+(I801/100)</f>
        <v>259.73500000000001</v>
      </c>
      <c r="M801" s="72">
        <v>2</v>
      </c>
    </row>
    <row r="802" spans="1:14">
      <c r="A802" s="28"/>
      <c r="E802" s="28">
        <v>99</v>
      </c>
      <c r="F802" s="28">
        <v>3</v>
      </c>
      <c r="G802" s="58" t="str">
        <f t="shared" si="16"/>
        <v>99-3</v>
      </c>
      <c r="H802" s="2">
        <v>36</v>
      </c>
      <c r="I802" s="2">
        <v>63</v>
      </c>
      <c r="J802" s="59" t="str">
        <f>IF(((VLOOKUP($G802,Depth_Lookup!$A$3:$J$561,9,FALSE))-(I802/100))&gt;=0,"Good","Too Long")</f>
        <v>Good</v>
      </c>
      <c r="K802" s="60">
        <f>(VLOOKUP($G802,Depth_Lookup!$A$3:$J$410,10,FALSE))+(H802/100)</f>
        <v>259.73500000000001</v>
      </c>
      <c r="L802" s="60">
        <f>(VLOOKUP($G802,Depth_Lookup!$A$3:$J$410,10,FALSE))+(I802/100)</f>
        <v>260.005</v>
      </c>
      <c r="M802" s="72">
        <v>3</v>
      </c>
      <c r="N802" s="1"/>
    </row>
    <row r="803" spans="1:14">
      <c r="E803" s="28">
        <v>99</v>
      </c>
      <c r="F803" s="28">
        <v>4</v>
      </c>
      <c r="G803" s="58" t="str">
        <f t="shared" si="16"/>
        <v>99-4</v>
      </c>
      <c r="H803" s="2">
        <v>0</v>
      </c>
      <c r="I803" s="2">
        <v>20</v>
      </c>
      <c r="J803" s="59" t="str">
        <f>IF(((VLOOKUP($G803,Depth_Lookup!$A$3:$J$561,9,FALSE))-(I803/100))&gt;=0,"Good","Too Long")</f>
        <v>Good</v>
      </c>
      <c r="K803" s="60">
        <f>(VLOOKUP($G803,Depth_Lookup!$A$3:$J$410,10,FALSE))+(H803/100)</f>
        <v>260.02499999999998</v>
      </c>
      <c r="L803" s="60">
        <f>(VLOOKUP($G803,Depth_Lookup!$A$3:$J$410,10,FALSE))+(I803/100)</f>
        <v>260.22499999999997</v>
      </c>
      <c r="M803" s="72">
        <v>3</v>
      </c>
    </row>
    <row r="804" spans="1:14">
      <c r="A804" s="28"/>
      <c r="E804" s="28">
        <v>99</v>
      </c>
      <c r="F804" s="28">
        <v>4</v>
      </c>
      <c r="G804" s="58" t="str">
        <f t="shared" si="16"/>
        <v>99-4</v>
      </c>
      <c r="H804" s="2">
        <v>20</v>
      </c>
      <c r="I804" s="2">
        <v>36</v>
      </c>
      <c r="J804" s="59" t="str">
        <f>IF(((VLOOKUP($G804,Depth_Lookup!$A$3:$J$561,9,FALSE))-(I804/100))&gt;=0,"Good","Too Long")</f>
        <v>Good</v>
      </c>
      <c r="K804" s="60">
        <f>(VLOOKUP($G804,Depth_Lookup!$A$3:$J$410,10,FALSE))+(H804/100)</f>
        <v>260.22499999999997</v>
      </c>
      <c r="L804" s="60">
        <f>(VLOOKUP($G804,Depth_Lookup!$A$3:$J$410,10,FALSE))+(I804/100)</f>
        <v>260.38499999999999</v>
      </c>
      <c r="M804" s="72">
        <v>1</v>
      </c>
      <c r="N804" s="1"/>
    </row>
    <row r="805" spans="1:14">
      <c r="E805" s="28">
        <v>99</v>
      </c>
      <c r="F805" s="28">
        <v>4</v>
      </c>
      <c r="G805" s="58" t="str">
        <f t="shared" si="16"/>
        <v>99-4</v>
      </c>
      <c r="H805" s="2">
        <v>36</v>
      </c>
      <c r="I805" s="2">
        <v>48</v>
      </c>
      <c r="J805" s="59" t="str">
        <f>IF(((VLOOKUP($G805,Depth_Lookup!$A$3:$J$561,9,FALSE))-(I805/100))&gt;=0,"Good","Too Long")</f>
        <v>Good</v>
      </c>
      <c r="K805" s="60">
        <f>(VLOOKUP($G805,Depth_Lookup!$A$3:$J$410,10,FALSE))+(H805/100)</f>
        <v>260.38499999999999</v>
      </c>
      <c r="L805" s="60">
        <f>(VLOOKUP($G805,Depth_Lookup!$A$3:$J$410,10,FALSE))+(I805/100)</f>
        <v>260.505</v>
      </c>
      <c r="M805" s="72">
        <v>3</v>
      </c>
    </row>
    <row r="806" spans="1:14">
      <c r="A806" s="28"/>
      <c r="E806" s="28">
        <v>99</v>
      </c>
      <c r="F806" s="28">
        <v>4</v>
      </c>
      <c r="G806" s="58" t="str">
        <f t="shared" si="16"/>
        <v>99-4</v>
      </c>
      <c r="H806" s="2">
        <v>48</v>
      </c>
      <c r="I806" s="2">
        <v>58</v>
      </c>
      <c r="J806" s="59" t="str">
        <f>IF(((VLOOKUP($G806,Depth_Lookup!$A$3:$J$561,9,FALSE))-(I806/100))&gt;=0,"Good","Too Long")</f>
        <v>Good</v>
      </c>
      <c r="K806" s="60">
        <f>(VLOOKUP($G806,Depth_Lookup!$A$3:$J$410,10,FALSE))+(H806/100)</f>
        <v>260.505</v>
      </c>
      <c r="L806" s="60">
        <f>(VLOOKUP($G806,Depth_Lookup!$A$3:$J$410,10,FALSE))+(I806/100)</f>
        <v>260.60499999999996</v>
      </c>
      <c r="M806" s="72">
        <v>2</v>
      </c>
      <c r="N806" s="1"/>
    </row>
    <row r="807" spans="1:14">
      <c r="E807" s="28">
        <v>99</v>
      </c>
      <c r="F807" s="28">
        <v>4</v>
      </c>
      <c r="G807" s="58" t="str">
        <f t="shared" si="16"/>
        <v>99-4</v>
      </c>
      <c r="H807" s="2">
        <v>58</v>
      </c>
      <c r="I807" s="2">
        <v>71</v>
      </c>
      <c r="J807" s="59" t="str">
        <f>IF(((VLOOKUP($G807,Depth_Lookup!$A$3:$J$561,9,FALSE))-(I807/100))&gt;=0,"Good","Too Long")</f>
        <v>Good</v>
      </c>
      <c r="K807" s="60">
        <f>(VLOOKUP($G807,Depth_Lookup!$A$3:$J$410,10,FALSE))+(H807/100)</f>
        <v>260.60499999999996</v>
      </c>
      <c r="L807" s="60">
        <f>(VLOOKUP($G807,Depth_Lookup!$A$3:$J$410,10,FALSE))+(I807/100)</f>
        <v>260.73499999999996</v>
      </c>
      <c r="M807" s="72">
        <v>4</v>
      </c>
    </row>
    <row r="808" spans="1:14">
      <c r="A808" s="28"/>
      <c r="E808" s="28">
        <v>99</v>
      </c>
      <c r="F808" s="28">
        <v>4</v>
      </c>
      <c r="G808" s="58" t="str">
        <f t="shared" si="16"/>
        <v>99-4</v>
      </c>
      <c r="H808" s="2">
        <v>71</v>
      </c>
      <c r="I808" s="2">
        <v>80</v>
      </c>
      <c r="J808" s="59" t="str">
        <f>IF(((VLOOKUP($G808,Depth_Lookup!$A$3:$J$561,9,FALSE))-(I808/100))&gt;=0,"Good","Too Long")</f>
        <v>Good</v>
      </c>
      <c r="K808" s="60">
        <f>(VLOOKUP($G808,Depth_Lookup!$A$3:$J$410,10,FALSE))+(H808/100)</f>
        <v>260.73499999999996</v>
      </c>
      <c r="L808" s="60">
        <f>(VLOOKUP($G808,Depth_Lookup!$A$3:$J$410,10,FALSE))+(I808/100)</f>
        <v>260.82499999999999</v>
      </c>
      <c r="M808" s="72">
        <v>2</v>
      </c>
      <c r="N808" s="1"/>
    </row>
    <row r="809" spans="1:14">
      <c r="E809" s="28">
        <v>100</v>
      </c>
      <c r="F809" s="28">
        <v>1</v>
      </c>
      <c r="G809" s="58" t="str">
        <f t="shared" si="16"/>
        <v>100-1</v>
      </c>
      <c r="H809" s="2">
        <v>0</v>
      </c>
      <c r="I809" s="2">
        <v>27</v>
      </c>
      <c r="J809" s="59" t="str">
        <f>IF(((VLOOKUP($G809,Depth_Lookup!$A$3:$J$561,9,FALSE))-(I809/100))&gt;=0,"Good","Too Long")</f>
        <v>Good</v>
      </c>
      <c r="K809" s="60">
        <f>(VLOOKUP($G809,Depth_Lookup!$A$3:$J$410,10,FALSE))+(H809/100)</f>
        <v>260.7</v>
      </c>
      <c r="L809" s="60">
        <f>(VLOOKUP($G809,Depth_Lookup!$A$3:$J$410,10,FALSE))+(I809/100)</f>
        <v>260.96999999999997</v>
      </c>
      <c r="M809" s="72">
        <v>3</v>
      </c>
    </row>
    <row r="810" spans="1:14">
      <c r="A810" s="28"/>
      <c r="E810" s="28">
        <v>100</v>
      </c>
      <c r="F810" s="28">
        <v>1</v>
      </c>
      <c r="G810" s="58" t="str">
        <f t="shared" si="16"/>
        <v>100-1</v>
      </c>
      <c r="H810" s="2">
        <v>27</v>
      </c>
      <c r="I810" s="2">
        <v>42</v>
      </c>
      <c r="J810" s="59" t="str">
        <f>IF(((VLOOKUP($G810,Depth_Lookup!$A$3:$J$561,9,FALSE))-(I810/100))&gt;=0,"Good","Too Long")</f>
        <v>Good</v>
      </c>
      <c r="K810" s="60">
        <f>(VLOOKUP($G810,Depth_Lookup!$A$3:$J$410,10,FALSE))+(H810/100)</f>
        <v>260.96999999999997</v>
      </c>
      <c r="L810" s="60">
        <f>(VLOOKUP($G810,Depth_Lookup!$A$3:$J$410,10,FALSE))+(I810/100)</f>
        <v>261.12</v>
      </c>
      <c r="M810" s="72">
        <v>2</v>
      </c>
      <c r="N810" s="1"/>
    </row>
    <row r="811" spans="1:14">
      <c r="E811" s="28">
        <v>100</v>
      </c>
      <c r="F811" s="28">
        <v>2</v>
      </c>
      <c r="G811" s="58" t="str">
        <f t="shared" si="16"/>
        <v>100-2</v>
      </c>
      <c r="H811" s="2">
        <v>0</v>
      </c>
      <c r="I811" s="2">
        <v>47</v>
      </c>
      <c r="J811" s="59" t="str">
        <f>IF(((VLOOKUP($G811,Depth_Lookup!$A$3:$J$561,9,FALSE))-(I811/100))&gt;=0,"Good","Too Long")</f>
        <v>Good</v>
      </c>
      <c r="K811" s="60">
        <f>(VLOOKUP($G811,Depth_Lookup!$A$3:$J$410,10,FALSE))+(H811/100)</f>
        <v>261.14999999999998</v>
      </c>
      <c r="L811" s="60">
        <f>(VLOOKUP($G811,Depth_Lookup!$A$3:$J$410,10,FALSE))+(I811/100)</f>
        <v>261.62</v>
      </c>
      <c r="M811" s="72">
        <v>2</v>
      </c>
    </row>
    <row r="812" spans="1:14">
      <c r="A812" s="28"/>
      <c r="E812" s="28">
        <v>100</v>
      </c>
      <c r="F812" s="28">
        <v>2</v>
      </c>
      <c r="G812" s="58" t="str">
        <f t="shared" si="16"/>
        <v>100-2</v>
      </c>
      <c r="H812" s="2">
        <v>47</v>
      </c>
      <c r="I812" s="2">
        <v>77</v>
      </c>
      <c r="J812" s="59" t="str">
        <f>IF(((VLOOKUP($G812,Depth_Lookup!$A$3:$J$561,9,FALSE))-(I812/100))&gt;=0,"Good","Too Long")</f>
        <v>Good</v>
      </c>
      <c r="K812" s="60">
        <f>(VLOOKUP($G812,Depth_Lookup!$A$3:$J$410,10,FALSE))+(H812/100)</f>
        <v>261.62</v>
      </c>
      <c r="L812" s="60">
        <f>(VLOOKUP($G812,Depth_Lookup!$A$3:$J$410,10,FALSE))+(I812/100)</f>
        <v>261.91999999999996</v>
      </c>
      <c r="M812" s="72">
        <v>1</v>
      </c>
      <c r="N812" s="1"/>
    </row>
    <row r="813" spans="1:14">
      <c r="E813" s="28">
        <v>100</v>
      </c>
      <c r="F813" s="28">
        <v>2</v>
      </c>
      <c r="G813" s="58" t="str">
        <f t="shared" si="16"/>
        <v>100-2</v>
      </c>
      <c r="H813" s="2">
        <v>77</v>
      </c>
      <c r="I813" s="2">
        <v>94</v>
      </c>
      <c r="J813" s="59" t="str">
        <f>IF(((VLOOKUP($G813,Depth_Lookup!$A$3:$J$561,9,FALSE))-(I813/100))&gt;=0,"Good","Too Long")</f>
        <v>Good</v>
      </c>
      <c r="K813" s="60">
        <f>(VLOOKUP($G813,Depth_Lookup!$A$3:$J$410,10,FALSE))+(H813/100)</f>
        <v>261.91999999999996</v>
      </c>
      <c r="L813" s="60">
        <f>(VLOOKUP($G813,Depth_Lookup!$A$3:$J$410,10,FALSE))+(I813/100)</f>
        <v>262.08999999999997</v>
      </c>
      <c r="M813" s="72">
        <v>2</v>
      </c>
    </row>
    <row r="814" spans="1:14">
      <c r="A814" s="28"/>
      <c r="E814" s="28">
        <v>100</v>
      </c>
      <c r="F814" s="28">
        <v>3</v>
      </c>
      <c r="G814" s="58" t="str">
        <f t="shared" si="16"/>
        <v>100-3</v>
      </c>
      <c r="H814" s="2">
        <v>0</v>
      </c>
      <c r="I814" s="2">
        <v>10</v>
      </c>
      <c r="J814" s="59" t="str">
        <f>IF(((VLOOKUP($G814,Depth_Lookup!$A$3:$J$561,9,FALSE))-(I814/100))&gt;=0,"Good","Too Long")</f>
        <v>Good</v>
      </c>
      <c r="K814" s="60">
        <f>(VLOOKUP($G814,Depth_Lookup!$A$3:$J$410,10,FALSE))+(H814/100)</f>
        <v>262.08999999999997</v>
      </c>
      <c r="L814" s="60">
        <f>(VLOOKUP($G814,Depth_Lookup!$A$3:$J$410,10,FALSE))+(I814/100)</f>
        <v>262.19</v>
      </c>
      <c r="M814" s="72">
        <v>3</v>
      </c>
      <c r="N814" s="1"/>
    </row>
    <row r="815" spans="1:14">
      <c r="E815" s="28">
        <v>100</v>
      </c>
      <c r="F815" s="28">
        <v>3</v>
      </c>
      <c r="G815" s="58" t="str">
        <f t="shared" si="16"/>
        <v>100-3</v>
      </c>
      <c r="H815" s="2">
        <v>10</v>
      </c>
      <c r="I815" s="2">
        <v>20</v>
      </c>
      <c r="J815" s="59" t="str">
        <f>IF(((VLOOKUP($G815,Depth_Lookup!$A$3:$J$561,9,FALSE))-(I815/100))&gt;=0,"Good","Too Long")</f>
        <v>Good</v>
      </c>
      <c r="K815" s="60">
        <f>(VLOOKUP($G815,Depth_Lookup!$A$3:$J$410,10,FALSE))+(H815/100)</f>
        <v>262.19</v>
      </c>
      <c r="L815" s="60">
        <f>(VLOOKUP($G815,Depth_Lookup!$A$3:$J$410,10,FALSE))+(I815/100)</f>
        <v>262.28999999999996</v>
      </c>
      <c r="M815" s="72">
        <v>1</v>
      </c>
    </row>
    <row r="816" spans="1:14">
      <c r="A816" s="28"/>
      <c r="E816" s="28">
        <v>100</v>
      </c>
      <c r="F816" s="28">
        <v>3</v>
      </c>
      <c r="G816" s="58" t="str">
        <f t="shared" si="16"/>
        <v>100-3</v>
      </c>
      <c r="H816" s="2">
        <v>20</v>
      </c>
      <c r="I816" s="2">
        <v>38</v>
      </c>
      <c r="J816" s="59" t="str">
        <f>IF(((VLOOKUP($G816,Depth_Lookup!$A$3:$J$561,9,FALSE))-(I816/100))&gt;=0,"Good","Too Long")</f>
        <v>Good</v>
      </c>
      <c r="K816" s="60">
        <f>(VLOOKUP($G816,Depth_Lookup!$A$3:$J$410,10,FALSE))+(H816/100)</f>
        <v>262.28999999999996</v>
      </c>
      <c r="L816" s="60">
        <f>(VLOOKUP($G816,Depth_Lookup!$A$3:$J$410,10,FALSE))+(I816/100)</f>
        <v>262.46999999999997</v>
      </c>
      <c r="M816" s="72">
        <v>3</v>
      </c>
      <c r="N816" s="1"/>
    </row>
    <row r="817" spans="1:14">
      <c r="E817" s="28">
        <v>100</v>
      </c>
      <c r="F817" s="28">
        <v>3</v>
      </c>
      <c r="G817" s="58" t="str">
        <f t="shared" si="16"/>
        <v>100-3</v>
      </c>
      <c r="H817" s="2">
        <v>38</v>
      </c>
      <c r="I817" s="2">
        <v>75</v>
      </c>
      <c r="J817" s="59" t="str">
        <f>IF(((VLOOKUP($G817,Depth_Lookup!$A$3:$J$561,9,FALSE))-(I817/100))&gt;=0,"Good","Too Long")</f>
        <v>Good</v>
      </c>
      <c r="K817" s="60">
        <f>(VLOOKUP($G817,Depth_Lookup!$A$3:$J$410,10,FALSE))+(H817/100)</f>
        <v>262.46999999999997</v>
      </c>
      <c r="L817" s="60">
        <f>(VLOOKUP($G817,Depth_Lookup!$A$3:$J$410,10,FALSE))+(I817/100)</f>
        <v>262.83999999999997</v>
      </c>
      <c r="M817" s="72">
        <v>1</v>
      </c>
    </row>
    <row r="818" spans="1:14">
      <c r="A818" s="28"/>
      <c r="E818" s="28">
        <v>100</v>
      </c>
      <c r="F818" s="28">
        <v>3</v>
      </c>
      <c r="G818" s="58" t="str">
        <f t="shared" si="16"/>
        <v>100-3</v>
      </c>
      <c r="H818" s="2">
        <v>75</v>
      </c>
      <c r="I818" s="2">
        <v>92</v>
      </c>
      <c r="J818" s="59" t="str">
        <f>IF(((VLOOKUP($G818,Depth_Lookup!$A$3:$J$561,9,FALSE))-(I818/100))&gt;=0,"Good","Too Long")</f>
        <v>Good</v>
      </c>
      <c r="K818" s="60">
        <f>(VLOOKUP($G818,Depth_Lookup!$A$3:$J$410,10,FALSE))+(H818/100)</f>
        <v>262.83999999999997</v>
      </c>
      <c r="L818" s="60">
        <f>(VLOOKUP($G818,Depth_Lookup!$A$3:$J$410,10,FALSE))+(I818/100)</f>
        <v>263.01</v>
      </c>
      <c r="M818" s="72">
        <v>3</v>
      </c>
      <c r="N818" s="1"/>
    </row>
    <row r="819" spans="1:14">
      <c r="E819" s="28">
        <v>100</v>
      </c>
      <c r="F819" s="28">
        <v>4</v>
      </c>
      <c r="G819" s="58" t="str">
        <f t="shared" si="16"/>
        <v>100-4</v>
      </c>
      <c r="H819" s="2">
        <v>0</v>
      </c>
      <c r="I819" s="2">
        <v>10</v>
      </c>
      <c r="J819" s="59" t="str">
        <f>IF(((VLOOKUP($G819,Depth_Lookup!$A$3:$J$561,9,FALSE))-(I819/100))&gt;=0,"Good","Too Long")</f>
        <v>Good</v>
      </c>
      <c r="K819" s="60">
        <f>(VLOOKUP($G819,Depth_Lookup!$A$3:$J$410,10,FALSE))+(H819/100)</f>
        <v>263.06</v>
      </c>
      <c r="L819" s="60">
        <f>(VLOOKUP($G819,Depth_Lookup!$A$3:$J$410,10,FALSE))+(I819/100)</f>
        <v>263.16000000000003</v>
      </c>
      <c r="M819" s="72">
        <v>2</v>
      </c>
    </row>
    <row r="820" spans="1:14">
      <c r="A820" s="28"/>
      <c r="E820" s="28">
        <v>100</v>
      </c>
      <c r="F820" s="28">
        <v>4</v>
      </c>
      <c r="G820" s="58" t="str">
        <f t="shared" si="16"/>
        <v>100-4</v>
      </c>
      <c r="H820" s="2">
        <v>10</v>
      </c>
      <c r="I820" s="2">
        <v>34</v>
      </c>
      <c r="J820" s="59" t="str">
        <f>IF(((VLOOKUP($G820,Depth_Lookup!$A$3:$J$561,9,FALSE))-(I820/100))&gt;=0,"Good","Too Long")</f>
        <v>Good</v>
      </c>
      <c r="K820" s="60">
        <f>(VLOOKUP($G820,Depth_Lookup!$A$3:$J$410,10,FALSE))+(H820/100)</f>
        <v>263.16000000000003</v>
      </c>
      <c r="L820" s="60">
        <f>(VLOOKUP($G820,Depth_Lookup!$A$3:$J$410,10,FALSE))+(I820/100)</f>
        <v>263.39999999999998</v>
      </c>
      <c r="M820" s="72">
        <v>1</v>
      </c>
      <c r="N820" s="1"/>
    </row>
    <row r="821" spans="1:14">
      <c r="E821" s="28">
        <v>100</v>
      </c>
      <c r="F821" s="28">
        <v>4</v>
      </c>
      <c r="G821" s="58" t="str">
        <f t="shared" si="16"/>
        <v>100-4</v>
      </c>
      <c r="H821" s="2">
        <v>34</v>
      </c>
      <c r="I821" s="2">
        <v>68</v>
      </c>
      <c r="J821" s="59" t="str">
        <f>IF(((VLOOKUP($G821,Depth_Lookup!$A$3:$J$561,9,FALSE))-(I821/100))&gt;=0,"Good","Too Long")</f>
        <v>Good</v>
      </c>
      <c r="K821" s="60">
        <f>(VLOOKUP($G821,Depth_Lookup!$A$3:$J$410,10,FALSE))+(H821/100)</f>
        <v>263.39999999999998</v>
      </c>
      <c r="L821" s="60">
        <f>(VLOOKUP($G821,Depth_Lookup!$A$3:$J$410,10,FALSE))+(I821/100)</f>
        <v>263.74</v>
      </c>
      <c r="M821" s="72">
        <v>3</v>
      </c>
    </row>
    <row r="822" spans="1:14">
      <c r="A822" s="28"/>
      <c r="E822" s="28">
        <v>101</v>
      </c>
      <c r="F822" s="28">
        <v>1</v>
      </c>
      <c r="G822" s="58" t="str">
        <f t="shared" si="16"/>
        <v>101-1</v>
      </c>
      <c r="H822" s="2">
        <v>0</v>
      </c>
      <c r="I822" s="2">
        <v>6</v>
      </c>
      <c r="J822" s="59" t="str">
        <f>IF(((VLOOKUP($G822,Depth_Lookup!$A$3:$J$561,9,FALSE))-(I822/100))&gt;=0,"Good","Too Long")</f>
        <v>Good</v>
      </c>
      <c r="K822" s="60">
        <f>(VLOOKUP($G822,Depth_Lookup!$A$3:$J$410,10,FALSE))+(H822/100)</f>
        <v>263.7</v>
      </c>
      <c r="L822" s="60">
        <f>(VLOOKUP($G822,Depth_Lookup!$A$3:$J$410,10,FALSE))+(I822/100)</f>
        <v>263.76</v>
      </c>
      <c r="M822" s="72">
        <v>4</v>
      </c>
      <c r="N822" s="1"/>
    </row>
    <row r="823" spans="1:14">
      <c r="E823" s="28">
        <v>101</v>
      </c>
      <c r="F823" s="28">
        <v>1</v>
      </c>
      <c r="G823" s="58" t="str">
        <f t="shared" ref="G823" si="17">E823&amp;"-"&amp;F823</f>
        <v>101-1</v>
      </c>
      <c r="H823" s="2">
        <v>6</v>
      </c>
      <c r="I823" s="2">
        <v>23</v>
      </c>
      <c r="J823" s="59" t="str">
        <f>IF(((VLOOKUP($G823,Depth_Lookup!$A$3:$J$561,9,FALSE))-(I823/100))&gt;=0,"Good","Too Long")</f>
        <v>Good</v>
      </c>
      <c r="K823" s="60">
        <f>(VLOOKUP($G823,Depth_Lookup!$A$3:$J$410,10,FALSE))+(H823/100)</f>
        <v>263.76</v>
      </c>
      <c r="L823" s="60">
        <f>(VLOOKUP($G823,Depth_Lookup!$A$3:$J$410,10,FALSE))+(I823/100)</f>
        <v>263.93</v>
      </c>
      <c r="M823" s="72">
        <v>3</v>
      </c>
    </row>
    <row r="824" spans="1:14">
      <c r="A824" s="28"/>
      <c r="E824" s="28">
        <v>101</v>
      </c>
      <c r="F824" s="28">
        <v>1</v>
      </c>
      <c r="G824" s="58" t="str">
        <f t="shared" ref="G824" si="18">E824&amp;"-"&amp;F824</f>
        <v>101-1</v>
      </c>
      <c r="H824" s="2">
        <v>23</v>
      </c>
      <c r="I824" s="2">
        <v>50</v>
      </c>
      <c r="J824" s="59" t="str">
        <f>IF(((VLOOKUP($G824,Depth_Lookup!$A$3:$J$561,9,FALSE))-(I824/100))&gt;=0,"Good","Too Long")</f>
        <v>Good</v>
      </c>
      <c r="K824" s="60">
        <f>(VLOOKUP($G824,Depth_Lookup!$A$3:$J$410,10,FALSE))+(H824/100)</f>
        <v>263.93</v>
      </c>
      <c r="L824" s="60">
        <f>(VLOOKUP($G824,Depth_Lookup!$A$3:$J$410,10,FALSE))+(I824/100)</f>
        <v>264.2</v>
      </c>
      <c r="M824" s="72">
        <v>4</v>
      </c>
      <c r="N824" s="1"/>
    </row>
    <row r="825" spans="1:14">
      <c r="E825" s="28">
        <v>101</v>
      </c>
      <c r="F825" s="28">
        <v>1</v>
      </c>
      <c r="G825" s="58" t="str">
        <f t="shared" ref="G825" si="19">E825&amp;"-"&amp;F825</f>
        <v>101-1</v>
      </c>
      <c r="H825" s="2">
        <v>50</v>
      </c>
      <c r="I825" s="2">
        <v>94</v>
      </c>
      <c r="J825" s="59" t="str">
        <f>IF(((VLOOKUP($G825,Depth_Lookup!$A$3:$J$561,9,FALSE))-(I825/100))&gt;=0,"Good","Too Long")</f>
        <v>Good</v>
      </c>
      <c r="K825" s="60">
        <f>(VLOOKUP($G825,Depth_Lookup!$A$3:$J$410,10,FALSE))+(H825/100)</f>
        <v>264.2</v>
      </c>
      <c r="L825" s="60">
        <f>(VLOOKUP($G825,Depth_Lookup!$A$3:$J$410,10,FALSE))+(I825/100)</f>
        <v>264.64</v>
      </c>
      <c r="M825" s="72">
        <v>2</v>
      </c>
    </row>
    <row r="826" spans="1:14">
      <c r="A826" s="28"/>
      <c r="E826" s="28">
        <v>101</v>
      </c>
      <c r="F826" s="28">
        <v>2</v>
      </c>
      <c r="G826" s="58" t="str">
        <f t="shared" si="16"/>
        <v>101-2</v>
      </c>
      <c r="H826" s="2">
        <v>0</v>
      </c>
      <c r="I826" s="2">
        <v>12</v>
      </c>
      <c r="J826" s="59" t="str">
        <f>IF(((VLOOKUP($G826,Depth_Lookup!$A$3:$J$561,9,FALSE))-(I826/100))&gt;=0,"Good","Too Long")</f>
        <v>Good</v>
      </c>
      <c r="K826" s="60">
        <f>(VLOOKUP($G826,Depth_Lookup!$A$3:$J$410,10,FALSE))+(H826/100)</f>
        <v>264.64</v>
      </c>
      <c r="L826" s="60">
        <f>(VLOOKUP($G826,Depth_Lookup!$A$3:$J$410,10,FALSE))+(I826/100)</f>
        <v>264.76</v>
      </c>
      <c r="M826" s="72">
        <v>5</v>
      </c>
      <c r="N826" s="1"/>
    </row>
    <row r="827" spans="1:14">
      <c r="E827" s="28">
        <v>101</v>
      </c>
      <c r="F827" s="28">
        <v>2</v>
      </c>
      <c r="G827" s="58" t="str">
        <f t="shared" ref="G827" si="20">E827&amp;"-"&amp;F827</f>
        <v>101-2</v>
      </c>
      <c r="H827" s="2">
        <v>12</v>
      </c>
      <c r="I827" s="2">
        <v>37</v>
      </c>
      <c r="J827" s="59" t="str">
        <f>IF(((VLOOKUP($G827,Depth_Lookup!$A$3:$J$561,9,FALSE))-(I827/100))&gt;=0,"Good","Too Long")</f>
        <v>Good</v>
      </c>
      <c r="K827" s="60">
        <f>(VLOOKUP($G827,Depth_Lookup!$A$3:$J$410,10,FALSE))+(H827/100)</f>
        <v>264.76</v>
      </c>
      <c r="L827" s="60">
        <f>(VLOOKUP($G827,Depth_Lookup!$A$3:$J$410,10,FALSE))+(I827/100)</f>
        <v>265.01</v>
      </c>
      <c r="M827" s="72">
        <v>1</v>
      </c>
    </row>
    <row r="828" spans="1:14">
      <c r="A828" s="28"/>
      <c r="E828" s="28">
        <v>101</v>
      </c>
      <c r="F828" s="28">
        <v>2</v>
      </c>
      <c r="G828" s="58" t="str">
        <f t="shared" si="16"/>
        <v>101-2</v>
      </c>
      <c r="H828" s="2">
        <v>37</v>
      </c>
      <c r="I828" s="2">
        <v>44</v>
      </c>
      <c r="J828" s="59" t="str">
        <f>IF(((VLOOKUP($G828,Depth_Lookup!$A$3:$J$561,9,FALSE))-(I828/100))&gt;=0,"Good","Too Long")</f>
        <v>Good</v>
      </c>
      <c r="K828" s="60">
        <f>(VLOOKUP($G828,Depth_Lookup!$A$3:$J$410,10,FALSE))+(H828/100)</f>
        <v>265.01</v>
      </c>
      <c r="L828" s="60">
        <f>(VLOOKUP($G828,Depth_Lookup!$A$3:$J$410,10,FALSE))+(I828/100)</f>
        <v>265.08</v>
      </c>
      <c r="M828" s="72">
        <v>4</v>
      </c>
      <c r="N828" s="1"/>
    </row>
    <row r="829" spans="1:14">
      <c r="E829" s="28">
        <v>101</v>
      </c>
      <c r="F829" s="28">
        <v>2</v>
      </c>
      <c r="G829" s="58" t="str">
        <f t="shared" ref="G829" si="21">E829&amp;"-"&amp;F829</f>
        <v>101-2</v>
      </c>
      <c r="H829" s="2">
        <v>44</v>
      </c>
      <c r="I829" s="2">
        <v>66</v>
      </c>
      <c r="J829" s="59" t="str">
        <f>IF(((VLOOKUP($G829,Depth_Lookup!$A$3:$J$561,9,FALSE))-(I829/100))&gt;=0,"Good","Too Long")</f>
        <v>Good</v>
      </c>
      <c r="K829" s="60">
        <f>(VLOOKUP($G829,Depth_Lookup!$A$3:$J$410,10,FALSE))+(H829/100)</f>
        <v>265.08</v>
      </c>
      <c r="L829" s="60">
        <f>(VLOOKUP($G829,Depth_Lookup!$A$3:$J$410,10,FALSE))+(I829/100)</f>
        <v>265.3</v>
      </c>
      <c r="M829" s="72">
        <v>1</v>
      </c>
    </row>
    <row r="830" spans="1:14">
      <c r="A830" s="28"/>
      <c r="E830" s="28">
        <v>101</v>
      </c>
      <c r="F830" s="28">
        <v>3</v>
      </c>
      <c r="G830" s="58" t="str">
        <f t="shared" si="16"/>
        <v>101-3</v>
      </c>
      <c r="H830" s="2">
        <v>0</v>
      </c>
      <c r="I830" s="2">
        <v>16</v>
      </c>
      <c r="J830" s="59" t="str">
        <f>IF(((VLOOKUP($G830,Depth_Lookup!$A$3:$J$561,9,FALSE))-(I830/100))&gt;=0,"Good","Too Long")</f>
        <v>Good</v>
      </c>
      <c r="K830" s="60">
        <f>(VLOOKUP($G830,Depth_Lookup!$A$3:$J$410,10,FALSE))+(H830/100)</f>
        <v>265.3</v>
      </c>
      <c r="L830" s="60">
        <f>(VLOOKUP($G830,Depth_Lookup!$A$3:$J$410,10,FALSE))+(I830/100)</f>
        <v>265.46000000000004</v>
      </c>
      <c r="M830" s="72">
        <v>1</v>
      </c>
      <c r="N830" s="1"/>
    </row>
    <row r="831" spans="1:14">
      <c r="E831" s="28">
        <v>101</v>
      </c>
      <c r="F831" s="28">
        <v>3</v>
      </c>
      <c r="G831" s="58" t="str">
        <f t="shared" si="16"/>
        <v>101-3</v>
      </c>
      <c r="H831" s="2">
        <v>16</v>
      </c>
      <c r="I831" s="2">
        <v>40</v>
      </c>
      <c r="J831" s="59" t="str">
        <f>IF(((VLOOKUP($G831,Depth_Lookup!$A$3:$J$561,9,FALSE))-(I831/100))&gt;=0,"Good","Too Long")</f>
        <v>Good</v>
      </c>
      <c r="K831" s="60">
        <f>(VLOOKUP($G831,Depth_Lookup!$A$3:$J$410,10,FALSE))+(H831/100)</f>
        <v>265.46000000000004</v>
      </c>
      <c r="L831" s="60">
        <f>(VLOOKUP($G831,Depth_Lookup!$A$3:$J$410,10,FALSE))+(I831/100)</f>
        <v>265.7</v>
      </c>
      <c r="M831" s="72">
        <v>4</v>
      </c>
    </row>
    <row r="832" spans="1:14">
      <c r="A832" s="28"/>
      <c r="E832" s="28">
        <v>101</v>
      </c>
      <c r="F832" s="28">
        <v>3</v>
      </c>
      <c r="G832" s="58" t="str">
        <f t="shared" ref="G832" si="22">E832&amp;"-"&amp;F832</f>
        <v>101-3</v>
      </c>
      <c r="H832" s="2">
        <v>40</v>
      </c>
      <c r="I832" s="2">
        <v>81</v>
      </c>
      <c r="J832" s="59" t="str">
        <f>IF(((VLOOKUP($G832,Depth_Lookup!$A$3:$J$561,9,FALSE))-(I832/100))&gt;=0,"Good","Too Long")</f>
        <v>Good</v>
      </c>
      <c r="K832" s="60">
        <f>(VLOOKUP($G832,Depth_Lookup!$A$3:$J$410,10,FALSE))+(H832/100)</f>
        <v>265.7</v>
      </c>
      <c r="L832" s="60">
        <f>(VLOOKUP($G832,Depth_Lookup!$A$3:$J$410,10,FALSE))+(I832/100)</f>
        <v>266.11</v>
      </c>
      <c r="M832" s="72">
        <v>3</v>
      </c>
      <c r="N832" s="1"/>
    </row>
    <row r="833" spans="1:14">
      <c r="E833" s="28">
        <v>101</v>
      </c>
      <c r="F833" s="28">
        <v>4</v>
      </c>
      <c r="G833" s="58" t="str">
        <f t="shared" si="16"/>
        <v>101-4</v>
      </c>
      <c r="H833" s="2">
        <v>0</v>
      </c>
      <c r="I833" s="2">
        <v>8</v>
      </c>
      <c r="J833" s="59" t="str">
        <f>IF(((VLOOKUP($G833,Depth_Lookup!$A$3:$J$561,9,FALSE))-(I833/100))&gt;=0,"Good","Too Long")</f>
        <v>Good</v>
      </c>
      <c r="K833" s="60">
        <f>(VLOOKUP($G833,Depth_Lookup!$A$3:$J$410,10,FALSE))+(H833/100)</f>
        <v>266.11</v>
      </c>
      <c r="L833" s="60">
        <f>(VLOOKUP($G833,Depth_Lookup!$A$3:$J$410,10,FALSE))+(I833/100)</f>
        <v>266.19</v>
      </c>
      <c r="M833" s="72">
        <v>2</v>
      </c>
    </row>
    <row r="834" spans="1:14">
      <c r="A834" s="28"/>
      <c r="E834" s="28">
        <v>101</v>
      </c>
      <c r="F834" s="28">
        <v>4</v>
      </c>
      <c r="G834" s="58" t="str">
        <f t="shared" ref="G834" si="23">E834&amp;"-"&amp;F834</f>
        <v>101-4</v>
      </c>
      <c r="H834" s="2">
        <v>8</v>
      </c>
      <c r="I834" s="2">
        <v>36</v>
      </c>
      <c r="J834" s="59" t="str">
        <f>IF(((VLOOKUP($G834,Depth_Lookup!$A$3:$J$561,9,FALSE))-(I834/100))&gt;=0,"Good","Too Long")</f>
        <v>Good</v>
      </c>
      <c r="K834" s="60">
        <f>(VLOOKUP($G834,Depth_Lookup!$A$3:$J$410,10,FALSE))+(H834/100)</f>
        <v>266.19</v>
      </c>
      <c r="L834" s="60">
        <f>(VLOOKUP($G834,Depth_Lookup!$A$3:$J$410,10,FALSE))+(I834/100)</f>
        <v>266.47000000000003</v>
      </c>
      <c r="M834" s="72">
        <v>5</v>
      </c>
      <c r="N834" s="1"/>
    </row>
    <row r="835" spans="1:14">
      <c r="E835" s="28">
        <v>101</v>
      </c>
      <c r="F835" s="28">
        <v>4</v>
      </c>
      <c r="G835" s="58" t="str">
        <f t="shared" ref="G835" si="24">E835&amp;"-"&amp;F835</f>
        <v>101-4</v>
      </c>
      <c r="H835" s="2">
        <v>36</v>
      </c>
      <c r="I835" s="2">
        <v>63</v>
      </c>
      <c r="J835" s="59" t="str">
        <f>IF(((VLOOKUP($G835,Depth_Lookup!$A$3:$J$561,9,FALSE))-(I835/100))&gt;=0,"Good","Too Long")</f>
        <v>Good</v>
      </c>
      <c r="K835" s="60">
        <f>(VLOOKUP($G835,Depth_Lookup!$A$3:$J$410,10,FALSE))+(H835/100)</f>
        <v>266.47000000000003</v>
      </c>
      <c r="L835" s="60">
        <f>(VLOOKUP($G835,Depth_Lookup!$A$3:$J$410,10,FALSE))+(I835/100)</f>
        <v>266.74</v>
      </c>
      <c r="M835" s="72">
        <v>3</v>
      </c>
    </row>
    <row r="836" spans="1:14">
      <c r="A836" s="28"/>
      <c r="E836" s="28">
        <v>102</v>
      </c>
      <c r="F836" s="28">
        <v>1</v>
      </c>
      <c r="G836" s="58" t="str">
        <f t="shared" ref="G836" si="25">E836&amp;"-"&amp;F836</f>
        <v>102-1</v>
      </c>
      <c r="H836" s="2">
        <v>0</v>
      </c>
      <c r="I836" s="2">
        <v>11</v>
      </c>
      <c r="J836" s="59" t="str">
        <f>IF(((VLOOKUP($G836,Depth_Lookup!$A$3:$J$561,9,FALSE))-(I836/100))&gt;=0,"Good","Too Long")</f>
        <v>Good</v>
      </c>
      <c r="K836" s="60">
        <f>(VLOOKUP($G836,Depth_Lookup!$A$3:$J$410,10,FALSE))+(H836/100)</f>
        <v>266.7</v>
      </c>
      <c r="L836" s="60">
        <f>(VLOOKUP($G836,Depth_Lookup!$A$3:$J$410,10,FALSE))+(I836/100)</f>
        <v>266.81</v>
      </c>
      <c r="M836" s="72">
        <v>1</v>
      </c>
      <c r="N836" s="1"/>
    </row>
    <row r="837" spans="1:14">
      <c r="E837" s="28">
        <v>102</v>
      </c>
      <c r="F837" s="28">
        <v>1</v>
      </c>
      <c r="G837" s="58" t="str">
        <f t="shared" ref="G837" si="26">E837&amp;"-"&amp;F837</f>
        <v>102-1</v>
      </c>
      <c r="H837" s="2">
        <v>11</v>
      </c>
      <c r="I837" s="2">
        <v>17</v>
      </c>
      <c r="J837" s="59" t="str">
        <f>IF(((VLOOKUP($G837,Depth_Lookup!$A$3:$J$561,9,FALSE))-(I837/100))&gt;=0,"Good","Too Long")</f>
        <v>Good</v>
      </c>
      <c r="K837" s="60">
        <f>(VLOOKUP($G837,Depth_Lookup!$A$3:$J$410,10,FALSE))+(H837/100)</f>
        <v>266.81</v>
      </c>
      <c r="L837" s="60">
        <f>(VLOOKUP($G837,Depth_Lookup!$A$3:$J$410,10,FALSE))+(I837/100)</f>
        <v>266.87</v>
      </c>
      <c r="M837" s="72">
        <v>3</v>
      </c>
    </row>
    <row r="838" spans="1:14">
      <c r="A838" s="28"/>
      <c r="E838" s="28">
        <v>102</v>
      </c>
      <c r="F838" s="28">
        <v>1</v>
      </c>
      <c r="G838" s="58" t="str">
        <f t="shared" ref="G838" si="27">E838&amp;"-"&amp;F838</f>
        <v>102-1</v>
      </c>
      <c r="H838" s="2">
        <v>17</v>
      </c>
      <c r="I838" s="2">
        <v>94</v>
      </c>
      <c r="J838" s="59" t="str">
        <f>IF(((VLOOKUP($G838,Depth_Lookup!$A$3:$J$561,9,FALSE))-(I838/100))&gt;=0,"Good","Too Long")</f>
        <v>Good</v>
      </c>
      <c r="K838" s="60">
        <f>(VLOOKUP($G838,Depth_Lookup!$A$3:$J$410,10,FALSE))+(H838/100)</f>
        <v>266.87</v>
      </c>
      <c r="L838" s="60">
        <f>(VLOOKUP($G838,Depth_Lookup!$A$3:$J$410,10,FALSE))+(I838/100)</f>
        <v>267.64</v>
      </c>
      <c r="M838" s="72">
        <v>2</v>
      </c>
      <c r="N838" s="1"/>
    </row>
    <row r="839" spans="1:14">
      <c r="E839" s="28">
        <v>102</v>
      </c>
      <c r="F839" s="28">
        <v>2</v>
      </c>
      <c r="G839" s="58" t="str">
        <f t="shared" si="16"/>
        <v>102-2</v>
      </c>
      <c r="H839" s="2">
        <v>0</v>
      </c>
      <c r="I839" s="2">
        <v>24</v>
      </c>
      <c r="J839" s="59" t="str">
        <f>IF(((VLOOKUP($G839,Depth_Lookup!$A$3:$J$561,9,FALSE))-(I839/100))&gt;=0,"Good","Too Long")</f>
        <v>Good</v>
      </c>
      <c r="K839" s="60">
        <f>(VLOOKUP($G839,Depth_Lookup!$A$3:$J$410,10,FALSE))+(H839/100)</f>
        <v>267.64499999999998</v>
      </c>
      <c r="L839" s="60">
        <f>(VLOOKUP($G839,Depth_Lookup!$A$3:$J$410,10,FALSE))+(I839/100)</f>
        <v>267.88499999999999</v>
      </c>
      <c r="M839" s="72">
        <v>3</v>
      </c>
    </row>
    <row r="840" spans="1:14">
      <c r="A840" s="28"/>
      <c r="E840" s="28">
        <v>102</v>
      </c>
      <c r="F840" s="28">
        <v>2</v>
      </c>
      <c r="G840" s="58" t="str">
        <f t="shared" ref="G840" si="28">E840&amp;"-"&amp;F840</f>
        <v>102-2</v>
      </c>
      <c r="H840" s="2">
        <v>24</v>
      </c>
      <c r="I840" s="2">
        <v>42</v>
      </c>
      <c r="J840" s="59" t="str">
        <f>IF(((VLOOKUP($G840,Depth_Lookup!$A$3:$J$561,9,FALSE))-(I840/100))&gt;=0,"Good","Too Long")</f>
        <v>Good</v>
      </c>
      <c r="K840" s="60">
        <f>(VLOOKUP($G840,Depth_Lookup!$A$3:$J$410,10,FALSE))+(H840/100)</f>
        <v>267.88499999999999</v>
      </c>
      <c r="L840" s="60">
        <f>(VLOOKUP($G840,Depth_Lookup!$A$3:$J$410,10,FALSE))+(I840/100)</f>
        <v>268.065</v>
      </c>
      <c r="M840" s="72">
        <v>5</v>
      </c>
      <c r="N840" s="1"/>
    </row>
    <row r="841" spans="1:14">
      <c r="E841" s="28">
        <v>102</v>
      </c>
      <c r="F841" s="28">
        <v>2</v>
      </c>
      <c r="G841" s="58" t="str">
        <f t="shared" ref="G841" si="29">E841&amp;"-"&amp;F841</f>
        <v>102-2</v>
      </c>
      <c r="H841" s="2">
        <v>42</v>
      </c>
      <c r="I841" s="2">
        <v>95</v>
      </c>
      <c r="J841" s="59" t="str">
        <f>IF(((VLOOKUP($G841,Depth_Lookup!$A$3:$J$561,9,FALSE))-(I841/100))&gt;=0,"Good","Too Long")</f>
        <v>Good</v>
      </c>
      <c r="K841" s="60">
        <f>(VLOOKUP($G841,Depth_Lookup!$A$3:$J$410,10,FALSE))+(H841/100)</f>
        <v>268.065</v>
      </c>
      <c r="L841" s="60">
        <f>(VLOOKUP($G841,Depth_Lookup!$A$3:$J$410,10,FALSE))+(I841/100)</f>
        <v>268.59499999999997</v>
      </c>
      <c r="M841" s="72">
        <v>2</v>
      </c>
    </row>
    <row r="842" spans="1:14">
      <c r="A842" s="28"/>
      <c r="E842" s="28">
        <v>102</v>
      </c>
      <c r="F842" s="28">
        <v>3</v>
      </c>
      <c r="G842" s="58" t="str">
        <f t="shared" ref="G842:G905" si="30">E842&amp;"-"&amp;F842</f>
        <v>102-3</v>
      </c>
      <c r="H842" s="2">
        <v>0</v>
      </c>
      <c r="I842" s="2">
        <v>56</v>
      </c>
      <c r="J842" s="59" t="str">
        <f>IF(((VLOOKUP($G842,Depth_Lookup!$A$3:$J$561,9,FALSE))-(I842/100))&gt;=0,"Good","Too Long")</f>
        <v>Good</v>
      </c>
      <c r="K842" s="60">
        <f>(VLOOKUP($G842,Depth_Lookup!$A$3:$J$410,10,FALSE))+(H842/100)</f>
        <v>268.59500000000003</v>
      </c>
      <c r="L842" s="60">
        <f>(VLOOKUP($G842,Depth_Lookup!$A$3:$J$410,10,FALSE))+(I842/100)</f>
        <v>269.15500000000003</v>
      </c>
      <c r="M842" s="72">
        <v>3</v>
      </c>
      <c r="N842" s="1"/>
    </row>
    <row r="843" spans="1:14">
      <c r="E843" s="28">
        <v>102</v>
      </c>
      <c r="F843" s="28">
        <v>3</v>
      </c>
      <c r="G843" s="58" t="str">
        <f t="shared" si="30"/>
        <v>102-3</v>
      </c>
      <c r="H843" s="2">
        <v>56</v>
      </c>
      <c r="I843" s="2">
        <v>88</v>
      </c>
      <c r="J843" s="59" t="str">
        <f>IF(((VLOOKUP($G843,Depth_Lookup!$A$3:$J$561,9,FALSE))-(I843/100))&gt;=0,"Good","Too Long")</f>
        <v>Good</v>
      </c>
      <c r="K843" s="60">
        <f>(VLOOKUP($G843,Depth_Lookup!$A$3:$J$410,10,FALSE))+(H843/100)</f>
        <v>269.15500000000003</v>
      </c>
      <c r="L843" s="60">
        <f>(VLOOKUP($G843,Depth_Lookup!$A$3:$J$410,10,FALSE))+(I843/100)</f>
        <v>269.47500000000002</v>
      </c>
      <c r="M843" s="72">
        <v>5</v>
      </c>
    </row>
    <row r="844" spans="1:14">
      <c r="A844" s="28"/>
      <c r="E844" s="28">
        <v>102</v>
      </c>
      <c r="F844" s="28">
        <v>4</v>
      </c>
      <c r="G844" s="58" t="str">
        <f t="shared" si="30"/>
        <v>102-4</v>
      </c>
      <c r="H844" s="2">
        <v>0</v>
      </c>
      <c r="I844" s="2">
        <v>5</v>
      </c>
      <c r="J844" s="59" t="str">
        <f>IF(((VLOOKUP($G844,Depth_Lookup!$A$3:$J$561,9,FALSE))-(I844/100))&gt;=0,"Good","Too Long")</f>
        <v>Good</v>
      </c>
      <c r="K844" s="60">
        <f>(VLOOKUP($G844,Depth_Lookup!$A$3:$J$410,10,FALSE))+(H844/100)</f>
        <v>269.48500000000001</v>
      </c>
      <c r="L844" s="60">
        <f>(VLOOKUP($G844,Depth_Lookup!$A$3:$J$410,10,FALSE))+(I844/100)</f>
        <v>269.53500000000003</v>
      </c>
      <c r="M844" s="72">
        <v>4</v>
      </c>
      <c r="N844" s="1"/>
    </row>
    <row r="845" spans="1:14">
      <c r="E845" s="28">
        <v>102</v>
      </c>
      <c r="F845" s="28">
        <v>4</v>
      </c>
      <c r="G845" s="58" t="str">
        <f t="shared" ref="G845" si="31">E845&amp;"-"&amp;F845</f>
        <v>102-4</v>
      </c>
      <c r="H845" s="2">
        <v>5</v>
      </c>
      <c r="I845" s="2">
        <v>26</v>
      </c>
      <c r="J845" s="59" t="str">
        <f>IF(((VLOOKUP($G845,Depth_Lookup!$A$3:$J$561,9,FALSE))-(I845/100))&gt;=0,"Good","Too Long")</f>
        <v>Good</v>
      </c>
      <c r="K845" s="60">
        <f>(VLOOKUP($G845,Depth_Lookup!$A$3:$J$410,10,FALSE))+(H845/100)</f>
        <v>269.53500000000003</v>
      </c>
      <c r="L845" s="60">
        <f>(VLOOKUP($G845,Depth_Lookup!$A$3:$J$410,10,FALSE))+(I845/100)</f>
        <v>269.745</v>
      </c>
      <c r="M845" s="72">
        <v>2</v>
      </c>
    </row>
    <row r="846" spans="1:14">
      <c r="A846" s="28"/>
      <c r="E846" s="28">
        <v>103</v>
      </c>
      <c r="F846" s="28">
        <v>1</v>
      </c>
      <c r="G846" s="58" t="str">
        <f t="shared" si="30"/>
        <v>103-1</v>
      </c>
      <c r="H846" s="2">
        <v>0</v>
      </c>
      <c r="I846" s="2">
        <v>25</v>
      </c>
      <c r="J846" s="59" t="str">
        <f>IF(((VLOOKUP($G846,Depth_Lookup!$A$3:$J$561,9,FALSE))-(I846/100))&gt;=0,"Good","Too Long")</f>
        <v>Good</v>
      </c>
      <c r="K846" s="60">
        <f>(VLOOKUP($G846,Depth_Lookup!$A$3:$J$410,10,FALSE))+(H846/100)</f>
        <v>269.7</v>
      </c>
      <c r="L846" s="60">
        <f>(VLOOKUP($G846,Depth_Lookup!$A$3:$J$410,10,FALSE))+(I846/100)</f>
        <v>269.95</v>
      </c>
      <c r="M846" s="72">
        <v>4</v>
      </c>
      <c r="N846" s="1"/>
    </row>
    <row r="847" spans="1:14">
      <c r="E847" s="28">
        <v>103</v>
      </c>
      <c r="F847" s="28">
        <v>1</v>
      </c>
      <c r="G847" s="58" t="str">
        <f t="shared" ref="G847" si="32">E847&amp;"-"&amp;F847</f>
        <v>103-1</v>
      </c>
      <c r="H847" s="2">
        <v>25</v>
      </c>
      <c r="I847" s="2">
        <v>58</v>
      </c>
      <c r="J847" s="59" t="str">
        <f>IF(((VLOOKUP($G847,Depth_Lookup!$A$3:$J$561,9,FALSE))-(I847/100))&gt;=0,"Good","Too Long")</f>
        <v>Good</v>
      </c>
      <c r="K847" s="60">
        <f>(VLOOKUP($G847,Depth_Lookup!$A$3:$J$410,10,FALSE))+(H847/100)</f>
        <v>269.95</v>
      </c>
      <c r="L847" s="60">
        <f>(VLOOKUP($G847,Depth_Lookup!$A$3:$J$410,10,FALSE))+(I847/100)</f>
        <v>270.27999999999997</v>
      </c>
      <c r="M847" s="72">
        <v>2</v>
      </c>
    </row>
    <row r="848" spans="1:14">
      <c r="A848" s="28"/>
      <c r="E848" s="28">
        <v>103</v>
      </c>
      <c r="F848" s="28">
        <v>1</v>
      </c>
      <c r="G848" s="58" t="str">
        <f t="shared" ref="G848:G849" si="33">E848&amp;"-"&amp;F848</f>
        <v>103-1</v>
      </c>
      <c r="H848" s="2">
        <v>58</v>
      </c>
      <c r="I848" s="2">
        <v>70</v>
      </c>
      <c r="J848" s="59" t="str">
        <f>IF(((VLOOKUP($G848,Depth_Lookup!$A$3:$J$561,9,FALSE))-(I848/100))&gt;=0,"Good","Too Long")</f>
        <v>Good</v>
      </c>
      <c r="K848" s="60">
        <f>(VLOOKUP($G848,Depth_Lookup!$A$3:$J$410,10,FALSE))+(H848/100)</f>
        <v>270.27999999999997</v>
      </c>
      <c r="L848" s="60">
        <f>(VLOOKUP($G848,Depth_Lookup!$A$3:$J$410,10,FALSE))+(I848/100)</f>
        <v>270.39999999999998</v>
      </c>
      <c r="M848" s="72">
        <v>4</v>
      </c>
      <c r="N848" s="1"/>
    </row>
    <row r="849" spans="1:14">
      <c r="E849" s="28">
        <v>103</v>
      </c>
      <c r="F849" s="28">
        <v>1</v>
      </c>
      <c r="G849" s="58" t="str">
        <f t="shared" si="33"/>
        <v>103-1</v>
      </c>
      <c r="H849" s="2">
        <v>70</v>
      </c>
      <c r="I849" s="2">
        <v>84</v>
      </c>
      <c r="J849" s="59" t="str">
        <f>IF(((VLOOKUP($G849,Depth_Lookup!$A$3:$J$561,9,FALSE))-(I849/100))&gt;=0,"Good","Too Long")</f>
        <v>Good</v>
      </c>
      <c r="K849" s="60">
        <f>(VLOOKUP($G849,Depth_Lookup!$A$3:$J$410,10,FALSE))+(H849/100)</f>
        <v>270.39999999999998</v>
      </c>
      <c r="L849" s="60">
        <f>(VLOOKUP($G849,Depth_Lookup!$A$3:$J$410,10,FALSE))+(I849/100)</f>
        <v>270.53999999999996</v>
      </c>
      <c r="M849" s="72">
        <v>3</v>
      </c>
    </row>
    <row r="850" spans="1:14">
      <c r="A850" s="28"/>
      <c r="E850" s="28">
        <v>103</v>
      </c>
      <c r="F850" s="28">
        <v>2</v>
      </c>
      <c r="G850" s="58" t="str">
        <f t="shared" si="30"/>
        <v>103-2</v>
      </c>
      <c r="H850" s="2">
        <v>0</v>
      </c>
      <c r="I850" s="2">
        <v>35</v>
      </c>
      <c r="J850" s="59" t="str">
        <f>IF(((VLOOKUP($G850,Depth_Lookup!$A$3:$J$561,9,FALSE))-(I850/100))&gt;=0,"Good","Too Long")</f>
        <v>Good</v>
      </c>
      <c r="K850" s="60">
        <f>(VLOOKUP($G850,Depth_Lookup!$A$3:$J$410,10,FALSE))+(H850/100)</f>
        <v>270.54500000000002</v>
      </c>
      <c r="L850" s="60">
        <f>(VLOOKUP($G850,Depth_Lookup!$A$3:$J$410,10,FALSE))+(I850/100)</f>
        <v>270.89500000000004</v>
      </c>
      <c r="M850" s="72">
        <v>4</v>
      </c>
      <c r="N850" s="1"/>
    </row>
    <row r="851" spans="1:14">
      <c r="E851" s="28">
        <v>103</v>
      </c>
      <c r="F851" s="28">
        <v>2</v>
      </c>
      <c r="G851" s="58" t="str">
        <f t="shared" si="30"/>
        <v>103-2</v>
      </c>
      <c r="H851" s="2">
        <v>35</v>
      </c>
      <c r="I851" s="2">
        <v>57</v>
      </c>
      <c r="J851" s="59" t="str">
        <f>IF(((VLOOKUP($G851,Depth_Lookup!$A$3:$J$561,9,FALSE))-(I851/100))&gt;=0,"Good","Too Long")</f>
        <v>Good</v>
      </c>
      <c r="K851" s="60">
        <f>(VLOOKUP($G851,Depth_Lookup!$A$3:$J$410,10,FALSE))+(H851/100)</f>
        <v>270.89500000000004</v>
      </c>
      <c r="L851" s="60">
        <f>(VLOOKUP($G851,Depth_Lookup!$A$3:$J$410,10,FALSE))+(I851/100)</f>
        <v>271.11500000000001</v>
      </c>
      <c r="M851" s="72">
        <v>2</v>
      </c>
    </row>
    <row r="852" spans="1:14">
      <c r="A852" s="28"/>
      <c r="E852" s="28">
        <v>103</v>
      </c>
      <c r="F852" s="28">
        <v>2</v>
      </c>
      <c r="G852" s="58" t="str">
        <f t="shared" ref="G852" si="34">E852&amp;"-"&amp;F852</f>
        <v>103-2</v>
      </c>
      <c r="H852" s="2">
        <v>57</v>
      </c>
      <c r="I852" s="2">
        <v>67</v>
      </c>
      <c r="J852" s="59" t="str">
        <f>IF(((VLOOKUP($G852,Depth_Lookup!$A$3:$J$561,9,FALSE))-(I852/100))&gt;=0,"Good","Too Long")</f>
        <v>Good</v>
      </c>
      <c r="K852" s="60">
        <f>(VLOOKUP($G852,Depth_Lookup!$A$3:$J$410,10,FALSE))+(H852/100)</f>
        <v>271.11500000000001</v>
      </c>
      <c r="L852" s="60">
        <f>(VLOOKUP($G852,Depth_Lookup!$A$3:$J$410,10,FALSE))+(I852/100)</f>
        <v>271.21500000000003</v>
      </c>
      <c r="M852" s="72">
        <v>3</v>
      </c>
      <c r="N852" s="1"/>
    </row>
    <row r="853" spans="1:14">
      <c r="E853" s="28">
        <v>103</v>
      </c>
      <c r="F853" s="28">
        <v>3</v>
      </c>
      <c r="G853" s="58" t="str">
        <f t="shared" si="30"/>
        <v>103-3</v>
      </c>
      <c r="H853" s="2">
        <v>0</v>
      </c>
      <c r="I853" s="2">
        <v>56</v>
      </c>
      <c r="J853" s="59" t="str">
        <f>IF(((VLOOKUP($G853,Depth_Lookup!$A$3:$J$561,9,FALSE))-(I853/100))&gt;=0,"Good","Too Long")</f>
        <v>Good</v>
      </c>
      <c r="K853" s="60">
        <f>(VLOOKUP($G853,Depth_Lookup!$A$3:$J$410,10,FALSE))+(H853/100)</f>
        <v>271.23</v>
      </c>
      <c r="L853" s="60">
        <f>(VLOOKUP($G853,Depth_Lookup!$A$3:$J$410,10,FALSE))+(I853/100)</f>
        <v>271.79000000000002</v>
      </c>
      <c r="M853" s="72"/>
      <c r="N853" s="28" t="s">
        <v>1074</v>
      </c>
    </row>
    <row r="854" spans="1:14">
      <c r="A854" s="28"/>
      <c r="E854" s="28">
        <v>103</v>
      </c>
      <c r="F854" s="28">
        <v>3</v>
      </c>
      <c r="G854" s="58" t="str">
        <f t="shared" si="30"/>
        <v>103-3</v>
      </c>
      <c r="H854" s="2">
        <v>56</v>
      </c>
      <c r="I854" s="2">
        <v>79</v>
      </c>
      <c r="J854" s="59" t="str">
        <f>IF(((VLOOKUP($G854,Depth_Lookup!$A$3:$J$561,9,FALSE))-(I854/100))&gt;=0,"Good","Too Long")</f>
        <v>Good</v>
      </c>
      <c r="K854" s="60">
        <f>(VLOOKUP($G854,Depth_Lookup!$A$3:$J$410,10,FALSE))+(H854/100)</f>
        <v>271.79000000000002</v>
      </c>
      <c r="L854" s="60">
        <f>(VLOOKUP($G854,Depth_Lookup!$A$3:$J$410,10,FALSE))+(I854/100)</f>
        <v>272.02000000000004</v>
      </c>
      <c r="M854" s="72">
        <v>3</v>
      </c>
      <c r="N854" s="1"/>
    </row>
    <row r="855" spans="1:14">
      <c r="E855" s="28">
        <v>103</v>
      </c>
      <c r="F855" s="28">
        <v>4</v>
      </c>
      <c r="G855" s="58" t="str">
        <f t="shared" si="30"/>
        <v>103-4</v>
      </c>
      <c r="H855" s="2">
        <v>0</v>
      </c>
      <c r="I855" s="2">
        <v>42</v>
      </c>
      <c r="J855" s="59" t="str">
        <f>IF(((VLOOKUP($G855,Depth_Lookup!$A$3:$J$561,9,FALSE))-(I855/100))&gt;=0,"Good","Too Long")</f>
        <v>Good</v>
      </c>
      <c r="K855" s="60">
        <f>(VLOOKUP($G855,Depth_Lookup!$A$3:$J$410,10,FALSE))+(H855/100)</f>
        <v>272.02999999999997</v>
      </c>
      <c r="L855" s="60">
        <f>(VLOOKUP($G855,Depth_Lookup!$A$3:$J$410,10,FALSE))+(I855/100)</f>
        <v>272.45</v>
      </c>
      <c r="M855" s="72">
        <v>4</v>
      </c>
    </row>
    <row r="856" spans="1:14">
      <c r="A856" s="28"/>
      <c r="E856" s="28">
        <v>103</v>
      </c>
      <c r="F856" s="28">
        <v>4</v>
      </c>
      <c r="G856" s="58" t="str">
        <f t="shared" ref="G856" si="35">E856&amp;"-"&amp;F856</f>
        <v>103-4</v>
      </c>
      <c r="H856" s="2">
        <v>42</v>
      </c>
      <c r="I856" s="2">
        <v>55</v>
      </c>
      <c r="J856" s="59" t="str">
        <f>IF(((VLOOKUP($G856,Depth_Lookup!$A$3:$J$561,9,FALSE))-(I856/100))&gt;=0,"Good","Too Long")</f>
        <v>Good</v>
      </c>
      <c r="K856" s="60">
        <f>(VLOOKUP($G856,Depth_Lookup!$A$3:$J$410,10,FALSE))+(H856/100)</f>
        <v>272.45</v>
      </c>
      <c r="L856" s="60">
        <f>(VLOOKUP($G856,Depth_Lookup!$A$3:$J$410,10,FALSE))+(I856/100)</f>
        <v>272.58</v>
      </c>
      <c r="M856" s="72">
        <v>5</v>
      </c>
      <c r="N856" s="1"/>
    </row>
    <row r="857" spans="1:14">
      <c r="E857" s="28">
        <v>103</v>
      </c>
      <c r="F857" s="28">
        <v>4</v>
      </c>
      <c r="G857" s="58" t="str">
        <f t="shared" ref="G857" si="36">E857&amp;"-"&amp;F857</f>
        <v>103-4</v>
      </c>
      <c r="H857" s="2">
        <v>55</v>
      </c>
      <c r="I857" s="2">
        <v>82</v>
      </c>
      <c r="J857" s="59" t="str">
        <f>IF(((VLOOKUP($G857,Depth_Lookup!$A$3:$J$561,9,FALSE))-(I857/100))&gt;=0,"Good","Too Long")</f>
        <v>Good</v>
      </c>
      <c r="K857" s="60">
        <f>(VLOOKUP($G857,Depth_Lookup!$A$3:$J$410,10,FALSE))+(H857/100)</f>
        <v>272.58</v>
      </c>
      <c r="L857" s="60">
        <f>(VLOOKUP($G857,Depth_Lookup!$A$3:$J$410,10,FALSE))+(I857/100)</f>
        <v>272.84999999999997</v>
      </c>
      <c r="M857" s="72">
        <v>3</v>
      </c>
    </row>
    <row r="858" spans="1:14">
      <c r="A858" s="28"/>
      <c r="E858" s="28">
        <v>104</v>
      </c>
      <c r="F858" s="28">
        <v>1</v>
      </c>
      <c r="G858" s="58" t="str">
        <f t="shared" si="30"/>
        <v>104-1</v>
      </c>
      <c r="H858" s="2">
        <v>0</v>
      </c>
      <c r="I858" s="2">
        <v>56</v>
      </c>
      <c r="J858" s="59" t="str">
        <f>IF(((VLOOKUP($G858,Depth_Lookup!$A$3:$J$561,9,FALSE))-(I858/100))&gt;=0,"Good","Too Long")</f>
        <v>Good</v>
      </c>
      <c r="K858" s="60">
        <f>(VLOOKUP($G858,Depth_Lookup!$A$3:$J$410,10,FALSE))+(H858/100)</f>
        <v>272.7</v>
      </c>
      <c r="L858" s="60">
        <f>(VLOOKUP($G858,Depth_Lookup!$A$3:$J$410,10,FALSE))+(I858/100)</f>
        <v>273.26</v>
      </c>
      <c r="M858" s="72">
        <v>4</v>
      </c>
      <c r="N858" s="1"/>
    </row>
    <row r="859" spans="1:14">
      <c r="E859" s="28">
        <v>104</v>
      </c>
      <c r="F859" s="28">
        <v>1</v>
      </c>
      <c r="G859" s="58" t="str">
        <f t="shared" ref="G859" si="37">E859&amp;"-"&amp;F859</f>
        <v>104-1</v>
      </c>
      <c r="H859" s="2">
        <v>56</v>
      </c>
      <c r="I859" s="2">
        <v>93</v>
      </c>
      <c r="J859" s="59" t="str">
        <f>IF(((VLOOKUP($G859,Depth_Lookup!$A$3:$J$561,9,FALSE))-(I859/100))&gt;=0,"Good","Too Long")</f>
        <v>Good</v>
      </c>
      <c r="K859" s="60">
        <f>(VLOOKUP($G859,Depth_Lookup!$A$3:$J$410,10,FALSE))+(H859/100)</f>
        <v>273.26</v>
      </c>
      <c r="L859" s="60">
        <f>(VLOOKUP($G859,Depth_Lookup!$A$3:$J$410,10,FALSE))+(I859/100)</f>
        <v>273.63</v>
      </c>
      <c r="M859" s="72">
        <v>3</v>
      </c>
    </row>
    <row r="860" spans="1:14">
      <c r="A860" s="28"/>
      <c r="E860" s="28">
        <v>104</v>
      </c>
      <c r="F860" s="28">
        <v>2</v>
      </c>
      <c r="G860" s="58" t="str">
        <f t="shared" ref="G860" si="38">E860&amp;"-"&amp;F860</f>
        <v>104-2</v>
      </c>
      <c r="H860" s="2">
        <v>0</v>
      </c>
      <c r="I860" s="2">
        <v>25</v>
      </c>
      <c r="J860" s="59" t="str">
        <f>IF(((VLOOKUP($G860,Depth_Lookup!$A$3:$J$561,9,FALSE))-(I860/100))&gt;=0,"Good","Too Long")</f>
        <v>Good</v>
      </c>
      <c r="K860" s="60">
        <f>(VLOOKUP($G860,Depth_Lookup!$A$3:$J$410,10,FALSE))+(H860/100)</f>
        <v>273.63</v>
      </c>
      <c r="L860" s="60">
        <f>(VLOOKUP($G860,Depth_Lookup!$A$3:$J$410,10,FALSE))+(I860/100)</f>
        <v>273.88</v>
      </c>
      <c r="M860" s="72">
        <v>4</v>
      </c>
      <c r="N860" s="1"/>
    </row>
    <row r="861" spans="1:14">
      <c r="E861" s="28">
        <v>104</v>
      </c>
      <c r="F861" s="28">
        <v>2</v>
      </c>
      <c r="G861" s="58" t="str">
        <f t="shared" ref="G861" si="39">E861&amp;"-"&amp;F861</f>
        <v>104-2</v>
      </c>
      <c r="H861" s="2">
        <v>25</v>
      </c>
      <c r="I861" s="2">
        <v>53</v>
      </c>
      <c r="J861" s="59" t="str">
        <f>IF(((VLOOKUP($G861,Depth_Lookup!$A$3:$J$561,9,FALSE))-(I861/100))&gt;=0,"Good","Too Long")</f>
        <v>Good</v>
      </c>
      <c r="K861" s="60">
        <f>(VLOOKUP($G861,Depth_Lookup!$A$3:$J$410,10,FALSE))+(H861/100)</f>
        <v>273.88</v>
      </c>
      <c r="L861" s="60">
        <f>(VLOOKUP($G861,Depth_Lookup!$A$3:$J$410,10,FALSE))+(I861/100)</f>
        <v>274.15999999999997</v>
      </c>
      <c r="M861" s="72">
        <v>3</v>
      </c>
    </row>
    <row r="862" spans="1:14">
      <c r="A862" s="28"/>
      <c r="E862" s="28">
        <v>104</v>
      </c>
      <c r="F862" s="28">
        <v>2</v>
      </c>
      <c r="G862" s="58" t="str">
        <f t="shared" ref="G862" si="40">E862&amp;"-"&amp;F862</f>
        <v>104-2</v>
      </c>
      <c r="H862" s="2">
        <v>53</v>
      </c>
      <c r="I862" s="2">
        <v>58</v>
      </c>
      <c r="J862" s="59" t="str">
        <f>IF(((VLOOKUP($G862,Depth_Lookup!$A$3:$J$561,9,FALSE))-(I862/100))&gt;=0,"Good","Too Long")</f>
        <v>Good</v>
      </c>
      <c r="K862" s="60">
        <f>(VLOOKUP($G862,Depth_Lookup!$A$3:$J$410,10,FALSE))+(H862/100)</f>
        <v>274.15999999999997</v>
      </c>
      <c r="L862" s="60">
        <f>(VLOOKUP($G862,Depth_Lookup!$A$3:$J$410,10,FALSE))+(I862/100)</f>
        <v>274.20999999999998</v>
      </c>
      <c r="M862" s="72">
        <v>5</v>
      </c>
      <c r="N862" s="1"/>
    </row>
    <row r="863" spans="1:14">
      <c r="E863" s="28">
        <v>104</v>
      </c>
      <c r="F863" s="28">
        <v>2</v>
      </c>
      <c r="G863" s="58" t="str">
        <f t="shared" ref="G863" si="41">E863&amp;"-"&amp;F863</f>
        <v>104-2</v>
      </c>
      <c r="H863" s="2">
        <v>58</v>
      </c>
      <c r="I863" s="2">
        <v>63</v>
      </c>
      <c r="J863" s="59" t="str">
        <f>IF(((VLOOKUP($G863,Depth_Lookup!$A$3:$J$561,9,FALSE))-(I863/100))&gt;=0,"Good","Too Long")</f>
        <v>Good</v>
      </c>
      <c r="K863" s="60">
        <f>(VLOOKUP($G863,Depth_Lookup!$A$3:$J$410,10,FALSE))+(H863/100)</f>
        <v>274.20999999999998</v>
      </c>
      <c r="L863" s="60">
        <f>(VLOOKUP($G863,Depth_Lookup!$A$3:$J$410,10,FALSE))+(I863/100)</f>
        <v>274.26</v>
      </c>
      <c r="M863" s="72">
        <v>3</v>
      </c>
    </row>
    <row r="864" spans="1:14">
      <c r="A864" s="28"/>
      <c r="E864" s="28">
        <v>104</v>
      </c>
      <c r="F864" s="28">
        <v>3</v>
      </c>
      <c r="G864" s="58" t="str">
        <f t="shared" si="30"/>
        <v>104-3</v>
      </c>
      <c r="H864" s="2">
        <v>0</v>
      </c>
      <c r="I864" s="2">
        <v>39</v>
      </c>
      <c r="J864" s="59" t="str">
        <f>IF(((VLOOKUP($G864,Depth_Lookup!$A$3:$J$561,9,FALSE))-(I864/100))&gt;=0,"Good","Too Long")</f>
        <v>Good</v>
      </c>
      <c r="K864" s="60">
        <f>(VLOOKUP($G864,Depth_Lookup!$A$3:$J$410,10,FALSE))+(H864/100)</f>
        <v>274.26</v>
      </c>
      <c r="L864" s="60">
        <f>(VLOOKUP($G864,Depth_Lookup!$A$3:$J$410,10,FALSE))+(I864/100)</f>
        <v>274.64999999999998</v>
      </c>
      <c r="M864" s="72">
        <v>3</v>
      </c>
      <c r="N864" s="1"/>
    </row>
    <row r="865" spans="1:14">
      <c r="E865" s="28">
        <v>104</v>
      </c>
      <c r="F865" s="28">
        <v>3</v>
      </c>
      <c r="G865" s="58" t="str">
        <f t="shared" ref="G865" si="42">E865&amp;"-"&amp;F865</f>
        <v>104-3</v>
      </c>
      <c r="H865" s="2">
        <v>39</v>
      </c>
      <c r="I865" s="2">
        <v>55</v>
      </c>
      <c r="J865" s="59" t="str">
        <f>IF(((VLOOKUP($G865,Depth_Lookup!$A$3:$J$561,9,FALSE))-(I865/100))&gt;=0,"Good","Too Long")</f>
        <v>Good</v>
      </c>
      <c r="K865" s="60">
        <f>(VLOOKUP($G865,Depth_Lookup!$A$3:$J$410,10,FALSE))+(H865/100)</f>
        <v>274.64999999999998</v>
      </c>
      <c r="L865" s="60">
        <f>(VLOOKUP($G865,Depth_Lookup!$A$3:$J$410,10,FALSE))+(I865/100)</f>
        <v>274.81</v>
      </c>
      <c r="M865" s="72">
        <v>4</v>
      </c>
    </row>
    <row r="866" spans="1:14">
      <c r="A866" s="28"/>
      <c r="E866" s="28">
        <v>104</v>
      </c>
      <c r="F866" s="28">
        <v>3</v>
      </c>
      <c r="G866" s="58" t="str">
        <f t="shared" ref="G866" si="43">E866&amp;"-"&amp;F866</f>
        <v>104-3</v>
      </c>
      <c r="H866" s="2">
        <v>55</v>
      </c>
      <c r="I866" s="2">
        <v>92</v>
      </c>
      <c r="J866" s="59" t="str">
        <f>IF(((VLOOKUP($G866,Depth_Lookup!$A$3:$J$561,9,FALSE))-(I866/100))&gt;=0,"Good","Too Long")</f>
        <v>Too Long</v>
      </c>
      <c r="K866" s="60">
        <f>(VLOOKUP($G866,Depth_Lookup!$A$3:$J$410,10,FALSE))+(H866/100)</f>
        <v>274.81</v>
      </c>
      <c r="L866" s="60">
        <f>(VLOOKUP($G866,Depth_Lookup!$A$3:$J$410,10,FALSE))+(I866/100)</f>
        <v>275.18</v>
      </c>
      <c r="M866" s="72">
        <v>3</v>
      </c>
      <c r="N866" s="1"/>
    </row>
    <row r="867" spans="1:14">
      <c r="E867" s="28">
        <v>104</v>
      </c>
      <c r="F867" s="28">
        <v>4</v>
      </c>
      <c r="G867" s="58" t="str">
        <f t="shared" si="30"/>
        <v>104-4</v>
      </c>
      <c r="H867" s="2">
        <v>0</v>
      </c>
      <c r="I867" s="2">
        <v>27</v>
      </c>
      <c r="J867" s="59" t="str">
        <f>IF(((VLOOKUP($G867,Depth_Lookup!$A$3:$J$561,9,FALSE))-(I867/100))&gt;=0,"Good","Too Long")</f>
        <v>Good</v>
      </c>
      <c r="K867" s="60">
        <f>(VLOOKUP($G867,Depth_Lookup!$A$3:$J$410,10,FALSE))+(H867/100)</f>
        <v>275.17</v>
      </c>
      <c r="L867" s="60">
        <f>(VLOOKUP($G867,Depth_Lookup!$A$3:$J$410,10,FALSE))+(I867/100)</f>
        <v>275.44</v>
      </c>
      <c r="M867" s="72">
        <v>2</v>
      </c>
    </row>
    <row r="868" spans="1:14">
      <c r="A868" s="28"/>
      <c r="E868" s="28">
        <v>104</v>
      </c>
      <c r="F868" s="28">
        <v>4</v>
      </c>
      <c r="G868" s="58" t="str">
        <f t="shared" ref="G868" si="44">E868&amp;"-"&amp;F868</f>
        <v>104-4</v>
      </c>
      <c r="H868" s="2">
        <v>27</v>
      </c>
      <c r="I868" s="2">
        <v>30</v>
      </c>
      <c r="J868" s="59" t="str">
        <f>IF(((VLOOKUP($G868,Depth_Lookup!$A$3:$J$561,9,FALSE))-(I868/100))&gt;=0,"Good","Too Long")</f>
        <v>Good</v>
      </c>
      <c r="K868" s="60">
        <f>(VLOOKUP($G868,Depth_Lookup!$A$3:$J$410,10,FALSE))+(H868/100)</f>
        <v>275.44</v>
      </c>
      <c r="L868" s="60">
        <f>(VLOOKUP($G868,Depth_Lookup!$A$3:$J$410,10,FALSE))+(I868/100)</f>
        <v>275.47000000000003</v>
      </c>
      <c r="M868" s="72">
        <v>5</v>
      </c>
      <c r="N868" s="1"/>
    </row>
    <row r="869" spans="1:14">
      <c r="E869" s="28">
        <v>104</v>
      </c>
      <c r="F869" s="28">
        <v>4</v>
      </c>
      <c r="G869" s="58" t="str">
        <f t="shared" ref="G869" si="45">E869&amp;"-"&amp;F869</f>
        <v>104-4</v>
      </c>
      <c r="H869" s="2">
        <v>30</v>
      </c>
      <c r="I869" s="2">
        <v>57</v>
      </c>
      <c r="J869" s="59" t="str">
        <f>IF(((VLOOKUP($G869,Depth_Lookup!$A$3:$J$561,9,FALSE))-(I869/100))&gt;=0,"Good","Too Long")</f>
        <v>Good</v>
      </c>
      <c r="K869" s="60">
        <f>(VLOOKUP($G869,Depth_Lookup!$A$3:$J$410,10,FALSE))+(H869/100)</f>
        <v>275.47000000000003</v>
      </c>
      <c r="L869" s="60">
        <f>(VLOOKUP($G869,Depth_Lookup!$A$3:$J$410,10,FALSE))+(I869/100)</f>
        <v>275.74</v>
      </c>
      <c r="M869" s="72">
        <v>3</v>
      </c>
    </row>
    <row r="870" spans="1:14">
      <c r="A870" s="28"/>
      <c r="E870" s="28">
        <v>105</v>
      </c>
      <c r="F870" s="28">
        <v>1</v>
      </c>
      <c r="G870" s="58" t="str">
        <f t="shared" si="30"/>
        <v>105-1</v>
      </c>
      <c r="H870" s="2">
        <v>0</v>
      </c>
      <c r="I870" s="2">
        <v>70</v>
      </c>
      <c r="J870" s="59" t="str">
        <f>IF(((VLOOKUP($G870,Depth_Lookup!$A$3:$J$561,9,FALSE))-(I870/100))&gt;=0,"Good","Too Long")</f>
        <v>Good</v>
      </c>
      <c r="K870" s="60">
        <f>(VLOOKUP($G870,Depth_Lookup!$A$3:$J$410,10,FALSE))+(H870/100)</f>
        <v>275.7</v>
      </c>
      <c r="L870" s="60">
        <f>(VLOOKUP($G870,Depth_Lookup!$A$3:$J$410,10,FALSE))+(I870/100)</f>
        <v>276.39999999999998</v>
      </c>
      <c r="M870" s="72">
        <v>3</v>
      </c>
      <c r="N870" s="1"/>
    </row>
    <row r="871" spans="1:14">
      <c r="E871" s="28">
        <v>105</v>
      </c>
      <c r="F871" s="28">
        <v>1</v>
      </c>
      <c r="G871" s="58" t="str">
        <f t="shared" ref="G871" si="46">E871&amp;"-"&amp;F871</f>
        <v>105-1</v>
      </c>
      <c r="H871" s="2">
        <v>70</v>
      </c>
      <c r="I871" s="2">
        <v>85</v>
      </c>
      <c r="J871" s="59" t="str">
        <f>IF(((VLOOKUP($G871,Depth_Lookup!$A$3:$J$561,9,FALSE))-(I871/100))&gt;=0,"Good","Too Long")</f>
        <v>Good</v>
      </c>
      <c r="K871" s="60">
        <f>(VLOOKUP($G871,Depth_Lookup!$A$3:$J$410,10,FALSE))+(H871/100)</f>
        <v>276.39999999999998</v>
      </c>
      <c r="L871" s="60">
        <f>(VLOOKUP($G871,Depth_Lookup!$A$3:$J$410,10,FALSE))+(I871/100)</f>
        <v>276.55</v>
      </c>
      <c r="M871" s="72">
        <v>4</v>
      </c>
    </row>
    <row r="872" spans="1:14">
      <c r="A872" s="28"/>
      <c r="E872" s="28">
        <v>105</v>
      </c>
      <c r="F872" s="28">
        <v>2</v>
      </c>
      <c r="G872" s="58" t="str">
        <f t="shared" si="30"/>
        <v>105-2</v>
      </c>
      <c r="H872" s="2">
        <v>0</v>
      </c>
      <c r="I872" s="2">
        <v>15</v>
      </c>
      <c r="J872" s="59" t="str">
        <f>IF(((VLOOKUP($G872,Depth_Lookup!$A$3:$J$561,9,FALSE))-(I872/100))&gt;=0,"Good","Too Long")</f>
        <v>Good</v>
      </c>
      <c r="K872" s="60">
        <f>(VLOOKUP($G872,Depth_Lookup!$A$3:$J$410,10,FALSE))+(H872/100)</f>
        <v>276.565</v>
      </c>
      <c r="L872" s="60">
        <f>(VLOOKUP($G872,Depth_Lookup!$A$3:$J$410,10,FALSE))+(I872/100)</f>
        <v>276.71499999999997</v>
      </c>
      <c r="M872" s="72">
        <v>3</v>
      </c>
      <c r="N872" s="1"/>
    </row>
    <row r="873" spans="1:14">
      <c r="E873" s="28">
        <v>105</v>
      </c>
      <c r="F873" s="28">
        <v>2</v>
      </c>
      <c r="G873" s="58" t="str">
        <f t="shared" ref="G873" si="47">E873&amp;"-"&amp;F873</f>
        <v>105-2</v>
      </c>
      <c r="H873" s="2">
        <v>15</v>
      </c>
      <c r="I873" s="2">
        <v>35</v>
      </c>
      <c r="J873" s="59" t="str">
        <f>IF(((VLOOKUP($G873,Depth_Lookup!$A$3:$J$561,9,FALSE))-(I873/100))&gt;=0,"Good","Too Long")</f>
        <v>Good</v>
      </c>
      <c r="K873" s="60">
        <f>(VLOOKUP($G873,Depth_Lookup!$A$3:$J$410,10,FALSE))+(H873/100)</f>
        <v>276.71499999999997</v>
      </c>
      <c r="L873" s="60">
        <f>(VLOOKUP($G873,Depth_Lookup!$A$3:$J$410,10,FALSE))+(I873/100)</f>
        <v>276.91500000000002</v>
      </c>
      <c r="M873" s="72">
        <v>5</v>
      </c>
    </row>
    <row r="874" spans="1:14">
      <c r="A874" s="28"/>
      <c r="E874" s="28">
        <v>105</v>
      </c>
      <c r="F874" s="28">
        <v>2</v>
      </c>
      <c r="G874" s="58" t="str">
        <f t="shared" ref="G874" si="48">E874&amp;"-"&amp;F874</f>
        <v>105-2</v>
      </c>
      <c r="H874" s="2">
        <v>35</v>
      </c>
      <c r="I874" s="2">
        <v>70</v>
      </c>
      <c r="J874" s="59" t="str">
        <f>IF(((VLOOKUP($G874,Depth_Lookup!$A$3:$J$561,9,FALSE))-(I874/100))&gt;=0,"Good","Too Long")</f>
        <v>Good</v>
      </c>
      <c r="K874" s="60">
        <f>(VLOOKUP($G874,Depth_Lookup!$A$3:$J$410,10,FALSE))+(H874/100)</f>
        <v>276.91500000000002</v>
      </c>
      <c r="L874" s="60">
        <f>(VLOOKUP($G874,Depth_Lookup!$A$3:$J$410,10,FALSE))+(I874/100)</f>
        <v>277.26499999999999</v>
      </c>
      <c r="M874" s="72">
        <v>3</v>
      </c>
      <c r="N874" s="1"/>
    </row>
    <row r="875" spans="1:14">
      <c r="E875" s="28">
        <v>105</v>
      </c>
      <c r="F875" s="28">
        <v>2</v>
      </c>
      <c r="G875" s="58" t="str">
        <f t="shared" ref="G875" si="49">E875&amp;"-"&amp;F875</f>
        <v>105-2</v>
      </c>
      <c r="H875" s="2">
        <v>70</v>
      </c>
      <c r="I875" s="2">
        <v>88</v>
      </c>
      <c r="J875" s="59" t="str">
        <f>IF(((VLOOKUP($G875,Depth_Lookup!$A$3:$J$561,9,FALSE))-(I875/100))&gt;=0,"Good","Too Long")</f>
        <v>Too Long</v>
      </c>
      <c r="K875" s="60">
        <f>(VLOOKUP($G875,Depth_Lookup!$A$3:$J$410,10,FALSE))+(H875/100)</f>
        <v>277.26499999999999</v>
      </c>
      <c r="L875" s="60">
        <f>(VLOOKUP($G875,Depth_Lookup!$A$3:$J$410,10,FALSE))+(I875/100)</f>
        <v>277.44499999999999</v>
      </c>
      <c r="M875" s="72">
        <v>5</v>
      </c>
    </row>
    <row r="876" spans="1:14">
      <c r="A876" s="28"/>
      <c r="E876" s="28">
        <v>105</v>
      </c>
      <c r="F876" s="28">
        <v>3</v>
      </c>
      <c r="G876" s="58" t="str">
        <f t="shared" si="30"/>
        <v>105-3</v>
      </c>
      <c r="H876" s="2">
        <v>0</v>
      </c>
      <c r="I876" s="2">
        <v>10</v>
      </c>
      <c r="J876" s="59" t="str">
        <f>IF(((VLOOKUP($G876,Depth_Lookup!$A$3:$J$561,9,FALSE))-(I876/100))&gt;=0,"Good","Too Long")</f>
        <v>Good</v>
      </c>
      <c r="K876" s="60">
        <f>(VLOOKUP($G876,Depth_Lookup!$A$3:$J$410,10,FALSE))+(H876/100)</f>
        <v>277.44</v>
      </c>
      <c r="L876" s="60">
        <f>(VLOOKUP($G876,Depth_Lookup!$A$3:$J$410,10,FALSE))+(I876/100)</f>
        <v>277.54000000000002</v>
      </c>
      <c r="M876" s="72">
        <v>5</v>
      </c>
      <c r="N876" s="1"/>
    </row>
    <row r="877" spans="1:14">
      <c r="E877" s="28">
        <v>105</v>
      </c>
      <c r="F877" s="28">
        <v>3</v>
      </c>
      <c r="G877" s="58" t="str">
        <f t="shared" ref="G877" si="50">E877&amp;"-"&amp;F877</f>
        <v>105-3</v>
      </c>
      <c r="H877" s="2">
        <v>10</v>
      </c>
      <c r="I877" s="2">
        <v>23</v>
      </c>
      <c r="J877" s="59" t="str">
        <f>IF(((VLOOKUP($G877,Depth_Lookup!$A$3:$J$561,9,FALSE))-(I877/100))&gt;=0,"Good","Too Long")</f>
        <v>Good</v>
      </c>
      <c r="K877" s="60">
        <f>(VLOOKUP($G877,Depth_Lookup!$A$3:$J$410,10,FALSE))+(H877/100)</f>
        <v>277.54000000000002</v>
      </c>
      <c r="L877" s="60">
        <f>(VLOOKUP($G877,Depth_Lookup!$A$3:$J$410,10,FALSE))+(I877/100)</f>
        <v>277.67</v>
      </c>
      <c r="M877" s="72">
        <v>3</v>
      </c>
    </row>
    <row r="878" spans="1:14">
      <c r="A878" s="28"/>
      <c r="E878" s="28">
        <v>105</v>
      </c>
      <c r="F878" s="28">
        <v>3</v>
      </c>
      <c r="G878" s="58" t="str">
        <f t="shared" ref="G878" si="51">E878&amp;"-"&amp;F878</f>
        <v>105-3</v>
      </c>
      <c r="H878" s="2">
        <v>23</v>
      </c>
      <c r="I878" s="2">
        <v>43</v>
      </c>
      <c r="J878" s="59" t="str">
        <f>IF(((VLOOKUP($G878,Depth_Lookup!$A$3:$J$561,9,FALSE))-(I878/100))&gt;=0,"Good","Too Long")</f>
        <v>Good</v>
      </c>
      <c r="K878" s="60">
        <f>(VLOOKUP($G878,Depth_Lookup!$A$3:$J$410,10,FALSE))+(H878/100)</f>
        <v>277.67</v>
      </c>
      <c r="L878" s="60">
        <f>(VLOOKUP($G878,Depth_Lookup!$A$3:$J$410,10,FALSE))+(I878/100)</f>
        <v>277.87</v>
      </c>
      <c r="M878" s="72">
        <v>4</v>
      </c>
      <c r="N878" s="1"/>
    </row>
    <row r="879" spans="1:14">
      <c r="E879" s="28">
        <v>105</v>
      </c>
      <c r="F879" s="28">
        <v>3</v>
      </c>
      <c r="G879" s="58" t="str">
        <f t="shared" ref="G879" si="52">E879&amp;"-"&amp;F879</f>
        <v>105-3</v>
      </c>
      <c r="H879" s="2">
        <v>43</v>
      </c>
      <c r="I879" s="2">
        <v>56</v>
      </c>
      <c r="J879" s="59" t="str">
        <f>IF(((VLOOKUP($G879,Depth_Lookup!$A$3:$J$561,9,FALSE))-(I879/100))&gt;=0,"Good","Too Long")</f>
        <v>Good</v>
      </c>
      <c r="K879" s="60">
        <f>(VLOOKUP($G879,Depth_Lookup!$A$3:$J$410,10,FALSE))+(H879/100)</f>
        <v>277.87</v>
      </c>
      <c r="L879" s="60">
        <f>(VLOOKUP($G879,Depth_Lookup!$A$3:$J$410,10,FALSE))+(I879/100)</f>
        <v>278</v>
      </c>
      <c r="M879" s="72">
        <v>2</v>
      </c>
    </row>
    <row r="880" spans="1:14">
      <c r="A880" s="28"/>
      <c r="E880" s="28">
        <v>105</v>
      </c>
      <c r="F880" s="28">
        <v>3</v>
      </c>
      <c r="G880" s="58" t="str">
        <f t="shared" ref="G880" si="53">E880&amp;"-"&amp;F880</f>
        <v>105-3</v>
      </c>
      <c r="H880" s="2">
        <v>56</v>
      </c>
      <c r="I880" s="2">
        <v>83</v>
      </c>
      <c r="J880" s="59" t="str">
        <f>IF(((VLOOKUP($G880,Depth_Lookup!$A$3:$J$561,9,FALSE))-(I880/100))&gt;=0,"Good","Too Long")</f>
        <v>Too Long</v>
      </c>
      <c r="K880" s="60">
        <f>(VLOOKUP($G880,Depth_Lookup!$A$3:$J$410,10,FALSE))+(H880/100)</f>
        <v>278</v>
      </c>
      <c r="L880" s="60">
        <f>(VLOOKUP($G880,Depth_Lookup!$A$3:$J$410,10,FALSE))+(I880/100)</f>
        <v>278.27</v>
      </c>
      <c r="M880" s="72">
        <v>5</v>
      </c>
      <c r="N880" s="1"/>
    </row>
    <row r="881" spans="1:14">
      <c r="E881" s="28">
        <v>105</v>
      </c>
      <c r="F881" s="28">
        <v>4</v>
      </c>
      <c r="G881" s="58" t="str">
        <f t="shared" si="30"/>
        <v>105-4</v>
      </c>
      <c r="H881" s="2">
        <v>0</v>
      </c>
      <c r="I881" s="2">
        <v>16</v>
      </c>
      <c r="J881" s="59" t="str">
        <f>IF(((VLOOKUP($G881,Depth_Lookup!$A$3:$J$561,9,FALSE))-(I881/100))&gt;=0,"Good","Too Long")</f>
        <v>Good</v>
      </c>
      <c r="K881" s="60">
        <f>(VLOOKUP($G881,Depth_Lookup!$A$3:$J$410,10,FALSE))+(H881/100)</f>
        <v>278.26499999999999</v>
      </c>
      <c r="L881" s="60">
        <f>(VLOOKUP($G881,Depth_Lookup!$A$3:$J$410,10,FALSE))+(I881/100)</f>
        <v>278.42500000000001</v>
      </c>
      <c r="M881" s="72">
        <v>5</v>
      </c>
    </row>
    <row r="882" spans="1:14">
      <c r="A882" s="28"/>
      <c r="E882" s="28">
        <v>105</v>
      </c>
      <c r="F882" s="28">
        <v>4</v>
      </c>
      <c r="G882" s="58" t="str">
        <f t="shared" ref="G882" si="54">E882&amp;"-"&amp;F882</f>
        <v>105-4</v>
      </c>
      <c r="H882" s="2">
        <v>16</v>
      </c>
      <c r="I882" s="2">
        <v>63</v>
      </c>
      <c r="J882" s="59" t="str">
        <f>IF(((VLOOKUP($G882,Depth_Lookup!$A$3:$J$561,9,FALSE))-(I882/100))&gt;=0,"Good","Too Long")</f>
        <v>Good</v>
      </c>
      <c r="K882" s="60">
        <f>(VLOOKUP($G882,Depth_Lookup!$A$3:$J$410,10,FALSE))+(H882/100)</f>
        <v>278.42500000000001</v>
      </c>
      <c r="L882" s="60">
        <f>(VLOOKUP($G882,Depth_Lookup!$A$3:$J$410,10,FALSE))+(I882/100)</f>
        <v>278.89499999999998</v>
      </c>
      <c r="M882" s="72">
        <v>3</v>
      </c>
      <c r="N882" s="1"/>
    </row>
    <row r="883" spans="1:14">
      <c r="E883" s="28">
        <v>106</v>
      </c>
      <c r="F883" s="28">
        <v>1</v>
      </c>
      <c r="G883" s="58" t="str">
        <f t="shared" si="30"/>
        <v>106-1</v>
      </c>
      <c r="H883" s="2">
        <v>0</v>
      </c>
      <c r="I883" s="2">
        <v>26</v>
      </c>
      <c r="J883" s="59" t="str">
        <f>IF(((VLOOKUP($G883,Depth_Lookup!$A$3:$J$561,9,FALSE))-(I883/100))&gt;=0,"Good","Too Long")</f>
        <v>Good</v>
      </c>
      <c r="K883" s="60">
        <f>(VLOOKUP($G883,Depth_Lookup!$A$3:$J$410,10,FALSE))+(H883/100)</f>
        <v>278.7</v>
      </c>
      <c r="L883" s="60">
        <f>(VLOOKUP($G883,Depth_Lookup!$A$3:$J$410,10,FALSE))+(I883/100)</f>
        <v>278.95999999999998</v>
      </c>
      <c r="M883" s="72">
        <v>4</v>
      </c>
    </row>
    <row r="884" spans="1:14">
      <c r="A884" s="28"/>
      <c r="E884" s="28">
        <v>106</v>
      </c>
      <c r="F884" s="28">
        <v>1</v>
      </c>
      <c r="G884" s="58" t="str">
        <f t="shared" ref="G884" si="55">E884&amp;"-"&amp;F884</f>
        <v>106-1</v>
      </c>
      <c r="H884" s="2">
        <v>26</v>
      </c>
      <c r="I884" s="2">
        <v>43</v>
      </c>
      <c r="J884" s="59" t="str">
        <f>IF(((VLOOKUP($G884,Depth_Lookup!$A$3:$J$561,9,FALSE))-(I884/100))&gt;=0,"Good","Too Long")</f>
        <v>Good</v>
      </c>
      <c r="K884" s="60">
        <f>(VLOOKUP($G884,Depth_Lookup!$A$3:$J$410,10,FALSE))+(H884/100)</f>
        <v>278.95999999999998</v>
      </c>
      <c r="L884" s="60">
        <f>(VLOOKUP($G884,Depth_Lookup!$A$3:$J$410,10,FALSE))+(I884/100)</f>
        <v>279.13</v>
      </c>
      <c r="M884" s="72">
        <v>3</v>
      </c>
      <c r="N884" s="1"/>
    </row>
    <row r="885" spans="1:14">
      <c r="E885" s="28">
        <v>106</v>
      </c>
      <c r="F885" s="28">
        <v>1</v>
      </c>
      <c r="G885" s="58" t="str">
        <f t="shared" ref="G885" si="56">E885&amp;"-"&amp;F885</f>
        <v>106-1</v>
      </c>
      <c r="H885" s="2">
        <v>43</v>
      </c>
      <c r="I885" s="2">
        <v>55</v>
      </c>
      <c r="J885" s="59" t="str">
        <f>IF(((VLOOKUP($G885,Depth_Lookup!$A$3:$J$561,9,FALSE))-(I885/100))&gt;=0,"Good","Too Long")</f>
        <v>Good</v>
      </c>
      <c r="K885" s="60">
        <f>(VLOOKUP($G885,Depth_Lookup!$A$3:$J$410,10,FALSE))+(H885/100)</f>
        <v>279.13</v>
      </c>
      <c r="L885" s="60">
        <f>(VLOOKUP($G885,Depth_Lookup!$A$3:$J$410,10,FALSE))+(I885/100)</f>
        <v>279.25</v>
      </c>
      <c r="M885" s="72">
        <v>4</v>
      </c>
    </row>
    <row r="886" spans="1:14">
      <c r="A886" s="28"/>
      <c r="E886" s="28">
        <v>106</v>
      </c>
      <c r="F886" s="28">
        <v>1</v>
      </c>
      <c r="G886" s="58" t="str">
        <f t="shared" ref="G886" si="57">E886&amp;"-"&amp;F886</f>
        <v>106-1</v>
      </c>
      <c r="H886" s="2">
        <v>55</v>
      </c>
      <c r="I886" s="2">
        <v>88</v>
      </c>
      <c r="J886" s="59" t="str">
        <f>IF(((VLOOKUP($G886,Depth_Lookup!$A$3:$J$561,9,FALSE))-(I886/100))&gt;=0,"Good","Too Long")</f>
        <v>Good</v>
      </c>
      <c r="K886" s="60">
        <f>(VLOOKUP($G886,Depth_Lookup!$A$3:$J$410,10,FALSE))+(H886/100)</f>
        <v>279.25</v>
      </c>
      <c r="L886" s="60">
        <f>(VLOOKUP($G886,Depth_Lookup!$A$3:$J$410,10,FALSE))+(I886/100)</f>
        <v>279.58</v>
      </c>
      <c r="M886" s="72">
        <v>3</v>
      </c>
      <c r="N886" s="1"/>
    </row>
    <row r="887" spans="1:14">
      <c r="E887" s="28">
        <v>106</v>
      </c>
      <c r="F887" s="28">
        <v>2</v>
      </c>
      <c r="G887" s="58" t="str">
        <f t="shared" si="30"/>
        <v>106-2</v>
      </c>
      <c r="H887" s="2">
        <v>0</v>
      </c>
      <c r="I887" s="2">
        <v>51</v>
      </c>
      <c r="J887" s="59" t="str">
        <f>IF(((VLOOKUP($G887,Depth_Lookup!$A$3:$J$561,9,FALSE))-(I887/100))&gt;=0,"Good","Too Long")</f>
        <v>Good</v>
      </c>
      <c r="K887" s="60">
        <f>(VLOOKUP($G887,Depth_Lookup!$A$3:$J$410,10,FALSE))+(H887/100)</f>
        <v>279.58</v>
      </c>
      <c r="L887" s="60">
        <f>(VLOOKUP($G887,Depth_Lookup!$A$3:$J$410,10,FALSE))+(I887/100)</f>
        <v>280.08999999999997</v>
      </c>
      <c r="M887" s="72"/>
      <c r="N887" s="28" t="s">
        <v>1074</v>
      </c>
    </row>
    <row r="888" spans="1:14">
      <c r="A888" s="28"/>
      <c r="E888" s="28">
        <v>106</v>
      </c>
      <c r="F888" s="28">
        <v>3</v>
      </c>
      <c r="G888" s="58" t="str">
        <f t="shared" ref="G888" si="58">E888&amp;"-"&amp;F888</f>
        <v>106-3</v>
      </c>
      <c r="H888" s="2">
        <v>0</v>
      </c>
      <c r="I888" s="2">
        <v>20</v>
      </c>
      <c r="J888" s="59" t="str">
        <f>IF(((VLOOKUP($G888,Depth_Lookup!$A$3:$J$561,9,FALSE))-(I888/100))&gt;=0,"Good","Too Long")</f>
        <v>Good</v>
      </c>
      <c r="K888" s="60">
        <f>(VLOOKUP($G888,Depth_Lookup!$A$3:$J$410,10,FALSE))+(H888/100)</f>
        <v>280.08999999999997</v>
      </c>
      <c r="L888" s="60">
        <f>(VLOOKUP($G888,Depth_Lookup!$A$3:$J$410,10,FALSE))+(I888/100)</f>
        <v>280.28999999999996</v>
      </c>
      <c r="M888" s="72">
        <v>5</v>
      </c>
      <c r="N888" s="1"/>
    </row>
    <row r="889" spans="1:14">
      <c r="E889" s="28">
        <v>106</v>
      </c>
      <c r="F889" s="28">
        <v>3</v>
      </c>
      <c r="G889" s="58" t="str">
        <f t="shared" ref="G889" si="59">E889&amp;"-"&amp;F889</f>
        <v>106-3</v>
      </c>
      <c r="H889" s="2">
        <v>20</v>
      </c>
      <c r="I889" s="2">
        <v>50</v>
      </c>
      <c r="J889" s="59" t="str">
        <f>IF(((VLOOKUP($G889,Depth_Lookup!$A$3:$J$561,9,FALSE))-(I889/100))&gt;=0,"Good","Too Long")</f>
        <v>Good</v>
      </c>
      <c r="K889" s="60">
        <f>(VLOOKUP($G889,Depth_Lookup!$A$3:$J$410,10,FALSE))+(H889/100)</f>
        <v>280.28999999999996</v>
      </c>
      <c r="L889" s="60">
        <f>(VLOOKUP($G889,Depth_Lookup!$A$3:$J$410,10,FALSE))+(I889/100)</f>
        <v>280.58999999999997</v>
      </c>
      <c r="M889" s="72">
        <v>4</v>
      </c>
    </row>
    <row r="890" spans="1:14">
      <c r="A890" s="28"/>
      <c r="E890" s="28">
        <v>106</v>
      </c>
      <c r="F890" s="28">
        <v>3</v>
      </c>
      <c r="G890" s="58" t="str">
        <f t="shared" ref="G890" si="60">E890&amp;"-"&amp;F890</f>
        <v>106-3</v>
      </c>
      <c r="H890" s="2">
        <v>50</v>
      </c>
      <c r="I890" s="2">
        <v>60</v>
      </c>
      <c r="J890" s="59" t="str">
        <f>IF(((VLOOKUP($G890,Depth_Lookup!$A$3:$J$561,9,FALSE))-(I890/100))&gt;=0,"Good","Too Long")</f>
        <v>Good</v>
      </c>
      <c r="K890" s="60">
        <f>(VLOOKUP($G890,Depth_Lookup!$A$3:$J$410,10,FALSE))+(H890/100)</f>
        <v>280.58999999999997</v>
      </c>
      <c r="L890" s="60">
        <f>(VLOOKUP($G890,Depth_Lookup!$A$3:$J$410,10,FALSE))+(I890/100)</f>
        <v>280.69</v>
      </c>
      <c r="M890" s="72">
        <v>3</v>
      </c>
      <c r="N890" s="1"/>
    </row>
    <row r="891" spans="1:14">
      <c r="E891" s="28">
        <v>106</v>
      </c>
      <c r="F891" s="28">
        <v>3</v>
      </c>
      <c r="G891" s="58" t="str">
        <f t="shared" ref="G891" si="61">E891&amp;"-"&amp;F891</f>
        <v>106-3</v>
      </c>
      <c r="H891" s="2">
        <v>60</v>
      </c>
      <c r="I891" s="2">
        <v>73</v>
      </c>
      <c r="J891" s="59" t="str">
        <f>IF(((VLOOKUP($G891,Depth_Lookup!$A$3:$J$561,9,FALSE))-(I891/100))&gt;=0,"Good","Too Long")</f>
        <v>Too Long</v>
      </c>
      <c r="K891" s="60">
        <f>(VLOOKUP($G891,Depth_Lookup!$A$3:$J$410,10,FALSE))+(H891/100)</f>
        <v>280.69</v>
      </c>
      <c r="L891" s="60">
        <f>(VLOOKUP($G891,Depth_Lookup!$A$3:$J$410,10,FALSE))+(I891/100)</f>
        <v>280.82</v>
      </c>
      <c r="M891" s="72">
        <v>4</v>
      </c>
    </row>
    <row r="892" spans="1:14">
      <c r="A892" s="28"/>
      <c r="E892" s="28">
        <v>106</v>
      </c>
      <c r="F892" s="28">
        <v>4</v>
      </c>
      <c r="G892" s="58" t="str">
        <f t="shared" si="30"/>
        <v>106-4</v>
      </c>
      <c r="H892" s="2">
        <v>0</v>
      </c>
      <c r="I892" s="2">
        <v>5</v>
      </c>
      <c r="J892" s="59" t="str">
        <f>IF(((VLOOKUP($G892,Depth_Lookup!$A$3:$J$561,9,FALSE))-(I892/100))&gt;=0,"Good","Too Long")</f>
        <v>Good</v>
      </c>
      <c r="K892" s="60">
        <f>(VLOOKUP($G892,Depth_Lookup!$A$3:$J$410,10,FALSE))+(H892/100)</f>
        <v>280.81</v>
      </c>
      <c r="L892" s="60">
        <f>(VLOOKUP($G892,Depth_Lookup!$A$3:$J$410,10,FALSE))+(I892/100)</f>
        <v>280.86</v>
      </c>
      <c r="M892" s="72">
        <v>2</v>
      </c>
      <c r="N892" s="1"/>
    </row>
    <row r="893" spans="1:14">
      <c r="E893" s="28">
        <v>106</v>
      </c>
      <c r="F893" s="28">
        <v>4</v>
      </c>
      <c r="G893" s="58" t="str">
        <f t="shared" ref="G893" si="62">E893&amp;"-"&amp;F893</f>
        <v>106-4</v>
      </c>
      <c r="H893" s="2">
        <v>5</v>
      </c>
      <c r="I893" s="2">
        <v>20</v>
      </c>
      <c r="J893" s="59" t="str">
        <f>IF(((VLOOKUP($G893,Depth_Lookup!$A$3:$J$561,9,FALSE))-(I893/100))&gt;=0,"Good","Too Long")</f>
        <v>Good</v>
      </c>
      <c r="K893" s="60">
        <f>(VLOOKUP($G893,Depth_Lookup!$A$3:$J$410,10,FALSE))+(H893/100)</f>
        <v>280.86</v>
      </c>
      <c r="L893" s="60">
        <f>(VLOOKUP($G893,Depth_Lookup!$A$3:$J$410,10,FALSE))+(I893/100)</f>
        <v>281.01</v>
      </c>
      <c r="M893" s="72">
        <v>5</v>
      </c>
    </row>
    <row r="894" spans="1:14">
      <c r="A894" s="28"/>
      <c r="E894" s="28">
        <v>106</v>
      </c>
      <c r="F894" s="28">
        <v>4</v>
      </c>
      <c r="G894" s="58" t="str">
        <f t="shared" ref="G894" si="63">E894&amp;"-"&amp;F894</f>
        <v>106-4</v>
      </c>
      <c r="H894" s="2">
        <v>20</v>
      </c>
      <c r="I894" s="2">
        <v>25</v>
      </c>
      <c r="J894" s="59" t="str">
        <f>IF(((VLOOKUP($G894,Depth_Lookup!$A$3:$J$561,9,FALSE))-(I894/100))&gt;=0,"Good","Too Long")</f>
        <v>Good</v>
      </c>
      <c r="K894" s="60">
        <f>(VLOOKUP($G894,Depth_Lookup!$A$3:$J$410,10,FALSE))+(H894/100)</f>
        <v>281.01</v>
      </c>
      <c r="L894" s="60">
        <f>(VLOOKUP($G894,Depth_Lookup!$A$3:$J$410,10,FALSE))+(I894/100)</f>
        <v>281.06</v>
      </c>
      <c r="M894" s="72">
        <v>3</v>
      </c>
      <c r="N894" s="1"/>
    </row>
    <row r="895" spans="1:14">
      <c r="E895" s="28">
        <v>106</v>
      </c>
      <c r="F895" s="28">
        <v>4</v>
      </c>
      <c r="G895" s="58" t="str">
        <f t="shared" ref="G895" si="64">E895&amp;"-"&amp;F895</f>
        <v>106-4</v>
      </c>
      <c r="H895" s="2">
        <v>25</v>
      </c>
      <c r="I895" s="2">
        <v>31</v>
      </c>
      <c r="J895" s="59" t="str">
        <f>IF(((VLOOKUP($G895,Depth_Lookup!$A$3:$J$561,9,FALSE))-(I895/100))&gt;=0,"Good","Too Long")</f>
        <v>Good</v>
      </c>
      <c r="K895" s="60">
        <f>(VLOOKUP($G895,Depth_Lookup!$A$3:$J$410,10,FALSE))+(H895/100)</f>
        <v>281.06</v>
      </c>
      <c r="L895" s="60">
        <f>(VLOOKUP($G895,Depth_Lookup!$A$3:$J$410,10,FALSE))+(I895/100)</f>
        <v>281.12</v>
      </c>
      <c r="M895" s="72">
        <v>5</v>
      </c>
    </row>
    <row r="896" spans="1:14">
      <c r="A896" s="28"/>
      <c r="E896" s="28">
        <v>106</v>
      </c>
      <c r="F896" s="28">
        <v>4</v>
      </c>
      <c r="G896" s="58" t="str">
        <f t="shared" ref="G896" si="65">E896&amp;"-"&amp;F896</f>
        <v>106-4</v>
      </c>
      <c r="H896" s="2">
        <v>31</v>
      </c>
      <c r="I896" s="2">
        <v>47</v>
      </c>
      <c r="J896" s="59" t="str">
        <f>IF(((VLOOKUP($G896,Depth_Lookup!$A$3:$J$561,9,FALSE))-(I896/100))&gt;=0,"Good","Too Long")</f>
        <v>Good</v>
      </c>
      <c r="K896" s="60">
        <f>(VLOOKUP($G896,Depth_Lookup!$A$3:$J$410,10,FALSE))+(H896/100)</f>
        <v>281.12</v>
      </c>
      <c r="L896" s="60">
        <f>(VLOOKUP($G896,Depth_Lookup!$A$3:$J$410,10,FALSE))+(I896/100)</f>
        <v>281.28000000000003</v>
      </c>
      <c r="M896" s="72">
        <v>4</v>
      </c>
      <c r="N896" s="1"/>
    </row>
    <row r="897" spans="1:14">
      <c r="E897" s="28">
        <v>106</v>
      </c>
      <c r="F897" s="28">
        <v>4</v>
      </c>
      <c r="G897" s="58" t="str">
        <f t="shared" ref="G897" si="66">E897&amp;"-"&amp;F897</f>
        <v>106-4</v>
      </c>
      <c r="H897" s="2">
        <v>47</v>
      </c>
      <c r="I897" s="2">
        <v>77</v>
      </c>
      <c r="J897" s="59" t="str">
        <f>IF(((VLOOKUP($G897,Depth_Lookup!$A$3:$J$561,9,FALSE))-(I897/100))&gt;=0,"Good","Too Long")</f>
        <v>Good</v>
      </c>
      <c r="K897" s="60">
        <f>(VLOOKUP($G897,Depth_Lookup!$A$3:$J$410,10,FALSE))+(H897/100)</f>
        <v>281.28000000000003</v>
      </c>
      <c r="L897" s="60">
        <f>(VLOOKUP($G897,Depth_Lookup!$A$3:$J$410,10,FALSE))+(I897/100)</f>
        <v>281.58</v>
      </c>
      <c r="M897" s="72">
        <v>3</v>
      </c>
    </row>
    <row r="898" spans="1:14">
      <c r="A898" s="28"/>
      <c r="E898" s="28">
        <v>106</v>
      </c>
      <c r="F898" s="28">
        <v>4</v>
      </c>
      <c r="G898" s="58" t="str">
        <f t="shared" ref="G898" si="67">E898&amp;"-"&amp;F898</f>
        <v>106-4</v>
      </c>
      <c r="H898" s="2">
        <v>77</v>
      </c>
      <c r="I898" s="2">
        <v>97</v>
      </c>
      <c r="J898" s="59" t="str">
        <f>IF(((VLOOKUP($G898,Depth_Lookup!$A$3:$J$561,9,FALSE))-(I898/100))&gt;=0,"Good","Too Long")</f>
        <v>Good</v>
      </c>
      <c r="K898" s="60">
        <f>(VLOOKUP($G898,Depth_Lookup!$A$3:$J$410,10,FALSE))+(H898/100)</f>
        <v>281.58</v>
      </c>
      <c r="L898" s="60">
        <f>(VLOOKUP($G898,Depth_Lookup!$A$3:$J$410,10,FALSE))+(I898/100)</f>
        <v>281.78000000000003</v>
      </c>
      <c r="M898" s="72">
        <v>4</v>
      </c>
      <c r="N898" s="1"/>
    </row>
    <row r="899" spans="1:14">
      <c r="E899" s="28">
        <v>107</v>
      </c>
      <c r="F899" s="28">
        <v>1</v>
      </c>
      <c r="G899" s="58" t="str">
        <f t="shared" si="30"/>
        <v>107-1</v>
      </c>
      <c r="H899" s="2">
        <v>0</v>
      </c>
      <c r="I899" s="2">
        <v>7</v>
      </c>
      <c r="J899" s="59" t="str">
        <f>IF(((VLOOKUP($G899,Depth_Lookup!$A$3:$J$561,9,FALSE))-(I899/100))&gt;=0,"Good","Too Long")</f>
        <v>Good</v>
      </c>
      <c r="K899" s="60">
        <f>(VLOOKUP($G899,Depth_Lookup!$A$3:$J$410,10,FALSE))+(H899/100)</f>
        <v>281.7</v>
      </c>
      <c r="L899" s="60">
        <f>(VLOOKUP($G899,Depth_Lookup!$A$3:$J$410,10,FALSE))+(I899/100)</f>
        <v>281.77</v>
      </c>
      <c r="M899" s="72">
        <v>2</v>
      </c>
    </row>
    <row r="900" spans="1:14">
      <c r="A900" s="28"/>
      <c r="E900" s="28">
        <v>107</v>
      </c>
      <c r="F900" s="28">
        <v>1</v>
      </c>
      <c r="G900" s="58" t="str">
        <f t="shared" ref="G900" si="68">E900&amp;"-"&amp;F900</f>
        <v>107-1</v>
      </c>
      <c r="H900" s="2">
        <v>7</v>
      </c>
      <c r="I900" s="2">
        <v>33</v>
      </c>
      <c r="J900" s="59" t="str">
        <f>IF(((VLOOKUP($G900,Depth_Lookup!$A$3:$J$561,9,FALSE))-(I900/100))&gt;=0,"Good","Too Long")</f>
        <v>Good</v>
      </c>
      <c r="K900" s="60">
        <f>(VLOOKUP($G900,Depth_Lookup!$A$3:$J$410,10,FALSE))+(H900/100)</f>
        <v>281.77</v>
      </c>
      <c r="L900" s="60">
        <f>(VLOOKUP($G900,Depth_Lookup!$A$3:$J$410,10,FALSE))+(I900/100)</f>
        <v>282.02999999999997</v>
      </c>
      <c r="M900" s="72">
        <v>4</v>
      </c>
      <c r="N900" s="1"/>
    </row>
    <row r="901" spans="1:14">
      <c r="E901" s="28">
        <v>107</v>
      </c>
      <c r="F901" s="28">
        <v>1</v>
      </c>
      <c r="G901" s="58" t="str">
        <f t="shared" ref="G901" si="69">E901&amp;"-"&amp;F901</f>
        <v>107-1</v>
      </c>
      <c r="H901" s="2">
        <v>33</v>
      </c>
      <c r="I901" s="2">
        <v>80</v>
      </c>
      <c r="J901" s="59" t="str">
        <f>IF(((VLOOKUP($G901,Depth_Lookup!$A$3:$J$561,9,FALSE))-(I901/100))&gt;=0,"Good","Too Long")</f>
        <v>Good</v>
      </c>
      <c r="K901" s="60">
        <f>(VLOOKUP($G901,Depth_Lookup!$A$3:$J$410,10,FALSE))+(H901/100)</f>
        <v>282.02999999999997</v>
      </c>
      <c r="L901" s="60">
        <f>(VLOOKUP($G901,Depth_Lookup!$A$3:$J$410,10,FALSE))+(I901/100)</f>
        <v>282.5</v>
      </c>
      <c r="M901" s="72">
        <v>3</v>
      </c>
    </row>
    <row r="902" spans="1:14">
      <c r="A902" s="28"/>
      <c r="E902" s="28">
        <v>107</v>
      </c>
      <c r="F902" s="28">
        <v>2</v>
      </c>
      <c r="G902" s="58" t="str">
        <f t="shared" si="30"/>
        <v>107-2</v>
      </c>
      <c r="H902" s="2">
        <v>0</v>
      </c>
      <c r="I902" s="2">
        <v>26</v>
      </c>
      <c r="J902" s="59" t="str">
        <f>IF(((VLOOKUP($G902,Depth_Lookup!$A$3:$J$561,9,FALSE))-(I902/100))&gt;=0,"Good","Too Long")</f>
        <v>Good</v>
      </c>
      <c r="K902" s="60">
        <f>(VLOOKUP($G902,Depth_Lookup!$A$3:$J$410,10,FALSE))+(H902/100)</f>
        <v>282.5</v>
      </c>
      <c r="L902" s="60">
        <f>(VLOOKUP($G902,Depth_Lookup!$A$3:$J$410,10,FALSE))+(I902/100)</f>
        <v>282.76</v>
      </c>
      <c r="M902" s="72">
        <v>2</v>
      </c>
      <c r="N902" s="1"/>
    </row>
    <row r="903" spans="1:14">
      <c r="E903" s="28">
        <v>107</v>
      </c>
      <c r="F903" s="28">
        <v>2</v>
      </c>
      <c r="G903" s="58" t="str">
        <f t="shared" ref="G903" si="70">E903&amp;"-"&amp;F903</f>
        <v>107-2</v>
      </c>
      <c r="H903" s="2">
        <v>26</v>
      </c>
      <c r="I903" s="2">
        <v>52</v>
      </c>
      <c r="J903" s="59" t="str">
        <f>IF(((VLOOKUP($G903,Depth_Lookup!$A$3:$J$561,9,FALSE))-(I903/100))&gt;=0,"Good","Too Long")</f>
        <v>Good</v>
      </c>
      <c r="K903" s="60">
        <f>(VLOOKUP($G903,Depth_Lookup!$A$3:$J$410,10,FALSE))+(H903/100)</f>
        <v>282.76</v>
      </c>
      <c r="L903" s="60">
        <f>(VLOOKUP($G903,Depth_Lookup!$A$3:$J$410,10,FALSE))+(I903/100)</f>
        <v>283.02</v>
      </c>
      <c r="M903" s="72">
        <v>5</v>
      </c>
    </row>
    <row r="904" spans="1:14">
      <c r="A904" s="28"/>
      <c r="E904" s="28">
        <v>107</v>
      </c>
      <c r="F904" s="28">
        <v>2</v>
      </c>
      <c r="G904" s="58" t="str">
        <f t="shared" ref="G904" si="71">E904&amp;"-"&amp;F904</f>
        <v>107-2</v>
      </c>
      <c r="H904" s="2">
        <v>52</v>
      </c>
      <c r="I904" s="2">
        <v>73</v>
      </c>
      <c r="J904" s="59" t="str">
        <f>IF(((VLOOKUP($G904,Depth_Lookup!$A$3:$J$561,9,FALSE))-(I904/100))&gt;=0,"Good","Too Long")</f>
        <v>Good</v>
      </c>
      <c r="K904" s="60">
        <f>(VLOOKUP($G904,Depth_Lookup!$A$3:$J$410,10,FALSE))+(H904/100)</f>
        <v>283.02</v>
      </c>
      <c r="L904" s="60">
        <f>(VLOOKUP($G904,Depth_Lookup!$A$3:$J$410,10,FALSE))+(I904/100)</f>
        <v>283.23</v>
      </c>
      <c r="M904" s="72">
        <v>3</v>
      </c>
      <c r="N904" s="1"/>
    </row>
    <row r="905" spans="1:14">
      <c r="E905" s="28">
        <v>107</v>
      </c>
      <c r="F905" s="28">
        <v>3</v>
      </c>
      <c r="G905" s="58" t="str">
        <f t="shared" si="30"/>
        <v>107-3</v>
      </c>
      <c r="H905" s="2">
        <v>0</v>
      </c>
      <c r="I905" s="2">
        <v>30</v>
      </c>
      <c r="J905" s="59" t="str">
        <f>IF(((VLOOKUP($G905,Depth_Lookup!$A$3:$J$561,9,FALSE))-(I905/100))&gt;=0,"Good","Too Long")</f>
        <v>Good</v>
      </c>
      <c r="K905" s="60">
        <f>(VLOOKUP($G905,Depth_Lookup!$A$3:$J$410,10,FALSE))+(H905/100)</f>
        <v>283.23500000000001</v>
      </c>
      <c r="L905" s="60">
        <f>(VLOOKUP($G905,Depth_Lookup!$A$3:$J$410,10,FALSE))+(I905/100)</f>
        <v>283.53500000000003</v>
      </c>
      <c r="M905" s="72">
        <v>4</v>
      </c>
    </row>
    <row r="906" spans="1:14">
      <c r="A906" s="28"/>
      <c r="E906" s="28">
        <v>107</v>
      </c>
      <c r="F906" s="28">
        <v>3</v>
      </c>
      <c r="G906" s="58" t="str">
        <f t="shared" ref="G906" si="72">E906&amp;"-"&amp;F906</f>
        <v>107-3</v>
      </c>
      <c r="H906" s="2">
        <v>30</v>
      </c>
      <c r="I906" s="2">
        <v>52</v>
      </c>
      <c r="J906" s="59" t="str">
        <f>IF(((VLOOKUP($G906,Depth_Lookup!$A$3:$J$561,9,FALSE))-(I906/100))&gt;=0,"Good","Too Long")</f>
        <v>Good</v>
      </c>
      <c r="K906" s="60">
        <f>(VLOOKUP($G906,Depth_Lookup!$A$3:$J$410,10,FALSE))+(H906/100)</f>
        <v>283.53500000000003</v>
      </c>
      <c r="L906" s="60">
        <f>(VLOOKUP($G906,Depth_Lookup!$A$3:$J$410,10,FALSE))+(I906/100)</f>
        <v>283.755</v>
      </c>
      <c r="M906" s="72">
        <v>3</v>
      </c>
      <c r="N906" s="1"/>
    </row>
    <row r="907" spans="1:14">
      <c r="E907" s="28">
        <v>107</v>
      </c>
      <c r="F907" s="28">
        <v>3</v>
      </c>
      <c r="G907" s="58" t="str">
        <f t="shared" ref="G907" si="73">E907&amp;"-"&amp;F907</f>
        <v>107-3</v>
      </c>
      <c r="H907" s="2">
        <v>52</v>
      </c>
      <c r="I907" s="2">
        <v>67</v>
      </c>
      <c r="J907" s="59" t="str">
        <f>IF(((VLOOKUP($G907,Depth_Lookup!$A$3:$J$561,9,FALSE))-(I907/100))&gt;=0,"Good","Too Long")</f>
        <v>Good</v>
      </c>
      <c r="K907" s="60">
        <f>(VLOOKUP($G907,Depth_Lookup!$A$3:$J$410,10,FALSE))+(H907/100)</f>
        <v>283.755</v>
      </c>
      <c r="L907" s="60">
        <f>(VLOOKUP($G907,Depth_Lookup!$A$3:$J$410,10,FALSE))+(I907/100)</f>
        <v>283.90500000000003</v>
      </c>
      <c r="M907" s="72">
        <v>4</v>
      </c>
    </row>
    <row r="908" spans="1:14">
      <c r="A908" s="28"/>
      <c r="E908" s="28">
        <v>107</v>
      </c>
      <c r="F908" s="28">
        <v>4</v>
      </c>
      <c r="G908" s="58" t="str">
        <f t="shared" ref="G908:G969" si="74">E908&amp;"-"&amp;F908</f>
        <v>107-4</v>
      </c>
      <c r="H908" s="2">
        <v>0</v>
      </c>
      <c r="I908" s="2">
        <v>87</v>
      </c>
      <c r="J908" s="59" t="str">
        <f>IF(((VLOOKUP($G908,Depth_Lookup!$A$3:$J$561,9,FALSE))-(I908/100))&gt;=0,"Good","Too Long")</f>
        <v>Good</v>
      </c>
      <c r="K908" s="60">
        <f>(VLOOKUP($G908,Depth_Lookup!$A$3:$J$410,10,FALSE))+(H908/100)</f>
        <v>283.91000000000003</v>
      </c>
      <c r="L908" s="60">
        <f>(VLOOKUP($G908,Depth_Lookup!$A$3:$J$410,10,FALSE))+(I908/100)</f>
        <v>284.78000000000003</v>
      </c>
      <c r="M908" s="72">
        <v>3</v>
      </c>
      <c r="N908" s="1"/>
    </row>
    <row r="909" spans="1:14">
      <c r="E909" s="28">
        <v>108</v>
      </c>
      <c r="F909" s="28">
        <v>1</v>
      </c>
      <c r="G909" s="58" t="str">
        <f t="shared" si="74"/>
        <v>108-1</v>
      </c>
      <c r="H909" s="2">
        <v>0</v>
      </c>
      <c r="I909" s="2">
        <v>86</v>
      </c>
      <c r="J909" s="59" t="str">
        <f>IF(((VLOOKUP($G909,Depth_Lookup!$A$3:$J$561,9,FALSE))-(I909/100))&gt;=0,"Good","Too Long")</f>
        <v>Too Long</v>
      </c>
      <c r="K909" s="60">
        <f>(VLOOKUP($G909,Depth_Lookup!$A$3:$J$410,10,FALSE))+(H909/100)</f>
        <v>284.7</v>
      </c>
      <c r="L909" s="60">
        <f>(VLOOKUP($G909,Depth_Lookup!$A$3:$J$410,10,FALSE))+(I909/100)</f>
        <v>285.56</v>
      </c>
      <c r="M909" s="72">
        <v>3</v>
      </c>
    </row>
    <row r="910" spans="1:14">
      <c r="A910" s="28"/>
      <c r="E910" s="28">
        <v>108</v>
      </c>
      <c r="F910" s="28">
        <v>2</v>
      </c>
      <c r="G910" s="58" t="str">
        <f t="shared" si="74"/>
        <v>108-2</v>
      </c>
      <c r="H910" s="2">
        <v>0</v>
      </c>
      <c r="I910" s="2">
        <v>28</v>
      </c>
      <c r="J910" s="59" t="str">
        <f>IF(((VLOOKUP($G910,Depth_Lookup!$A$3:$J$561,9,FALSE))-(I910/100))&gt;=0,"Good","Too Long")</f>
        <v>Good</v>
      </c>
      <c r="K910" s="60">
        <f>(VLOOKUP($G910,Depth_Lookup!$A$3:$J$410,10,FALSE))+(H910/100)</f>
        <v>285.55500000000001</v>
      </c>
      <c r="L910" s="60">
        <f>(VLOOKUP($G910,Depth_Lookup!$A$3:$J$410,10,FALSE))+(I910/100)</f>
        <v>285.83499999999998</v>
      </c>
      <c r="M910" s="72">
        <v>2</v>
      </c>
      <c r="N910" s="1"/>
    </row>
    <row r="911" spans="1:14">
      <c r="E911" s="28">
        <v>108</v>
      </c>
      <c r="F911" s="28">
        <v>2</v>
      </c>
      <c r="G911" s="58" t="str">
        <f t="shared" ref="G911" si="75">E911&amp;"-"&amp;F911</f>
        <v>108-2</v>
      </c>
      <c r="H911" s="2">
        <v>28</v>
      </c>
      <c r="I911" s="2">
        <v>43</v>
      </c>
      <c r="J911" s="59" t="str">
        <f>IF(((VLOOKUP($G911,Depth_Lookup!$A$3:$J$561,9,FALSE))-(I911/100))&gt;=0,"Good","Too Long")</f>
        <v>Good</v>
      </c>
      <c r="K911" s="60">
        <f>(VLOOKUP($G911,Depth_Lookup!$A$3:$J$410,10,FALSE))+(H911/100)</f>
        <v>285.83499999999998</v>
      </c>
      <c r="L911" s="60">
        <f>(VLOOKUP($G911,Depth_Lookup!$A$3:$J$410,10,FALSE))+(I911/100)</f>
        <v>285.98500000000001</v>
      </c>
      <c r="M911" s="72">
        <v>3</v>
      </c>
    </row>
    <row r="912" spans="1:14">
      <c r="A912" s="28"/>
      <c r="E912" s="28">
        <v>108</v>
      </c>
      <c r="F912" s="28">
        <v>2</v>
      </c>
      <c r="G912" s="58" t="str">
        <f t="shared" ref="G912" si="76">E912&amp;"-"&amp;F912</f>
        <v>108-2</v>
      </c>
      <c r="H912" s="2">
        <v>43</v>
      </c>
      <c r="I912" s="2">
        <v>81</v>
      </c>
      <c r="J912" s="59" t="str">
        <f>IF(((VLOOKUP($G912,Depth_Lookup!$A$3:$J$561,9,FALSE))-(I912/100))&gt;=0,"Good","Too Long")</f>
        <v>Good</v>
      </c>
      <c r="K912" s="60">
        <f>(VLOOKUP($G912,Depth_Lookup!$A$3:$J$410,10,FALSE))+(H912/100)</f>
        <v>285.98500000000001</v>
      </c>
      <c r="L912" s="60">
        <f>(VLOOKUP($G912,Depth_Lookup!$A$3:$J$410,10,FALSE))+(I912/100)</f>
        <v>286.36500000000001</v>
      </c>
      <c r="M912" s="72">
        <v>5</v>
      </c>
      <c r="N912" s="1"/>
    </row>
    <row r="913" spans="1:14">
      <c r="E913" s="28">
        <v>108</v>
      </c>
      <c r="F913" s="28">
        <v>3</v>
      </c>
      <c r="G913" s="58" t="str">
        <f t="shared" si="74"/>
        <v>108-3</v>
      </c>
      <c r="H913" s="2">
        <v>0</v>
      </c>
      <c r="I913" s="2">
        <v>30</v>
      </c>
      <c r="J913" s="59" t="str">
        <f>IF(((VLOOKUP($G913,Depth_Lookup!$A$3:$J$561,9,FALSE))-(I913/100))&gt;=0,"Good","Too Long")</f>
        <v>Good</v>
      </c>
      <c r="K913" s="60">
        <f>(VLOOKUP($G913,Depth_Lookup!$A$3:$J$410,10,FALSE))+(H913/100)</f>
        <v>286.37</v>
      </c>
      <c r="L913" s="60">
        <f>(VLOOKUP($G913,Depth_Lookup!$A$3:$J$410,10,FALSE))+(I913/100)</f>
        <v>286.67</v>
      </c>
      <c r="M913" s="72">
        <v>4</v>
      </c>
    </row>
    <row r="914" spans="1:14">
      <c r="A914" s="28"/>
      <c r="E914" s="28">
        <v>108</v>
      </c>
      <c r="F914" s="28">
        <v>3</v>
      </c>
      <c r="G914" s="58" t="str">
        <f t="shared" ref="G914" si="77">E914&amp;"-"&amp;F914</f>
        <v>108-3</v>
      </c>
      <c r="H914" s="2">
        <v>30</v>
      </c>
      <c r="I914" s="2">
        <v>92</v>
      </c>
      <c r="J914" s="59" t="str">
        <f>IF(((VLOOKUP($G914,Depth_Lookup!$A$3:$J$561,9,FALSE))-(I914/100))&gt;=0,"Good","Too Long")</f>
        <v>Good</v>
      </c>
      <c r="K914" s="60">
        <f>(VLOOKUP($G914,Depth_Lookup!$A$3:$J$410,10,FALSE))+(H914/100)</f>
        <v>286.67</v>
      </c>
      <c r="L914" s="60">
        <f>(VLOOKUP($G914,Depth_Lookup!$A$3:$J$410,10,FALSE))+(I914/100)</f>
        <v>287.29000000000002</v>
      </c>
      <c r="M914" s="72">
        <v>5</v>
      </c>
      <c r="N914" s="1"/>
    </row>
    <row r="915" spans="1:14">
      <c r="E915" s="28">
        <v>108</v>
      </c>
      <c r="F915" s="28">
        <v>4</v>
      </c>
      <c r="G915" s="58" t="str">
        <f t="shared" si="74"/>
        <v>108-4</v>
      </c>
      <c r="H915" s="2">
        <v>0</v>
      </c>
      <c r="I915" s="2">
        <v>57</v>
      </c>
      <c r="J915" s="59" t="str">
        <f>IF(((VLOOKUP($G915,Depth_Lookup!$A$3:$J$561,9,FALSE))-(I915/100))&gt;=0,"Good","Too Long")</f>
        <v>Too Long</v>
      </c>
      <c r="K915" s="60">
        <f>(VLOOKUP($G915,Depth_Lookup!$A$3:$J$410,10,FALSE))+(H915/100)</f>
        <v>287.30500000000001</v>
      </c>
      <c r="L915" s="60">
        <f>(VLOOKUP($G915,Depth_Lookup!$A$3:$J$410,10,FALSE))+(I915/100)</f>
        <v>287.875</v>
      </c>
      <c r="M915" s="72"/>
      <c r="N915" s="28" t="s">
        <v>1074</v>
      </c>
    </row>
    <row r="916" spans="1:14">
      <c r="A916" s="28"/>
      <c r="E916" s="28">
        <v>109</v>
      </c>
      <c r="F916" s="28">
        <v>1</v>
      </c>
      <c r="G916" s="58" t="str">
        <f t="shared" si="74"/>
        <v>109-1</v>
      </c>
      <c r="H916" s="2">
        <v>0</v>
      </c>
      <c r="I916" s="2">
        <v>88</v>
      </c>
      <c r="J916" s="59" t="str">
        <f>IF(((VLOOKUP($G916,Depth_Lookup!$A$3:$J$561,9,FALSE))-(I916/100))&gt;=0,"Good","Too Long")</f>
        <v>Good</v>
      </c>
      <c r="K916" s="60">
        <f>(VLOOKUP($G916,Depth_Lookup!$A$3:$J$410,10,FALSE))+(H916/100)</f>
        <v>287.7</v>
      </c>
      <c r="L916" s="60">
        <f>(VLOOKUP($G916,Depth_Lookup!$A$3:$J$410,10,FALSE))+(I916/100)</f>
        <v>288.58</v>
      </c>
      <c r="M916" s="72">
        <v>5</v>
      </c>
      <c r="N916" s="1" t="s">
        <v>1084</v>
      </c>
    </row>
    <row r="917" spans="1:14">
      <c r="E917" s="28">
        <v>109</v>
      </c>
      <c r="F917" s="28">
        <v>2</v>
      </c>
      <c r="G917" s="58" t="str">
        <f t="shared" si="74"/>
        <v>109-2</v>
      </c>
      <c r="H917" s="2">
        <v>0</v>
      </c>
      <c r="I917" s="2">
        <v>10</v>
      </c>
      <c r="J917" s="59" t="str">
        <f>IF(((VLOOKUP($G917,Depth_Lookup!$A$3:$J$561,9,FALSE))-(I917/100))&gt;=0,"Good","Too Long")</f>
        <v>Good</v>
      </c>
      <c r="K917" s="60">
        <f>(VLOOKUP($G917,Depth_Lookup!$A$3:$J$410,10,FALSE))+(H917/100)</f>
        <v>288.58999999999997</v>
      </c>
      <c r="L917" s="60">
        <f>(VLOOKUP($G917,Depth_Lookup!$A$3:$J$410,10,FALSE))+(I917/100)</f>
        <v>288.69</v>
      </c>
      <c r="M917" s="72">
        <v>4</v>
      </c>
    </row>
    <row r="918" spans="1:14">
      <c r="A918" s="28"/>
      <c r="E918" s="28">
        <v>109</v>
      </c>
      <c r="F918" s="28">
        <v>2</v>
      </c>
      <c r="G918" s="58" t="str">
        <f t="shared" ref="G918" si="78">E918&amp;"-"&amp;F918</f>
        <v>109-2</v>
      </c>
      <c r="H918" s="2">
        <v>10</v>
      </c>
      <c r="I918" s="2">
        <v>29</v>
      </c>
      <c r="J918" s="59" t="str">
        <f>IF(((VLOOKUP($G918,Depth_Lookup!$A$3:$J$561,9,FALSE))-(I918/100))&gt;=0,"Good","Too Long")</f>
        <v>Good</v>
      </c>
      <c r="K918" s="60">
        <f>(VLOOKUP($G918,Depth_Lookup!$A$3:$J$410,10,FALSE))+(H918/100)</f>
        <v>288.69</v>
      </c>
      <c r="L918" s="60">
        <f>(VLOOKUP($G918,Depth_Lookup!$A$3:$J$410,10,FALSE))+(I918/100)</f>
        <v>288.88</v>
      </c>
      <c r="M918" s="72">
        <v>5</v>
      </c>
      <c r="N918" s="1"/>
    </row>
    <row r="919" spans="1:14">
      <c r="E919" s="28">
        <v>109</v>
      </c>
      <c r="F919" s="28">
        <v>2</v>
      </c>
      <c r="G919" s="58" t="str">
        <f t="shared" ref="G919" si="79">E919&amp;"-"&amp;F919</f>
        <v>109-2</v>
      </c>
      <c r="H919" s="2">
        <v>29</v>
      </c>
      <c r="I919" s="2">
        <v>33</v>
      </c>
      <c r="J919" s="59" t="str">
        <f>IF(((VLOOKUP($G919,Depth_Lookup!$A$3:$J$561,9,FALSE))-(I919/100))&gt;=0,"Good","Too Long")</f>
        <v>Good</v>
      </c>
      <c r="K919" s="60">
        <f>(VLOOKUP($G919,Depth_Lookup!$A$3:$J$410,10,FALSE))+(H919/100)</f>
        <v>288.88</v>
      </c>
      <c r="L919" s="60">
        <f>(VLOOKUP($G919,Depth_Lookup!$A$3:$J$410,10,FALSE))+(I919/100)</f>
        <v>288.91999999999996</v>
      </c>
      <c r="M919" s="72">
        <v>2</v>
      </c>
    </row>
    <row r="920" spans="1:14">
      <c r="A920" s="28"/>
      <c r="E920" s="28">
        <v>109</v>
      </c>
      <c r="F920" s="28">
        <v>2</v>
      </c>
      <c r="G920" s="58" t="str">
        <f t="shared" ref="G920" si="80">E920&amp;"-"&amp;F920</f>
        <v>109-2</v>
      </c>
      <c r="H920" s="2">
        <v>33</v>
      </c>
      <c r="I920" s="2">
        <v>38</v>
      </c>
      <c r="J920" s="59" t="str">
        <f>IF(((VLOOKUP($G920,Depth_Lookup!$A$3:$J$561,9,FALSE))-(I920/100))&gt;=0,"Good","Too Long")</f>
        <v>Good</v>
      </c>
      <c r="K920" s="60">
        <f>(VLOOKUP($G920,Depth_Lookup!$A$3:$J$410,10,FALSE))+(H920/100)</f>
        <v>288.91999999999996</v>
      </c>
      <c r="L920" s="60">
        <f>(VLOOKUP($G920,Depth_Lookup!$A$3:$J$410,10,FALSE))+(I920/100)</f>
        <v>288.96999999999997</v>
      </c>
      <c r="M920" s="72">
        <v>5</v>
      </c>
      <c r="N920" s="1"/>
    </row>
    <row r="921" spans="1:14">
      <c r="E921" s="28">
        <v>109</v>
      </c>
      <c r="F921" s="28">
        <v>2</v>
      </c>
      <c r="G921" s="58" t="str">
        <f t="shared" ref="G921" si="81">E921&amp;"-"&amp;F921</f>
        <v>109-2</v>
      </c>
      <c r="H921" s="2">
        <v>38</v>
      </c>
      <c r="I921" s="2">
        <v>46</v>
      </c>
      <c r="J921" s="59" t="str">
        <f>IF(((VLOOKUP($G921,Depth_Lookup!$A$3:$J$561,9,FALSE))-(I921/100))&gt;=0,"Good","Too Long")</f>
        <v>Good</v>
      </c>
      <c r="K921" s="60">
        <f>(VLOOKUP($G921,Depth_Lookup!$A$3:$J$410,10,FALSE))+(H921/100)</f>
        <v>288.96999999999997</v>
      </c>
      <c r="L921" s="60">
        <f>(VLOOKUP($G921,Depth_Lookup!$A$3:$J$410,10,FALSE))+(I921/100)</f>
        <v>289.04999999999995</v>
      </c>
      <c r="M921" s="72">
        <v>2</v>
      </c>
    </row>
    <row r="922" spans="1:14">
      <c r="A922" s="28"/>
      <c r="E922" s="28">
        <v>109</v>
      </c>
      <c r="F922" s="28">
        <v>2</v>
      </c>
      <c r="G922" s="58" t="str">
        <f t="shared" ref="G922" si="82">E922&amp;"-"&amp;F922</f>
        <v>109-2</v>
      </c>
      <c r="H922" s="2">
        <v>46</v>
      </c>
      <c r="I922" s="2">
        <v>88</v>
      </c>
      <c r="J922" s="59" t="str">
        <f>IF(((VLOOKUP($G922,Depth_Lookup!$A$3:$J$561,9,FALSE))-(I922/100))&gt;=0,"Good","Too Long")</f>
        <v>Good</v>
      </c>
      <c r="K922" s="60">
        <f>(VLOOKUP($G922,Depth_Lookup!$A$3:$J$410,10,FALSE))+(H922/100)</f>
        <v>289.04999999999995</v>
      </c>
      <c r="L922" s="60">
        <f>(VLOOKUP($G922,Depth_Lookup!$A$3:$J$410,10,FALSE))+(I922/100)</f>
        <v>289.46999999999997</v>
      </c>
      <c r="M922" s="72">
        <v>5</v>
      </c>
      <c r="N922" s="1" t="s">
        <v>1084</v>
      </c>
    </row>
    <row r="923" spans="1:14">
      <c r="E923" s="28">
        <v>109</v>
      </c>
      <c r="F923" s="28">
        <v>3</v>
      </c>
      <c r="G923" s="58" t="str">
        <f t="shared" si="74"/>
        <v>109-3</v>
      </c>
      <c r="H923" s="2">
        <v>0</v>
      </c>
      <c r="I923" s="2">
        <v>37</v>
      </c>
      <c r="J923" s="59" t="str">
        <f>IF(((VLOOKUP($G923,Depth_Lookup!$A$3:$J$561,9,FALSE))-(I923/100))&gt;=0,"Good","Too Long")</f>
        <v>Good</v>
      </c>
      <c r="K923" s="60">
        <f>(VLOOKUP($G923,Depth_Lookup!$A$3:$J$410,10,FALSE))+(H923/100)</f>
        <v>289.47000000000003</v>
      </c>
      <c r="L923" s="60">
        <f>(VLOOKUP($G923,Depth_Lookup!$A$3:$J$410,10,FALSE))+(I923/100)</f>
        <v>289.84000000000003</v>
      </c>
      <c r="M923" s="72">
        <v>5</v>
      </c>
      <c r="N923" s="1" t="s">
        <v>1084</v>
      </c>
    </row>
    <row r="924" spans="1:14">
      <c r="A924" s="28"/>
      <c r="E924" s="28">
        <v>109</v>
      </c>
      <c r="F924" s="28">
        <v>3</v>
      </c>
      <c r="G924" s="58" t="str">
        <f t="shared" ref="G924" si="83">E924&amp;"-"&amp;F924</f>
        <v>109-3</v>
      </c>
      <c r="H924" s="2">
        <v>37</v>
      </c>
      <c r="I924" s="2">
        <v>57</v>
      </c>
      <c r="J924" s="59" t="str">
        <f>IF(((VLOOKUP($G924,Depth_Lookup!$A$3:$J$561,9,FALSE))-(I924/100))&gt;=0,"Good","Too Long")</f>
        <v>Good</v>
      </c>
      <c r="K924" s="60">
        <f>(VLOOKUP($G924,Depth_Lookup!$A$3:$J$410,10,FALSE))+(H924/100)</f>
        <v>289.84000000000003</v>
      </c>
      <c r="L924" s="60">
        <f>(VLOOKUP($G924,Depth_Lookup!$A$3:$J$410,10,FALSE))+(I924/100)</f>
        <v>290.04000000000002</v>
      </c>
      <c r="M924" s="72">
        <v>3</v>
      </c>
      <c r="N924" s="1"/>
    </row>
    <row r="925" spans="1:14">
      <c r="E925" s="28">
        <v>109</v>
      </c>
      <c r="F925" s="28">
        <v>3</v>
      </c>
      <c r="G925" s="58" t="str">
        <f t="shared" ref="G925" si="84">E925&amp;"-"&amp;F925</f>
        <v>109-3</v>
      </c>
      <c r="H925" s="2">
        <v>57</v>
      </c>
      <c r="I925" s="2">
        <v>91</v>
      </c>
      <c r="J925" s="59" t="str">
        <f>IF(((VLOOKUP($G925,Depth_Lookup!$A$3:$J$561,9,FALSE))-(I925/100))&gt;=0,"Good","Too Long")</f>
        <v>Good</v>
      </c>
      <c r="K925" s="60">
        <f>(VLOOKUP($G925,Depth_Lookup!$A$3:$J$410,10,FALSE))+(H925/100)</f>
        <v>290.04000000000002</v>
      </c>
      <c r="L925" s="60">
        <f>(VLOOKUP($G925,Depth_Lookup!$A$3:$J$410,10,FALSE))+(I925/100)</f>
        <v>290.38000000000005</v>
      </c>
      <c r="M925" s="72">
        <v>5</v>
      </c>
      <c r="N925" s="1" t="s">
        <v>1084</v>
      </c>
    </row>
    <row r="926" spans="1:14">
      <c r="A926" s="28"/>
      <c r="E926" s="28">
        <v>110</v>
      </c>
      <c r="F926" s="28">
        <v>1</v>
      </c>
      <c r="G926" s="58" t="str">
        <f t="shared" si="74"/>
        <v>110-1</v>
      </c>
      <c r="H926" s="2">
        <v>0</v>
      </c>
      <c r="I926" s="2">
        <v>50</v>
      </c>
      <c r="J926" s="59" t="str">
        <f>IF(((VLOOKUP($G926,Depth_Lookup!$A$3:$J$561,9,FALSE))-(I926/100))&gt;=0,"Good","Too Long")</f>
        <v>Too Long</v>
      </c>
      <c r="K926" s="60">
        <f>(VLOOKUP($G926,Depth_Lookup!$A$3:$J$410,10,FALSE))+(H926/100)</f>
        <v>290.25</v>
      </c>
      <c r="L926" s="60">
        <f>(VLOOKUP($G926,Depth_Lookup!$A$3:$J$410,10,FALSE))+(I926/100)</f>
        <v>290.75</v>
      </c>
      <c r="M926" s="72">
        <v>3</v>
      </c>
      <c r="N926" s="1"/>
    </row>
    <row r="927" spans="1:14">
      <c r="E927" s="28">
        <v>111</v>
      </c>
      <c r="F927" s="28">
        <v>1</v>
      </c>
      <c r="G927" s="58" t="str">
        <f t="shared" si="74"/>
        <v>111-1</v>
      </c>
      <c r="H927" s="2">
        <v>0</v>
      </c>
      <c r="I927" s="2">
        <v>9</v>
      </c>
      <c r="J927" s="59" t="str">
        <f>IF(((VLOOKUP($G927,Depth_Lookup!$A$3:$J$561,9,FALSE))-(I927/100))&gt;=0,"Good","Too Long")</f>
        <v>Good</v>
      </c>
      <c r="K927" s="60">
        <f>(VLOOKUP($G927,Depth_Lookup!$A$3:$J$410,10,FALSE))+(H927/100)</f>
        <v>290.7</v>
      </c>
      <c r="L927" s="60">
        <f>(VLOOKUP($G927,Depth_Lookup!$A$3:$J$410,10,FALSE))+(I927/100)</f>
        <v>290.78999999999996</v>
      </c>
      <c r="M927" s="72">
        <v>3</v>
      </c>
    </row>
    <row r="928" spans="1:14">
      <c r="A928" s="28"/>
      <c r="E928" s="28">
        <v>111</v>
      </c>
      <c r="F928" s="28">
        <v>1</v>
      </c>
      <c r="G928" s="58" t="str">
        <f t="shared" ref="G928" si="85">E928&amp;"-"&amp;F928</f>
        <v>111-1</v>
      </c>
      <c r="H928" s="2">
        <v>9</v>
      </c>
      <c r="I928" s="2">
        <v>30</v>
      </c>
      <c r="J928" s="59" t="str">
        <f>IF(((VLOOKUP($G928,Depth_Lookup!$A$3:$J$561,9,FALSE))-(I928/100))&gt;=0,"Good","Too Long")</f>
        <v>Good</v>
      </c>
      <c r="K928" s="60">
        <f>(VLOOKUP($G928,Depth_Lookup!$A$3:$J$410,10,FALSE))+(H928/100)</f>
        <v>290.78999999999996</v>
      </c>
      <c r="L928" s="60">
        <f>(VLOOKUP($G928,Depth_Lookup!$A$3:$J$410,10,FALSE))+(I928/100)</f>
        <v>291</v>
      </c>
      <c r="M928" s="72">
        <v>5</v>
      </c>
      <c r="N928" s="1"/>
    </row>
    <row r="929" spans="1:14">
      <c r="E929" s="28">
        <v>111</v>
      </c>
      <c r="F929" s="28">
        <v>1</v>
      </c>
      <c r="G929" s="58" t="str">
        <f t="shared" ref="G929" si="86">E929&amp;"-"&amp;F929</f>
        <v>111-1</v>
      </c>
      <c r="H929" s="2">
        <v>30</v>
      </c>
      <c r="I929" s="2">
        <v>35</v>
      </c>
      <c r="J929" s="59" t="str">
        <f>IF(((VLOOKUP($G929,Depth_Lookup!$A$3:$J$561,9,FALSE))-(I929/100))&gt;=0,"Good","Too Long")</f>
        <v>Good</v>
      </c>
      <c r="K929" s="60">
        <f>(VLOOKUP($G929,Depth_Lookup!$A$3:$J$410,10,FALSE))+(H929/100)</f>
        <v>291</v>
      </c>
      <c r="L929" s="60">
        <f>(VLOOKUP($G929,Depth_Lookup!$A$3:$J$410,10,FALSE))+(I929/100)</f>
        <v>291.05</v>
      </c>
      <c r="M929" s="72">
        <v>3</v>
      </c>
    </row>
    <row r="930" spans="1:14">
      <c r="A930" s="28"/>
      <c r="E930" s="28">
        <v>111</v>
      </c>
      <c r="F930" s="28">
        <v>1</v>
      </c>
      <c r="G930" s="58" t="str">
        <f t="shared" ref="G930" si="87">E930&amp;"-"&amp;F930</f>
        <v>111-1</v>
      </c>
      <c r="H930" s="2">
        <v>35</v>
      </c>
      <c r="I930" s="2">
        <v>54</v>
      </c>
      <c r="J930" s="59" t="str">
        <f>IF(((VLOOKUP($G930,Depth_Lookup!$A$3:$J$561,9,FALSE))-(I930/100))&gt;=0,"Good","Too Long")</f>
        <v>Good</v>
      </c>
      <c r="K930" s="60">
        <f>(VLOOKUP($G930,Depth_Lookup!$A$3:$J$410,10,FALSE))+(H930/100)</f>
        <v>291.05</v>
      </c>
      <c r="L930" s="60">
        <f>(VLOOKUP($G930,Depth_Lookup!$A$3:$J$410,10,FALSE))+(I930/100)</f>
        <v>291.24</v>
      </c>
      <c r="M930" s="72">
        <v>5</v>
      </c>
      <c r="N930" s="1"/>
    </row>
    <row r="931" spans="1:14">
      <c r="E931" s="28">
        <v>111</v>
      </c>
      <c r="F931" s="28">
        <v>1</v>
      </c>
      <c r="G931" s="58" t="str">
        <f t="shared" ref="G931" si="88">E931&amp;"-"&amp;F931</f>
        <v>111-1</v>
      </c>
      <c r="H931" s="2">
        <v>54</v>
      </c>
      <c r="I931" s="2">
        <v>58</v>
      </c>
      <c r="J931" s="59" t="str">
        <f>IF(((VLOOKUP($G931,Depth_Lookup!$A$3:$J$561,9,FALSE))-(I931/100))&gt;=0,"Good","Too Long")</f>
        <v>Good</v>
      </c>
      <c r="K931" s="60">
        <f>(VLOOKUP($G931,Depth_Lookup!$A$3:$J$410,10,FALSE))+(H931/100)</f>
        <v>291.24</v>
      </c>
      <c r="L931" s="60">
        <f>(VLOOKUP($G931,Depth_Lookup!$A$3:$J$410,10,FALSE))+(I931/100)</f>
        <v>291.27999999999997</v>
      </c>
      <c r="M931" s="72">
        <v>3</v>
      </c>
    </row>
    <row r="932" spans="1:14">
      <c r="A932" s="28"/>
      <c r="E932" s="28">
        <v>111</v>
      </c>
      <c r="F932" s="28">
        <v>2</v>
      </c>
      <c r="G932" s="58" t="str">
        <f t="shared" si="74"/>
        <v>111-2</v>
      </c>
      <c r="H932" s="2">
        <v>0</v>
      </c>
      <c r="I932" s="2">
        <v>14</v>
      </c>
      <c r="J932" s="59" t="str">
        <f>IF(((VLOOKUP($G932,Depth_Lookup!$A$3:$J$561,9,FALSE))-(I932/100))&gt;=0,"Good","Too Long")</f>
        <v>Good</v>
      </c>
      <c r="K932" s="60">
        <f>(VLOOKUP($G932,Depth_Lookup!$A$3:$J$410,10,FALSE))+(H932/100)</f>
        <v>291.28500000000003</v>
      </c>
      <c r="L932" s="60">
        <f>(VLOOKUP($G932,Depth_Lookup!$A$3:$J$410,10,FALSE))+(I932/100)</f>
        <v>291.42500000000001</v>
      </c>
      <c r="M932" s="72">
        <v>3</v>
      </c>
      <c r="N932" s="1"/>
    </row>
    <row r="933" spans="1:14">
      <c r="E933" s="28">
        <v>111</v>
      </c>
      <c r="F933" s="28">
        <v>2</v>
      </c>
      <c r="G933" s="58" t="str">
        <f t="shared" ref="G933" si="89">E933&amp;"-"&amp;F933</f>
        <v>111-2</v>
      </c>
      <c r="H933" s="2">
        <v>14</v>
      </c>
      <c r="I933" s="2">
        <v>28</v>
      </c>
      <c r="J933" s="59" t="str">
        <f>IF(((VLOOKUP($G933,Depth_Lookup!$A$3:$J$561,9,FALSE))-(I933/100))&gt;=0,"Good","Too Long")</f>
        <v>Good</v>
      </c>
      <c r="K933" s="60">
        <f>(VLOOKUP($G933,Depth_Lookup!$A$3:$J$410,10,FALSE))+(H933/100)</f>
        <v>291.42500000000001</v>
      </c>
      <c r="L933" s="60">
        <f>(VLOOKUP($G933,Depth_Lookup!$A$3:$J$410,10,FALSE))+(I933/100)</f>
        <v>291.565</v>
      </c>
      <c r="M933" s="72">
        <v>4</v>
      </c>
    </row>
    <row r="934" spans="1:14">
      <c r="A934" s="28"/>
      <c r="E934" s="28">
        <v>111</v>
      </c>
      <c r="F934" s="28">
        <v>2</v>
      </c>
      <c r="G934" s="58" t="str">
        <f t="shared" ref="G934" si="90">E934&amp;"-"&amp;F934</f>
        <v>111-2</v>
      </c>
      <c r="H934" s="2">
        <v>28</v>
      </c>
      <c r="I934" s="2">
        <v>42</v>
      </c>
      <c r="J934" s="59" t="str">
        <f>IF(((VLOOKUP($G934,Depth_Lookup!$A$3:$J$561,9,FALSE))-(I934/100))&gt;=0,"Good","Too Long")</f>
        <v>Good</v>
      </c>
      <c r="K934" s="60">
        <f>(VLOOKUP($G934,Depth_Lookup!$A$3:$J$410,10,FALSE))+(H934/100)</f>
        <v>291.565</v>
      </c>
      <c r="L934" s="60">
        <f>(VLOOKUP($G934,Depth_Lookup!$A$3:$J$410,10,FALSE))+(I934/100)</f>
        <v>291.70500000000004</v>
      </c>
      <c r="M934" s="72">
        <v>5</v>
      </c>
      <c r="N934" s="1"/>
    </row>
    <row r="935" spans="1:14">
      <c r="E935" s="28">
        <v>111</v>
      </c>
      <c r="F935" s="28">
        <v>2</v>
      </c>
      <c r="G935" s="58" t="str">
        <f t="shared" ref="G935" si="91">E935&amp;"-"&amp;F935</f>
        <v>111-2</v>
      </c>
      <c r="H935" s="2">
        <v>42</v>
      </c>
      <c r="I935" s="2">
        <v>54</v>
      </c>
      <c r="J935" s="59" t="str">
        <f>IF(((VLOOKUP($G935,Depth_Lookup!$A$3:$J$561,9,FALSE))-(I935/100))&gt;=0,"Good","Too Long")</f>
        <v>Good</v>
      </c>
      <c r="K935" s="60">
        <f>(VLOOKUP($G935,Depth_Lookup!$A$3:$J$410,10,FALSE))+(H935/100)</f>
        <v>291.70500000000004</v>
      </c>
      <c r="L935" s="60">
        <f>(VLOOKUP($G935,Depth_Lookup!$A$3:$J$410,10,FALSE))+(I935/100)</f>
        <v>291.82500000000005</v>
      </c>
      <c r="M935" s="72">
        <v>3</v>
      </c>
    </row>
    <row r="936" spans="1:14">
      <c r="A936" s="28"/>
      <c r="E936" s="28">
        <v>111</v>
      </c>
      <c r="F936" s="28">
        <v>2</v>
      </c>
      <c r="G936" s="58" t="str">
        <f t="shared" ref="G936" si="92">E936&amp;"-"&amp;F936</f>
        <v>111-2</v>
      </c>
      <c r="H936" s="2">
        <v>54</v>
      </c>
      <c r="I936" s="2">
        <v>72</v>
      </c>
      <c r="J936" s="59" t="str">
        <f>IF(((VLOOKUP($G936,Depth_Lookup!$A$3:$J$561,9,FALSE))-(I936/100))&gt;=0,"Good","Too Long")</f>
        <v>Good</v>
      </c>
      <c r="K936" s="60">
        <f>(VLOOKUP($G936,Depth_Lookup!$A$3:$J$410,10,FALSE))+(H936/100)</f>
        <v>291.82500000000005</v>
      </c>
      <c r="L936" s="60">
        <f>(VLOOKUP($G936,Depth_Lookup!$A$3:$J$410,10,FALSE))+(I936/100)</f>
        <v>292.00500000000005</v>
      </c>
      <c r="M936" s="72">
        <v>5</v>
      </c>
      <c r="N936" s="1"/>
    </row>
    <row r="937" spans="1:14">
      <c r="E937" s="28">
        <v>111</v>
      </c>
      <c r="F937" s="28">
        <v>3</v>
      </c>
      <c r="G937" s="58" t="str">
        <f t="shared" si="74"/>
        <v>111-3</v>
      </c>
      <c r="H937" s="2">
        <v>0</v>
      </c>
      <c r="I937" s="2">
        <v>40</v>
      </c>
      <c r="J937" s="59" t="str">
        <f>IF(((VLOOKUP($G937,Depth_Lookup!$A$3:$J$561,9,FALSE))-(I937/100))&gt;=0,"Good","Too Long")</f>
        <v>Good</v>
      </c>
      <c r="K937" s="60">
        <f>(VLOOKUP($G937,Depth_Lookup!$A$3:$J$410,10,FALSE))+(H937/100)</f>
        <v>292.005</v>
      </c>
      <c r="L937" s="60">
        <f>(VLOOKUP($G937,Depth_Lookup!$A$3:$J$410,10,FALSE))+(I937/100)</f>
        <v>292.40499999999997</v>
      </c>
      <c r="M937" s="72">
        <v>5</v>
      </c>
    </row>
    <row r="938" spans="1:14">
      <c r="A938" s="28"/>
      <c r="E938" s="28">
        <v>111</v>
      </c>
      <c r="F938" s="28">
        <v>3</v>
      </c>
      <c r="G938" s="58" t="str">
        <f t="shared" ref="G938" si="93">E938&amp;"-"&amp;F938</f>
        <v>111-3</v>
      </c>
      <c r="H938" s="2">
        <v>40</v>
      </c>
      <c r="I938" s="2">
        <v>65</v>
      </c>
      <c r="J938" s="59" t="str">
        <f>IF(((VLOOKUP($G938,Depth_Lookup!$A$3:$J$561,9,FALSE))-(I938/100))&gt;=0,"Good","Too Long")</f>
        <v>Good</v>
      </c>
      <c r="K938" s="60">
        <f>(VLOOKUP($G938,Depth_Lookup!$A$3:$J$410,10,FALSE))+(H938/100)</f>
        <v>292.40499999999997</v>
      </c>
      <c r="L938" s="60">
        <f>(VLOOKUP($G938,Depth_Lookup!$A$3:$J$410,10,FALSE))+(I938/100)</f>
        <v>292.65499999999997</v>
      </c>
      <c r="M938" s="72">
        <v>4</v>
      </c>
      <c r="N938" s="1"/>
    </row>
    <row r="939" spans="1:14">
      <c r="E939" s="28">
        <v>111</v>
      </c>
      <c r="F939" s="28">
        <v>3</v>
      </c>
      <c r="G939" s="58" t="str">
        <f t="shared" ref="G939" si="94">E939&amp;"-"&amp;F939</f>
        <v>111-3</v>
      </c>
      <c r="H939" s="2">
        <v>65</v>
      </c>
      <c r="I939" s="2">
        <v>83</v>
      </c>
      <c r="J939" s="59" t="str">
        <f>IF(((VLOOKUP($G939,Depth_Lookup!$A$3:$J$561,9,FALSE))-(I939/100))&gt;=0,"Good","Too Long")</f>
        <v>Good</v>
      </c>
      <c r="K939" s="60">
        <f>(VLOOKUP($G939,Depth_Lookup!$A$3:$J$410,10,FALSE))+(H939/100)</f>
        <v>292.65499999999997</v>
      </c>
      <c r="L939" s="60">
        <f>(VLOOKUP($G939,Depth_Lookup!$A$3:$J$410,10,FALSE))+(I939/100)</f>
        <v>292.83499999999998</v>
      </c>
      <c r="M939" s="72">
        <v>5</v>
      </c>
    </row>
    <row r="940" spans="1:14">
      <c r="A940" s="28"/>
      <c r="E940" s="28">
        <v>111</v>
      </c>
      <c r="F940" s="28">
        <v>4</v>
      </c>
      <c r="G940" s="58" t="str">
        <f t="shared" si="74"/>
        <v>111-4</v>
      </c>
      <c r="H940" s="2">
        <v>0</v>
      </c>
      <c r="I940" s="2">
        <v>25</v>
      </c>
      <c r="J940" s="59" t="str">
        <f>IF(((VLOOKUP($G940,Depth_Lookup!$A$3:$J$561,9,FALSE))-(I940/100))&gt;=0,"Good","Too Long")</f>
        <v>Good</v>
      </c>
      <c r="K940" s="60">
        <f>(VLOOKUP($G940,Depth_Lookup!$A$3:$J$410,10,FALSE))+(H940/100)</f>
        <v>292.83499999999998</v>
      </c>
      <c r="L940" s="60">
        <f>(VLOOKUP($G940,Depth_Lookup!$A$3:$J$410,10,FALSE))+(I940/100)</f>
        <v>293.08499999999998</v>
      </c>
      <c r="M940" s="72">
        <v>5</v>
      </c>
      <c r="N940" s="1"/>
    </row>
    <row r="941" spans="1:14">
      <c r="E941" s="28">
        <v>111</v>
      </c>
      <c r="F941" s="28">
        <v>4</v>
      </c>
      <c r="G941" s="58" t="str">
        <f t="shared" ref="G941" si="95">E941&amp;"-"&amp;F941</f>
        <v>111-4</v>
      </c>
      <c r="H941" s="2">
        <v>25</v>
      </c>
      <c r="I941" s="2">
        <v>63</v>
      </c>
      <c r="J941" s="59" t="str">
        <f>IF(((VLOOKUP($G941,Depth_Lookup!$A$3:$J$561,9,FALSE))-(I941/100))&gt;=0,"Good","Too Long")</f>
        <v>Good</v>
      </c>
      <c r="K941" s="60">
        <f>(VLOOKUP($G941,Depth_Lookup!$A$3:$J$410,10,FALSE))+(H941/100)</f>
        <v>293.08499999999998</v>
      </c>
      <c r="L941" s="60">
        <f>(VLOOKUP($G941,Depth_Lookup!$A$3:$J$410,10,FALSE))+(I941/100)</f>
        <v>293.46499999999997</v>
      </c>
      <c r="M941" s="72">
        <v>3</v>
      </c>
    </row>
    <row r="942" spans="1:14">
      <c r="A942" s="28"/>
      <c r="E942" s="28">
        <v>111</v>
      </c>
      <c r="F942" s="28">
        <v>4</v>
      </c>
      <c r="G942" s="58" t="str">
        <f t="shared" ref="G942" si="96">E942&amp;"-"&amp;F942</f>
        <v>111-4</v>
      </c>
      <c r="H942" s="2">
        <v>63</v>
      </c>
      <c r="I942" s="2">
        <v>69</v>
      </c>
      <c r="J942" s="59" t="str">
        <f>IF(((VLOOKUP($G942,Depth_Lookup!$A$3:$J$561,9,FALSE))-(I942/100))&gt;=0,"Good","Too Long")</f>
        <v>Good</v>
      </c>
      <c r="K942" s="60">
        <f>(VLOOKUP($G942,Depth_Lookup!$A$3:$J$410,10,FALSE))+(H942/100)</f>
        <v>293.46499999999997</v>
      </c>
      <c r="L942" s="60">
        <f>(VLOOKUP($G942,Depth_Lookup!$A$3:$J$410,10,FALSE))+(I942/100)</f>
        <v>293.52499999999998</v>
      </c>
      <c r="M942" s="72">
        <v>5</v>
      </c>
      <c r="N942" s="1"/>
    </row>
    <row r="943" spans="1:14">
      <c r="E943" s="28">
        <v>111</v>
      </c>
      <c r="F943" s="28">
        <v>4</v>
      </c>
      <c r="G943" s="58" t="str">
        <f t="shared" ref="G943" si="97">E943&amp;"-"&amp;F943</f>
        <v>111-4</v>
      </c>
      <c r="H943" s="2">
        <v>69</v>
      </c>
      <c r="I943" s="2">
        <v>100</v>
      </c>
      <c r="J943" s="59" t="str">
        <f>IF(((VLOOKUP($G943,Depth_Lookup!$A$3:$J$561,9,FALSE))-(I943/100))&gt;=0,"Good","Too Long")</f>
        <v>Too Long</v>
      </c>
      <c r="K943" s="60">
        <f>(VLOOKUP($G943,Depth_Lookup!$A$3:$J$410,10,FALSE))+(H943/100)</f>
        <v>293.52499999999998</v>
      </c>
      <c r="L943" s="60">
        <f>(VLOOKUP($G943,Depth_Lookup!$A$3:$J$410,10,FALSE))+(I943/100)</f>
        <v>293.83499999999998</v>
      </c>
      <c r="M943" s="72">
        <v>3</v>
      </c>
    </row>
    <row r="944" spans="1:14">
      <c r="A944" s="28"/>
      <c r="E944" s="28">
        <v>112</v>
      </c>
      <c r="F944" s="28">
        <v>1</v>
      </c>
      <c r="G944" s="58" t="str">
        <f t="shared" si="74"/>
        <v>112-1</v>
      </c>
      <c r="H944" s="2">
        <v>0</v>
      </c>
      <c r="I944" s="2">
        <v>32</v>
      </c>
      <c r="J944" s="59" t="str">
        <f>IF(((VLOOKUP($G944,Depth_Lookup!$A$3:$J$561,9,FALSE))-(I944/100))&gt;=0,"Good","Too Long")</f>
        <v>Good</v>
      </c>
      <c r="K944" s="60">
        <f>(VLOOKUP($G944,Depth_Lookup!$A$3:$J$410,10,FALSE))+(H944/100)</f>
        <v>293.7</v>
      </c>
      <c r="L944" s="60">
        <f>(VLOOKUP($G944,Depth_Lookup!$A$3:$J$410,10,FALSE))+(I944/100)</f>
        <v>294.02</v>
      </c>
      <c r="M944" s="72">
        <v>3</v>
      </c>
      <c r="N944" s="1"/>
    </row>
    <row r="945" spans="1:14">
      <c r="E945" s="28">
        <v>112</v>
      </c>
      <c r="F945" s="28">
        <v>1</v>
      </c>
      <c r="G945" s="58" t="str">
        <f t="shared" ref="G945" si="98">E945&amp;"-"&amp;F945</f>
        <v>112-1</v>
      </c>
      <c r="H945" s="2">
        <v>32</v>
      </c>
      <c r="I945" s="2">
        <v>46</v>
      </c>
      <c r="J945" s="59" t="str">
        <f>IF(((VLOOKUP($G945,Depth_Lookup!$A$3:$J$561,9,FALSE))-(I945/100))&gt;=0,"Good","Too Long")</f>
        <v>Good</v>
      </c>
      <c r="K945" s="60">
        <f>(VLOOKUP($G945,Depth_Lookup!$A$3:$J$410,10,FALSE))+(H945/100)</f>
        <v>294.02</v>
      </c>
      <c r="L945" s="60">
        <f>(VLOOKUP($G945,Depth_Lookup!$A$3:$J$410,10,FALSE))+(I945/100)</f>
        <v>294.15999999999997</v>
      </c>
      <c r="M945" s="72">
        <v>5</v>
      </c>
    </row>
    <row r="946" spans="1:14">
      <c r="A946" s="28"/>
      <c r="E946" s="28">
        <v>112</v>
      </c>
      <c r="F946" s="28">
        <v>2</v>
      </c>
      <c r="G946" s="58" t="str">
        <f t="shared" ref="G946" si="99">E946&amp;"-"&amp;F946</f>
        <v>112-2</v>
      </c>
      <c r="H946" s="2">
        <v>0</v>
      </c>
      <c r="I946" s="2">
        <v>18</v>
      </c>
      <c r="J946" s="59" t="str">
        <f>IF(((VLOOKUP($G946,Depth_Lookup!$A$3:$J$561,9,FALSE))-(I946/100))&gt;=0,"Good","Too Long")</f>
        <v>Good</v>
      </c>
      <c r="K946" s="60">
        <f>(VLOOKUP($G946,Depth_Lookup!$A$3:$J$410,10,FALSE))+(H946/100)</f>
        <v>294.16500000000002</v>
      </c>
      <c r="L946" s="60">
        <f>(VLOOKUP($G946,Depth_Lookup!$A$3:$J$410,10,FALSE))+(I946/100)</f>
        <v>294.34500000000003</v>
      </c>
      <c r="M946" s="72">
        <v>5</v>
      </c>
      <c r="N946" s="1"/>
    </row>
    <row r="947" spans="1:14">
      <c r="E947" s="28">
        <v>112</v>
      </c>
      <c r="F947" s="28">
        <v>2</v>
      </c>
      <c r="G947" s="58" t="str">
        <f t="shared" ref="G947" si="100">E947&amp;"-"&amp;F947</f>
        <v>112-2</v>
      </c>
      <c r="H947" s="2">
        <v>18</v>
      </c>
      <c r="I947" s="2">
        <v>68</v>
      </c>
      <c r="J947" s="59" t="str">
        <f>IF(((VLOOKUP($G947,Depth_Lookup!$A$3:$J$561,9,FALSE))-(I947/100))&gt;=0,"Good","Too Long")</f>
        <v>Good</v>
      </c>
      <c r="K947" s="60">
        <f>(VLOOKUP($G947,Depth_Lookup!$A$3:$J$410,10,FALSE))+(H947/100)</f>
        <v>294.34500000000003</v>
      </c>
      <c r="L947" s="60">
        <f>(VLOOKUP($G947,Depth_Lookup!$A$3:$J$410,10,FALSE))+(I947/100)</f>
        <v>294.84500000000003</v>
      </c>
      <c r="M947" s="72">
        <v>2</v>
      </c>
    </row>
    <row r="948" spans="1:14">
      <c r="A948" s="28"/>
      <c r="E948" s="28">
        <v>112</v>
      </c>
      <c r="F948" s="28">
        <v>2</v>
      </c>
      <c r="G948" s="58" t="str">
        <f t="shared" ref="G948" si="101">E948&amp;"-"&amp;F948</f>
        <v>112-2</v>
      </c>
      <c r="H948" s="2">
        <v>68</v>
      </c>
      <c r="I948" s="2">
        <v>95</v>
      </c>
      <c r="J948" s="59" t="str">
        <f>IF(((VLOOKUP($G948,Depth_Lookup!$A$3:$J$561,9,FALSE))-(I948/100))&gt;=0,"Good","Too Long")</f>
        <v>Good</v>
      </c>
      <c r="K948" s="60">
        <f>(VLOOKUP($G948,Depth_Lookup!$A$3:$J$410,10,FALSE))+(H948/100)</f>
        <v>294.84500000000003</v>
      </c>
      <c r="L948" s="60">
        <f>(VLOOKUP($G948,Depth_Lookup!$A$3:$J$410,10,FALSE))+(I948/100)</f>
        <v>295.11500000000001</v>
      </c>
      <c r="M948" s="72">
        <v>5</v>
      </c>
      <c r="N948" s="1"/>
    </row>
    <row r="949" spans="1:14">
      <c r="E949" s="28">
        <v>112</v>
      </c>
      <c r="F949" s="28">
        <v>3</v>
      </c>
      <c r="G949" s="58" t="str">
        <f t="shared" ref="G949" si="102">E949&amp;"-"&amp;F949</f>
        <v>112-3</v>
      </c>
      <c r="H949" s="2">
        <v>0</v>
      </c>
      <c r="I949" s="2">
        <v>94</v>
      </c>
      <c r="J949" s="59" t="str">
        <f>IF(((VLOOKUP($G949,Depth_Lookup!$A$3:$J$561,9,FALSE))-(I949/100))&gt;=0,"Good","Too Long")</f>
        <v>Good</v>
      </c>
      <c r="K949" s="60">
        <f>(VLOOKUP($G949,Depth_Lookup!$A$3:$J$410,10,FALSE))+(H949/100)</f>
        <v>295.12</v>
      </c>
      <c r="L949" s="60">
        <f>(VLOOKUP($G949,Depth_Lookup!$A$3:$J$410,10,FALSE))+(I949/100)</f>
        <v>296.06</v>
      </c>
      <c r="M949" s="72">
        <v>2</v>
      </c>
    </row>
    <row r="950" spans="1:14">
      <c r="A950" s="28"/>
      <c r="E950" s="28">
        <v>112</v>
      </c>
      <c r="F950" s="28">
        <v>4</v>
      </c>
      <c r="G950" s="58" t="str">
        <f t="shared" si="74"/>
        <v>112-4</v>
      </c>
      <c r="H950" s="2">
        <v>0</v>
      </c>
      <c r="I950" s="2">
        <v>15</v>
      </c>
      <c r="J950" s="59" t="str">
        <f>IF(((VLOOKUP($G950,Depth_Lookup!$A$3:$J$561,9,FALSE))-(I950/100))&gt;=0,"Good","Too Long")</f>
        <v>Good</v>
      </c>
      <c r="K950" s="60">
        <f>(VLOOKUP($G950,Depth_Lookup!$A$3:$J$410,10,FALSE))+(H950/100)</f>
        <v>296.065</v>
      </c>
      <c r="L950" s="60">
        <f>(VLOOKUP($G950,Depth_Lookup!$A$3:$J$410,10,FALSE))+(I950/100)</f>
        <v>296.21499999999997</v>
      </c>
      <c r="M950" s="72">
        <v>3</v>
      </c>
      <c r="N950" s="1"/>
    </row>
    <row r="951" spans="1:14">
      <c r="E951" s="28">
        <v>112</v>
      </c>
      <c r="F951" s="28">
        <v>4</v>
      </c>
      <c r="G951" s="58" t="str">
        <f t="shared" ref="G951" si="103">E951&amp;"-"&amp;F951</f>
        <v>112-4</v>
      </c>
      <c r="H951" s="2">
        <v>15</v>
      </c>
      <c r="I951" s="2">
        <v>78</v>
      </c>
      <c r="J951" s="59" t="str">
        <f>IF(((VLOOKUP($G951,Depth_Lookup!$A$3:$J$561,9,FALSE))-(I951/100))&gt;=0,"Good","Too Long")</f>
        <v>Good</v>
      </c>
      <c r="K951" s="60">
        <f>(VLOOKUP($G951,Depth_Lookup!$A$3:$J$410,10,FALSE))+(H951/100)</f>
        <v>296.21499999999997</v>
      </c>
      <c r="L951" s="60">
        <f>(VLOOKUP($G951,Depth_Lookup!$A$3:$J$410,10,FALSE))+(I951/100)</f>
        <v>296.84499999999997</v>
      </c>
      <c r="M951" s="72">
        <v>2</v>
      </c>
    </row>
    <row r="952" spans="1:14">
      <c r="A952" s="28"/>
      <c r="E952" s="28">
        <v>113</v>
      </c>
      <c r="F952" s="28">
        <v>1</v>
      </c>
      <c r="G952" s="58" t="str">
        <f t="shared" si="74"/>
        <v>113-1</v>
      </c>
      <c r="H952" s="2">
        <v>0</v>
      </c>
      <c r="I952" s="2">
        <v>54</v>
      </c>
      <c r="J952" s="59" t="str">
        <f>IF(((VLOOKUP($G952,Depth_Lookup!$A$3:$J$561,9,FALSE))-(I952/100))&gt;=0,"Good","Too Long")</f>
        <v>Good</v>
      </c>
      <c r="K952" s="60">
        <f>(VLOOKUP($G952,Depth_Lookup!$A$3:$J$410,10,FALSE))+(H952/100)</f>
        <v>296.7</v>
      </c>
      <c r="L952" s="60">
        <f>(VLOOKUP($G952,Depth_Lookup!$A$3:$J$410,10,FALSE))+(I952/100)</f>
        <v>297.24</v>
      </c>
      <c r="M952" s="72">
        <v>2</v>
      </c>
      <c r="N952" s="1"/>
    </row>
    <row r="953" spans="1:14">
      <c r="E953" s="28">
        <v>113</v>
      </c>
      <c r="F953" s="28">
        <v>2</v>
      </c>
      <c r="G953" s="58" t="str">
        <f t="shared" si="74"/>
        <v>113-2</v>
      </c>
      <c r="H953" s="2">
        <v>0</v>
      </c>
      <c r="I953" s="2">
        <v>55</v>
      </c>
      <c r="J953" s="59" t="str">
        <f>IF(((VLOOKUP($G953,Depth_Lookup!$A$3:$J$561,9,FALSE))-(I953/100))&gt;=0,"Good","Too Long")</f>
        <v>Good</v>
      </c>
      <c r="K953" s="60">
        <f>(VLOOKUP($G953,Depth_Lookup!$A$3:$J$410,10,FALSE))+(H953/100)</f>
        <v>297.245</v>
      </c>
      <c r="L953" s="60">
        <f>(VLOOKUP($G953,Depth_Lookup!$A$3:$J$410,10,FALSE))+(I953/100)</f>
        <v>297.79500000000002</v>
      </c>
      <c r="M953" s="72"/>
      <c r="N953" s="28" t="s">
        <v>1074</v>
      </c>
    </row>
    <row r="954" spans="1:14">
      <c r="A954" s="28"/>
      <c r="E954" s="28">
        <v>113</v>
      </c>
      <c r="F954" s="28">
        <v>2</v>
      </c>
      <c r="G954" s="58" t="str">
        <f t="shared" si="74"/>
        <v>113-2</v>
      </c>
      <c r="H954" s="2">
        <v>55</v>
      </c>
      <c r="I954" s="2">
        <v>66</v>
      </c>
      <c r="J954" s="59" t="str">
        <f>IF(((VLOOKUP($G954,Depth_Lookup!$A$3:$J$561,9,FALSE))-(I954/100))&gt;=0,"Good","Too Long")</f>
        <v>Good</v>
      </c>
      <c r="K954" s="60">
        <f>(VLOOKUP($G954,Depth_Lookup!$A$3:$J$410,10,FALSE))+(H954/100)</f>
        <v>297.79500000000002</v>
      </c>
      <c r="L954" s="60">
        <f>(VLOOKUP($G954,Depth_Lookup!$A$3:$J$410,10,FALSE))+(I954/100)</f>
        <v>297.90500000000003</v>
      </c>
      <c r="M954" s="72">
        <v>5</v>
      </c>
      <c r="N954" s="1"/>
    </row>
    <row r="955" spans="1:14">
      <c r="E955" s="28">
        <v>113</v>
      </c>
      <c r="F955" s="28">
        <v>2</v>
      </c>
      <c r="G955" s="58" t="str">
        <f t="shared" ref="G955" si="104">E955&amp;"-"&amp;F955</f>
        <v>113-2</v>
      </c>
      <c r="H955" s="2">
        <v>66</v>
      </c>
      <c r="I955" s="2">
        <v>73</v>
      </c>
      <c r="J955" s="59" t="str">
        <f>IF(((VLOOKUP($G955,Depth_Lookup!$A$3:$J$561,9,FALSE))-(I955/100))&gt;=0,"Good","Too Long")</f>
        <v>Good</v>
      </c>
      <c r="K955" s="60">
        <f>(VLOOKUP($G955,Depth_Lookup!$A$3:$J$410,10,FALSE))+(H955/100)</f>
        <v>297.90500000000003</v>
      </c>
      <c r="L955" s="60">
        <f>(VLOOKUP($G955,Depth_Lookup!$A$3:$J$410,10,FALSE))+(I955/100)</f>
        <v>297.97500000000002</v>
      </c>
      <c r="M955" s="72">
        <v>3</v>
      </c>
    </row>
    <row r="956" spans="1:14">
      <c r="A956" s="28"/>
      <c r="E956" s="28">
        <v>113</v>
      </c>
      <c r="F956" s="28">
        <v>3</v>
      </c>
      <c r="G956" s="58" t="str">
        <f t="shared" si="74"/>
        <v>113-3</v>
      </c>
      <c r="H956" s="2">
        <v>0</v>
      </c>
      <c r="I956" s="2">
        <v>4</v>
      </c>
      <c r="J956" s="59" t="str">
        <f>IF(((VLOOKUP($G956,Depth_Lookup!$A$3:$J$561,9,FALSE))-(I956/100))&gt;=0,"Good","Too Long")</f>
        <v>Good</v>
      </c>
      <c r="K956" s="60">
        <f>(VLOOKUP($G956,Depth_Lookup!$A$3:$J$410,10,FALSE))+(H956/100)</f>
        <v>297.98</v>
      </c>
      <c r="L956" s="60">
        <f>(VLOOKUP($G956,Depth_Lookup!$A$3:$J$410,10,FALSE))+(I956/100)</f>
        <v>298.02000000000004</v>
      </c>
      <c r="M956" s="72">
        <v>2</v>
      </c>
      <c r="N956" s="1"/>
    </row>
    <row r="957" spans="1:14">
      <c r="E957" s="28">
        <v>113</v>
      </c>
      <c r="F957" s="28">
        <v>3</v>
      </c>
      <c r="G957" s="58" t="str">
        <f t="shared" ref="G957" si="105">E957&amp;"-"&amp;F957</f>
        <v>113-3</v>
      </c>
      <c r="H957" s="2">
        <v>4</v>
      </c>
      <c r="I957" s="2">
        <v>10</v>
      </c>
      <c r="J957" s="59" t="str">
        <f>IF(((VLOOKUP($G957,Depth_Lookup!$A$3:$J$561,9,FALSE))-(I957/100))&gt;=0,"Good","Too Long")</f>
        <v>Good</v>
      </c>
      <c r="K957" s="60">
        <f>(VLOOKUP($G957,Depth_Lookup!$A$3:$J$410,10,FALSE))+(H957/100)</f>
        <v>298.02000000000004</v>
      </c>
      <c r="L957" s="60">
        <f>(VLOOKUP($G957,Depth_Lookup!$A$3:$J$410,10,FALSE))+(I957/100)</f>
        <v>298.08000000000004</v>
      </c>
      <c r="M957" s="72">
        <v>5</v>
      </c>
    </row>
    <row r="958" spans="1:14">
      <c r="A958" s="28"/>
      <c r="E958" s="28">
        <v>113</v>
      </c>
      <c r="F958" s="28">
        <v>3</v>
      </c>
      <c r="G958" s="58" t="str">
        <f t="shared" ref="G958" si="106">E958&amp;"-"&amp;F958</f>
        <v>113-3</v>
      </c>
      <c r="H958" s="2">
        <v>10</v>
      </c>
      <c r="I958" s="2">
        <v>52</v>
      </c>
      <c r="J958" s="59" t="str">
        <f>IF(((VLOOKUP($G958,Depth_Lookup!$A$3:$J$561,9,FALSE))-(I958/100))&gt;=0,"Good","Too Long")</f>
        <v>Good</v>
      </c>
      <c r="K958" s="60">
        <f>(VLOOKUP($G958,Depth_Lookup!$A$3:$J$410,10,FALSE))+(H958/100)</f>
        <v>298.08000000000004</v>
      </c>
      <c r="L958" s="60">
        <f>(VLOOKUP($G958,Depth_Lookup!$A$3:$J$410,10,FALSE))+(I958/100)</f>
        <v>298.5</v>
      </c>
      <c r="M958" s="72">
        <v>3</v>
      </c>
      <c r="N958" s="1"/>
    </row>
    <row r="959" spans="1:14">
      <c r="E959" s="28">
        <v>113</v>
      </c>
      <c r="F959" s="28">
        <v>3</v>
      </c>
      <c r="G959" s="58" t="str">
        <f t="shared" ref="G959" si="107">E959&amp;"-"&amp;F959</f>
        <v>113-3</v>
      </c>
      <c r="H959" s="2">
        <v>52</v>
      </c>
      <c r="I959" s="2">
        <v>79</v>
      </c>
      <c r="J959" s="59" t="str">
        <f>IF(((VLOOKUP($G959,Depth_Lookup!$A$3:$J$561,9,FALSE))-(I959/100))&gt;=0,"Good","Too Long")</f>
        <v>Good</v>
      </c>
      <c r="K959" s="60">
        <f>(VLOOKUP($G959,Depth_Lookup!$A$3:$J$410,10,FALSE))+(H959/100)</f>
        <v>298.5</v>
      </c>
      <c r="L959" s="60">
        <f>(VLOOKUP($G959,Depth_Lookup!$A$3:$J$410,10,FALSE))+(I959/100)</f>
        <v>298.77000000000004</v>
      </c>
      <c r="M959" s="72">
        <v>4</v>
      </c>
    </row>
    <row r="960" spans="1:14">
      <c r="A960" s="28"/>
      <c r="E960" s="28">
        <v>113</v>
      </c>
      <c r="F960" s="28">
        <v>3</v>
      </c>
      <c r="G960" s="58" t="str">
        <f t="shared" ref="G960" si="108">E960&amp;"-"&amp;F960</f>
        <v>113-3</v>
      </c>
      <c r="H960" s="2">
        <v>79</v>
      </c>
      <c r="I960" s="2">
        <v>87</v>
      </c>
      <c r="J960" s="59" t="str">
        <f>IF(((VLOOKUP($G960,Depth_Lookup!$A$3:$J$561,9,FALSE))-(I960/100))&gt;=0,"Good","Too Long")</f>
        <v>Too Long</v>
      </c>
      <c r="K960" s="60">
        <f>(VLOOKUP($G960,Depth_Lookup!$A$3:$J$410,10,FALSE))+(H960/100)</f>
        <v>298.77000000000004</v>
      </c>
      <c r="L960" s="60">
        <f>(VLOOKUP($G960,Depth_Lookup!$A$3:$J$410,10,FALSE))+(I960/100)</f>
        <v>298.85000000000002</v>
      </c>
      <c r="M960" s="72">
        <v>2</v>
      </c>
      <c r="N960" s="1"/>
    </row>
    <row r="961" spans="1:14">
      <c r="E961" s="28">
        <v>113</v>
      </c>
      <c r="F961" s="28">
        <v>4</v>
      </c>
      <c r="G961" s="58" t="str">
        <f t="shared" si="74"/>
        <v>113-4</v>
      </c>
      <c r="H961" s="2">
        <v>0</v>
      </c>
      <c r="I961" s="2">
        <v>10</v>
      </c>
      <c r="J961" s="59" t="str">
        <f>IF(((VLOOKUP($G961,Depth_Lookup!$A$3:$J$561,9,FALSE))-(I961/100))&gt;=0,"Good","Too Long")</f>
        <v>Good</v>
      </c>
      <c r="K961" s="60">
        <f>(VLOOKUP($G961,Depth_Lookup!$A$3:$J$410,10,FALSE))+(H961/100)</f>
        <v>298.84500000000003</v>
      </c>
      <c r="L961" s="60">
        <f>(VLOOKUP($G961,Depth_Lookup!$A$3:$J$410,10,FALSE))+(I961/100)</f>
        <v>298.94500000000005</v>
      </c>
      <c r="M961" s="72">
        <v>3</v>
      </c>
    </row>
    <row r="962" spans="1:14">
      <c r="A962" s="28"/>
      <c r="E962" s="28">
        <v>113</v>
      </c>
      <c r="F962" s="28">
        <v>4</v>
      </c>
      <c r="G962" s="58" t="str">
        <f t="shared" ref="G962" si="109">E962&amp;"-"&amp;F962</f>
        <v>113-4</v>
      </c>
      <c r="H962" s="2">
        <v>10</v>
      </c>
      <c r="I962" s="2">
        <v>30</v>
      </c>
      <c r="J962" s="59" t="str">
        <f>IF(((VLOOKUP($G962,Depth_Lookup!$A$3:$J$561,9,FALSE))-(I962/100))&gt;=0,"Good","Too Long")</f>
        <v>Good</v>
      </c>
      <c r="K962" s="60">
        <f>(VLOOKUP($G962,Depth_Lookup!$A$3:$J$410,10,FALSE))+(H962/100)</f>
        <v>298.94500000000005</v>
      </c>
      <c r="L962" s="60">
        <f>(VLOOKUP($G962,Depth_Lookup!$A$3:$J$410,10,FALSE))+(I962/100)</f>
        <v>299.14500000000004</v>
      </c>
      <c r="M962" s="72">
        <v>2</v>
      </c>
      <c r="N962" s="1"/>
    </row>
    <row r="963" spans="1:14">
      <c r="E963" s="28">
        <v>113</v>
      </c>
      <c r="F963" s="28">
        <v>4</v>
      </c>
      <c r="G963" s="58" t="str">
        <f t="shared" ref="G963" si="110">E963&amp;"-"&amp;F963</f>
        <v>113-4</v>
      </c>
      <c r="H963" s="2">
        <v>30</v>
      </c>
      <c r="I963" s="2">
        <v>89</v>
      </c>
      <c r="J963" s="59" t="str">
        <f>IF(((VLOOKUP($G963,Depth_Lookup!$A$3:$J$561,9,FALSE))-(I963/100))&gt;=0,"Good","Too Long")</f>
        <v>Good</v>
      </c>
      <c r="K963" s="60">
        <f>(VLOOKUP($G963,Depth_Lookup!$A$3:$J$410,10,FALSE))+(H963/100)</f>
        <v>299.14500000000004</v>
      </c>
      <c r="L963" s="60">
        <f>(VLOOKUP($G963,Depth_Lookup!$A$3:$J$410,10,FALSE))+(I963/100)</f>
        <v>299.73500000000001</v>
      </c>
      <c r="M963" s="72">
        <v>3</v>
      </c>
    </row>
    <row r="964" spans="1:14">
      <c r="A964" s="28"/>
      <c r="E964" s="28">
        <v>114</v>
      </c>
      <c r="F964" s="28">
        <v>1</v>
      </c>
      <c r="G964" s="58" t="str">
        <f t="shared" si="74"/>
        <v>114-1</v>
      </c>
      <c r="H964" s="2">
        <v>0</v>
      </c>
      <c r="I964" s="2">
        <v>18</v>
      </c>
      <c r="J964" s="59" t="str">
        <f>IF(((VLOOKUP($G964,Depth_Lookup!$A$3:$J$561,9,FALSE))-(I964/100))&gt;=0,"Good","Too Long")</f>
        <v>Good</v>
      </c>
      <c r="K964" s="60">
        <f>(VLOOKUP($G964,Depth_Lookup!$A$3:$J$410,10,FALSE))+(H964/100)</f>
        <v>299.7</v>
      </c>
      <c r="L964" s="60">
        <f>(VLOOKUP($G964,Depth_Lookup!$A$3:$J$410,10,FALSE))+(I964/100)</f>
        <v>299.88</v>
      </c>
      <c r="M964" s="72">
        <v>3</v>
      </c>
      <c r="N964" s="1"/>
    </row>
    <row r="965" spans="1:14">
      <c r="E965" s="28">
        <v>114</v>
      </c>
      <c r="F965" s="28">
        <v>1</v>
      </c>
      <c r="G965" s="58" t="str">
        <f t="shared" ref="G965" si="111">E965&amp;"-"&amp;F965</f>
        <v>114-1</v>
      </c>
      <c r="H965" s="2">
        <v>18</v>
      </c>
      <c r="I965" s="2">
        <v>38</v>
      </c>
      <c r="J965" s="59" t="str">
        <f>IF(((VLOOKUP($G965,Depth_Lookup!$A$3:$J$561,9,FALSE))-(I965/100))&gt;=0,"Good","Too Long")</f>
        <v>Good</v>
      </c>
      <c r="K965" s="60">
        <f>(VLOOKUP($G965,Depth_Lookup!$A$3:$J$410,10,FALSE))+(H965/100)</f>
        <v>299.88</v>
      </c>
      <c r="L965" s="60">
        <f>(VLOOKUP($G965,Depth_Lookup!$A$3:$J$410,10,FALSE))+(I965/100)</f>
        <v>300.08</v>
      </c>
      <c r="M965" s="72">
        <v>5</v>
      </c>
    </row>
    <row r="966" spans="1:14">
      <c r="A966" s="28"/>
      <c r="E966" s="28">
        <v>114</v>
      </c>
      <c r="F966" s="28">
        <v>1</v>
      </c>
      <c r="G966" s="58" t="str">
        <f t="shared" ref="G966" si="112">E966&amp;"-"&amp;F966</f>
        <v>114-1</v>
      </c>
      <c r="H966" s="2">
        <v>38</v>
      </c>
      <c r="I966" s="2">
        <v>52</v>
      </c>
      <c r="J966" s="59" t="str">
        <f>IF(((VLOOKUP($G966,Depth_Lookup!$A$3:$J$561,9,FALSE))-(I966/100))&gt;=0,"Good","Too Long")</f>
        <v>Good</v>
      </c>
      <c r="K966" s="60">
        <f>(VLOOKUP($G966,Depth_Lookup!$A$3:$J$410,10,FALSE))+(H966/100)</f>
        <v>300.08</v>
      </c>
      <c r="L966" s="60">
        <f>(VLOOKUP($G966,Depth_Lookup!$A$3:$J$410,10,FALSE))+(I966/100)</f>
        <v>300.21999999999997</v>
      </c>
      <c r="M966" s="72">
        <v>3</v>
      </c>
      <c r="N966" s="1"/>
    </row>
    <row r="967" spans="1:14">
      <c r="E967" s="28">
        <v>114</v>
      </c>
      <c r="F967" s="28">
        <v>1</v>
      </c>
      <c r="G967" s="58" t="str">
        <f t="shared" ref="G967" si="113">E967&amp;"-"&amp;F967</f>
        <v>114-1</v>
      </c>
      <c r="H967" s="2">
        <v>52</v>
      </c>
      <c r="I967" s="2">
        <v>62</v>
      </c>
      <c r="J967" s="59" t="str">
        <f>IF(((VLOOKUP($G967,Depth_Lookup!$A$3:$J$561,9,FALSE))-(I967/100))&gt;=0,"Good","Too Long")</f>
        <v>Good</v>
      </c>
      <c r="K967" s="60">
        <f>(VLOOKUP($G967,Depth_Lookup!$A$3:$J$410,10,FALSE))+(H967/100)</f>
        <v>300.21999999999997</v>
      </c>
      <c r="L967" s="60">
        <f>(VLOOKUP($G967,Depth_Lookup!$A$3:$J$410,10,FALSE))+(I967/100)</f>
        <v>300.32</v>
      </c>
      <c r="M967" s="72">
        <v>5</v>
      </c>
    </row>
    <row r="968" spans="1:14">
      <c r="A968" s="28"/>
      <c r="E968" s="28">
        <v>114</v>
      </c>
      <c r="F968" s="28">
        <v>1</v>
      </c>
      <c r="G968" s="58" t="str">
        <f t="shared" ref="G968" si="114">E968&amp;"-"&amp;F968</f>
        <v>114-1</v>
      </c>
      <c r="H968" s="2">
        <v>62</v>
      </c>
      <c r="I968" s="2">
        <v>66</v>
      </c>
      <c r="J968" s="59" t="str">
        <f>IF(((VLOOKUP($G968,Depth_Lookup!$A$3:$J$561,9,FALSE))-(I968/100))&gt;=0,"Good","Too Long")</f>
        <v>Good</v>
      </c>
      <c r="K968" s="60">
        <f>(VLOOKUP($G968,Depth_Lookup!$A$3:$J$410,10,FALSE))+(H968/100)</f>
        <v>300.32</v>
      </c>
      <c r="L968" s="60">
        <f>(VLOOKUP($G968,Depth_Lookup!$A$3:$J$410,10,FALSE))+(I968/100)</f>
        <v>300.36</v>
      </c>
      <c r="M968" s="72">
        <v>3</v>
      </c>
      <c r="N968" s="1"/>
    </row>
    <row r="969" spans="1:14">
      <c r="E969" s="28">
        <v>114</v>
      </c>
      <c r="F969" s="28">
        <v>2</v>
      </c>
      <c r="G969" s="58" t="str">
        <f t="shared" si="74"/>
        <v>114-2</v>
      </c>
      <c r="H969" s="2">
        <v>0</v>
      </c>
      <c r="I969" s="2">
        <v>7</v>
      </c>
      <c r="J969" s="59" t="str">
        <f>IF(((VLOOKUP($G969,Depth_Lookup!$A$3:$J$561,9,FALSE))-(I969/100))&gt;=0,"Good","Too Long")</f>
        <v>Good</v>
      </c>
      <c r="K969" s="60">
        <f>(VLOOKUP($G969,Depth_Lookup!$A$3:$J$410,10,FALSE))+(H969/100)</f>
        <v>300.38</v>
      </c>
      <c r="L969" s="60">
        <f>(VLOOKUP($G969,Depth_Lookup!$A$3:$J$410,10,FALSE))+(I969/100)</f>
        <v>300.45</v>
      </c>
      <c r="M969" s="72">
        <v>3</v>
      </c>
    </row>
    <row r="970" spans="1:14">
      <c r="A970" s="28"/>
      <c r="E970" s="28">
        <v>114</v>
      </c>
      <c r="F970" s="28">
        <v>2</v>
      </c>
      <c r="G970" s="58" t="str">
        <f t="shared" ref="G970" si="115">E970&amp;"-"&amp;F970</f>
        <v>114-2</v>
      </c>
      <c r="H970" s="2">
        <v>7</v>
      </c>
      <c r="I970" s="2">
        <v>17</v>
      </c>
      <c r="J970" s="59" t="str">
        <f>IF(((VLOOKUP($G970,Depth_Lookup!$A$3:$J$561,9,FALSE))-(I970/100))&gt;=0,"Good","Too Long")</f>
        <v>Good</v>
      </c>
      <c r="K970" s="60">
        <f>(VLOOKUP($G970,Depth_Lookup!$A$3:$J$410,10,FALSE))+(H970/100)</f>
        <v>300.45</v>
      </c>
      <c r="L970" s="60">
        <f>(VLOOKUP($G970,Depth_Lookup!$A$3:$J$410,10,FALSE))+(I970/100)</f>
        <v>300.55</v>
      </c>
      <c r="M970" s="72">
        <v>5</v>
      </c>
      <c r="N970" s="1"/>
    </row>
    <row r="971" spans="1:14">
      <c r="E971" s="28">
        <v>114</v>
      </c>
      <c r="F971" s="28">
        <v>2</v>
      </c>
      <c r="G971" s="58" t="str">
        <f t="shared" ref="G971" si="116">E971&amp;"-"&amp;F971</f>
        <v>114-2</v>
      </c>
      <c r="H971" s="2">
        <v>17</v>
      </c>
      <c r="I971" s="2">
        <v>25</v>
      </c>
      <c r="J971" s="59" t="str">
        <f>IF(((VLOOKUP($G971,Depth_Lookup!$A$3:$J$561,9,FALSE))-(I971/100))&gt;=0,"Good","Too Long")</f>
        <v>Good</v>
      </c>
      <c r="K971" s="60">
        <f>(VLOOKUP($G971,Depth_Lookup!$A$3:$J$410,10,FALSE))+(H971/100)</f>
        <v>300.55</v>
      </c>
      <c r="L971" s="60">
        <f>(VLOOKUP($G971,Depth_Lookup!$A$3:$J$410,10,FALSE))+(I971/100)</f>
        <v>300.63</v>
      </c>
      <c r="M971" s="72">
        <v>3</v>
      </c>
    </row>
    <row r="972" spans="1:14">
      <c r="A972" s="28"/>
      <c r="E972" s="28">
        <v>114</v>
      </c>
      <c r="F972" s="28">
        <v>2</v>
      </c>
      <c r="G972" s="58" t="str">
        <f t="shared" ref="G972" si="117">E972&amp;"-"&amp;F972</f>
        <v>114-2</v>
      </c>
      <c r="H972" s="2">
        <v>25</v>
      </c>
      <c r="I972" s="2">
        <v>82</v>
      </c>
      <c r="J972" s="59" t="str">
        <f>IF(((VLOOKUP($G972,Depth_Lookup!$A$3:$J$561,9,FALSE))-(I972/100))&gt;=0,"Good","Too Long")</f>
        <v>Good</v>
      </c>
      <c r="K972" s="60">
        <f>(VLOOKUP($G972,Depth_Lookup!$A$3:$J$410,10,FALSE))+(H972/100)</f>
        <v>300.63</v>
      </c>
      <c r="L972" s="60">
        <f>(VLOOKUP($G972,Depth_Lookup!$A$3:$J$410,10,FALSE))+(I972/100)</f>
        <v>301.2</v>
      </c>
      <c r="M972" s="72">
        <v>5</v>
      </c>
      <c r="N972" s="1"/>
    </row>
    <row r="973" spans="1:14">
      <c r="E973" s="28">
        <v>114</v>
      </c>
      <c r="F973" s="28">
        <v>2</v>
      </c>
      <c r="G973" s="58" t="str">
        <f t="shared" ref="G973" si="118">E973&amp;"-"&amp;F973</f>
        <v>114-2</v>
      </c>
      <c r="H973" s="2">
        <v>82</v>
      </c>
      <c r="I973" s="2">
        <v>89</v>
      </c>
      <c r="J973" s="59" t="str">
        <f>IF(((VLOOKUP($G973,Depth_Lookup!$A$3:$J$561,9,FALSE))-(I973/100))&gt;=0,"Good","Too Long")</f>
        <v>Good</v>
      </c>
      <c r="K973" s="60">
        <f>(VLOOKUP($G973,Depth_Lookup!$A$3:$J$410,10,FALSE))+(H973/100)</f>
        <v>301.2</v>
      </c>
      <c r="L973" s="60">
        <f>(VLOOKUP($G973,Depth_Lookup!$A$3:$J$410,10,FALSE))+(I973/100)</f>
        <v>301.27</v>
      </c>
      <c r="M973" s="72">
        <v>3</v>
      </c>
    </row>
    <row r="974" spans="1:14">
      <c r="A974" s="28"/>
      <c r="E974" s="28">
        <v>114</v>
      </c>
      <c r="F974" s="28">
        <v>3</v>
      </c>
      <c r="G974" s="58" t="str">
        <f t="shared" ref="G974:G1033" si="119">E974&amp;"-"&amp;F974</f>
        <v>114-3</v>
      </c>
      <c r="H974" s="2">
        <v>0</v>
      </c>
      <c r="I974" s="2">
        <v>18</v>
      </c>
      <c r="J974" s="59" t="str">
        <f>IF(((VLOOKUP($G974,Depth_Lookup!$A$3:$J$561,9,FALSE))-(I974/100))&gt;=0,"Good","Too Long")</f>
        <v>Good</v>
      </c>
      <c r="K974" s="60">
        <f>(VLOOKUP($G974,Depth_Lookup!$A$3:$J$410,10,FALSE))+(H974/100)</f>
        <v>301.27999999999997</v>
      </c>
      <c r="L974" s="60">
        <f>(VLOOKUP($G974,Depth_Lookup!$A$3:$J$410,10,FALSE))+(I974/100)</f>
        <v>301.45999999999998</v>
      </c>
      <c r="M974" s="72">
        <v>5</v>
      </c>
      <c r="N974" s="1"/>
    </row>
    <row r="975" spans="1:14">
      <c r="E975" s="28">
        <v>114</v>
      </c>
      <c r="F975" s="28">
        <v>3</v>
      </c>
      <c r="G975" s="58" t="str">
        <f t="shared" ref="G975" si="120">E975&amp;"-"&amp;F975</f>
        <v>114-3</v>
      </c>
      <c r="H975" s="2">
        <v>18</v>
      </c>
      <c r="I975" s="2">
        <v>30</v>
      </c>
      <c r="J975" s="59" t="str">
        <f>IF(((VLOOKUP($G975,Depth_Lookup!$A$3:$J$561,9,FALSE))-(I975/100))&gt;=0,"Good","Too Long")</f>
        <v>Good</v>
      </c>
      <c r="K975" s="60">
        <f>(VLOOKUP($G975,Depth_Lookup!$A$3:$J$410,10,FALSE))+(H975/100)</f>
        <v>301.45999999999998</v>
      </c>
      <c r="L975" s="60">
        <f>(VLOOKUP($G975,Depth_Lookup!$A$3:$J$410,10,FALSE))+(I975/100)</f>
        <v>301.58</v>
      </c>
      <c r="M975" s="72">
        <v>3</v>
      </c>
    </row>
    <row r="976" spans="1:14">
      <c r="A976" s="28"/>
      <c r="E976" s="28">
        <v>114</v>
      </c>
      <c r="F976" s="28">
        <v>3</v>
      </c>
      <c r="G976" s="58" t="str">
        <f t="shared" ref="G976" si="121">E976&amp;"-"&amp;F976</f>
        <v>114-3</v>
      </c>
      <c r="H976" s="2">
        <v>30</v>
      </c>
      <c r="I976" s="2">
        <v>55</v>
      </c>
      <c r="J976" s="59" t="str">
        <f>IF(((VLOOKUP($G976,Depth_Lookup!$A$3:$J$561,9,FALSE))-(I976/100))&gt;=0,"Good","Too Long")</f>
        <v>Good</v>
      </c>
      <c r="K976" s="60">
        <f>(VLOOKUP($G976,Depth_Lookup!$A$3:$J$410,10,FALSE))+(H976/100)</f>
        <v>301.58</v>
      </c>
      <c r="L976" s="60">
        <f>(VLOOKUP($G976,Depth_Lookup!$A$3:$J$410,10,FALSE))+(I976/100)</f>
        <v>301.83</v>
      </c>
      <c r="M976" s="72">
        <v>5</v>
      </c>
      <c r="N976" s="1"/>
    </row>
    <row r="977" spans="1:14">
      <c r="E977" s="28">
        <v>114</v>
      </c>
      <c r="F977" s="28">
        <v>3</v>
      </c>
      <c r="G977" s="58" t="str">
        <f t="shared" si="119"/>
        <v>114-3</v>
      </c>
      <c r="H977" s="2">
        <v>55</v>
      </c>
      <c r="I977" s="2">
        <v>93</v>
      </c>
      <c r="J977" s="59" t="str">
        <f>IF(((VLOOKUP($G977,Depth_Lookup!$A$3:$J$561,9,FALSE))-(I977/100))&gt;=0,"Good","Too Long")</f>
        <v>Good</v>
      </c>
      <c r="K977" s="60">
        <f>(VLOOKUP($G977,Depth_Lookup!$A$3:$J$410,10,FALSE))+(H977/100)</f>
        <v>301.83</v>
      </c>
      <c r="L977" s="60">
        <f>(VLOOKUP($G977,Depth_Lookup!$A$3:$J$410,10,FALSE))+(I977/100)</f>
        <v>302.20999999999998</v>
      </c>
      <c r="M977" s="72">
        <v>3</v>
      </c>
    </row>
    <row r="978" spans="1:14">
      <c r="A978" s="28"/>
      <c r="E978" s="28">
        <v>114</v>
      </c>
      <c r="F978" s="28">
        <v>4</v>
      </c>
      <c r="G978" s="58" t="str">
        <f t="shared" si="119"/>
        <v>114-4</v>
      </c>
      <c r="H978" s="2">
        <v>0</v>
      </c>
      <c r="I978" s="2">
        <v>7</v>
      </c>
      <c r="J978" s="59" t="str">
        <f>IF(((VLOOKUP($G978,Depth_Lookup!$A$3:$J$561,9,FALSE))-(I978/100))&gt;=0,"Good","Too Long")</f>
        <v>Good</v>
      </c>
      <c r="K978" s="60">
        <f>(VLOOKUP($G978,Depth_Lookup!$A$3:$J$410,10,FALSE))+(H978/100)</f>
        <v>302.20999999999998</v>
      </c>
      <c r="L978" s="60">
        <f>(VLOOKUP($G978,Depth_Lookup!$A$3:$J$410,10,FALSE))+(I978/100)</f>
        <v>302.27999999999997</v>
      </c>
      <c r="M978" s="72">
        <v>4</v>
      </c>
      <c r="N978" s="1"/>
    </row>
    <row r="979" spans="1:14">
      <c r="E979" s="28">
        <v>114</v>
      </c>
      <c r="F979" s="28">
        <v>4</v>
      </c>
      <c r="G979" s="58" t="str">
        <f t="shared" ref="G979" si="122">E979&amp;"-"&amp;F979</f>
        <v>114-4</v>
      </c>
      <c r="H979" s="2">
        <v>7</v>
      </c>
      <c r="I979" s="2">
        <v>29</v>
      </c>
      <c r="J979" s="59" t="str">
        <f>IF(((VLOOKUP($G979,Depth_Lookup!$A$3:$J$561,9,FALSE))-(I979/100))&gt;=0,"Good","Too Long")</f>
        <v>Good</v>
      </c>
      <c r="K979" s="60">
        <f>(VLOOKUP($G979,Depth_Lookup!$A$3:$J$410,10,FALSE))+(H979/100)</f>
        <v>302.27999999999997</v>
      </c>
      <c r="L979" s="60">
        <f>(VLOOKUP($G979,Depth_Lookup!$A$3:$J$410,10,FALSE))+(I979/100)</f>
        <v>302.5</v>
      </c>
      <c r="M979" s="72">
        <v>3</v>
      </c>
    </row>
    <row r="980" spans="1:14">
      <c r="A980" s="28"/>
      <c r="E980" s="28">
        <v>114</v>
      </c>
      <c r="F980" s="28">
        <v>4</v>
      </c>
      <c r="G980" s="58" t="str">
        <f t="shared" ref="G980" si="123">E980&amp;"-"&amp;F980</f>
        <v>114-4</v>
      </c>
      <c r="H980" s="2">
        <v>29</v>
      </c>
      <c r="I980" s="2">
        <v>45</v>
      </c>
      <c r="J980" s="59" t="str">
        <f>IF(((VLOOKUP($G980,Depth_Lookup!$A$3:$J$561,9,FALSE))-(I980/100))&gt;=0,"Good","Too Long")</f>
        <v>Good</v>
      </c>
      <c r="K980" s="60">
        <f>(VLOOKUP($G980,Depth_Lookup!$A$3:$J$410,10,FALSE))+(H980/100)</f>
        <v>302.5</v>
      </c>
      <c r="L980" s="60">
        <f>(VLOOKUP($G980,Depth_Lookup!$A$3:$J$410,10,FALSE))+(I980/100)</f>
        <v>302.65999999999997</v>
      </c>
      <c r="M980" s="72">
        <v>5</v>
      </c>
      <c r="N980" s="1"/>
    </row>
    <row r="981" spans="1:14">
      <c r="E981" s="28">
        <v>114</v>
      </c>
      <c r="F981" s="28">
        <v>4</v>
      </c>
      <c r="G981" s="58" t="str">
        <f t="shared" ref="G981" si="124">E981&amp;"-"&amp;F981</f>
        <v>114-4</v>
      </c>
      <c r="H981" s="2">
        <v>45</v>
      </c>
      <c r="I981" s="2">
        <v>58</v>
      </c>
      <c r="J981" s="59" t="str">
        <f>IF(((VLOOKUP($G981,Depth_Lookup!$A$3:$J$561,9,FALSE))-(I981/100))&gt;=0,"Good","Too Long")</f>
        <v>Good</v>
      </c>
      <c r="K981" s="60">
        <f>(VLOOKUP($G981,Depth_Lookup!$A$3:$J$410,10,FALSE))+(H981/100)</f>
        <v>302.65999999999997</v>
      </c>
      <c r="L981" s="60">
        <f>(VLOOKUP($G981,Depth_Lookup!$A$3:$J$410,10,FALSE))+(I981/100)</f>
        <v>302.78999999999996</v>
      </c>
      <c r="M981" s="72">
        <v>3</v>
      </c>
    </row>
    <row r="982" spans="1:14">
      <c r="A982" s="28"/>
      <c r="G982" s="58" t="str">
        <f t="shared" si="119"/>
        <v>-</v>
      </c>
      <c r="J982" s="59" t="e">
        <f>IF(((VLOOKUP($G982,Depth_Lookup!$A$3:$J$561,9,FALSE))-(I982/100))&gt;=0,"Good","Too Long")</f>
        <v>#N/A</v>
      </c>
      <c r="K982" s="60" t="e">
        <f>(VLOOKUP($G982,Depth_Lookup!$A$3:$J$410,10,FALSE))+(H982/100)</f>
        <v>#N/A</v>
      </c>
      <c r="L982" s="60" t="e">
        <f>(VLOOKUP($G982,Depth_Lookup!$A$3:$J$410,10,FALSE))+(I982/100)</f>
        <v>#N/A</v>
      </c>
      <c r="M982" s="72"/>
      <c r="N982" s="1"/>
    </row>
    <row r="983" spans="1:14">
      <c r="G983" s="58" t="str">
        <f t="shared" si="119"/>
        <v>-</v>
      </c>
      <c r="J983" s="59" t="e">
        <f>IF(((VLOOKUP($G983,Depth_Lookup!$A$3:$J$561,9,FALSE))-(I983/100))&gt;=0,"Good","Too Long")</f>
        <v>#N/A</v>
      </c>
      <c r="K983" s="60" t="e">
        <f>(VLOOKUP($G983,Depth_Lookup!$A$3:$J$410,10,FALSE))+(H983/100)</f>
        <v>#N/A</v>
      </c>
      <c r="L983" s="60" t="e">
        <f>(VLOOKUP($G983,Depth_Lookup!$A$3:$J$410,10,FALSE))+(I983/100)</f>
        <v>#N/A</v>
      </c>
      <c r="M983" s="72"/>
    </row>
    <row r="984" spans="1:14">
      <c r="A984" s="28"/>
      <c r="G984" s="58" t="str">
        <f t="shared" si="119"/>
        <v>-</v>
      </c>
      <c r="J984" s="59" t="e">
        <f>IF(((VLOOKUP($G984,Depth_Lookup!$A$3:$J$561,9,FALSE))-(I984/100))&gt;=0,"Good","Too Long")</f>
        <v>#N/A</v>
      </c>
      <c r="K984" s="60" t="e">
        <f>(VLOOKUP($G984,Depth_Lookup!$A$3:$J$410,10,FALSE))+(H984/100)</f>
        <v>#N/A</v>
      </c>
      <c r="L984" s="60" t="e">
        <f>(VLOOKUP($G984,Depth_Lookup!$A$3:$J$410,10,FALSE))+(I984/100)</f>
        <v>#N/A</v>
      </c>
      <c r="M984" s="72"/>
      <c r="N984" s="1"/>
    </row>
    <row r="985" spans="1:14">
      <c r="G985" s="58" t="str">
        <f t="shared" si="119"/>
        <v>-</v>
      </c>
      <c r="J985" s="59" t="e">
        <f>IF(((VLOOKUP($G985,Depth_Lookup!$A$3:$J$561,9,FALSE))-(I985/100))&gt;=0,"Good","Too Long")</f>
        <v>#N/A</v>
      </c>
      <c r="K985" s="60" t="e">
        <f>(VLOOKUP($G985,Depth_Lookup!$A$3:$J$410,10,FALSE))+(H985/100)</f>
        <v>#N/A</v>
      </c>
      <c r="L985" s="60" t="e">
        <f>(VLOOKUP($G985,Depth_Lookup!$A$3:$J$410,10,FALSE))+(I985/100)</f>
        <v>#N/A</v>
      </c>
      <c r="M985" s="72"/>
    </row>
    <row r="986" spans="1:14">
      <c r="A986" s="28"/>
      <c r="G986" s="58" t="str">
        <f t="shared" si="119"/>
        <v>-</v>
      </c>
      <c r="J986" s="59" t="e">
        <f>IF(((VLOOKUP($G986,Depth_Lookup!$A$3:$J$561,9,FALSE))-(I986/100))&gt;=0,"Good","Too Long")</f>
        <v>#N/A</v>
      </c>
      <c r="K986" s="60" t="e">
        <f>(VLOOKUP($G986,Depth_Lookup!$A$3:$J$410,10,FALSE))+(H986/100)</f>
        <v>#N/A</v>
      </c>
      <c r="L986" s="60" t="e">
        <f>(VLOOKUP($G986,Depth_Lookup!$A$3:$J$410,10,FALSE))+(I986/100)</f>
        <v>#N/A</v>
      </c>
      <c r="M986" s="72"/>
      <c r="N986" s="1"/>
    </row>
    <row r="987" spans="1:14">
      <c r="G987" s="58" t="str">
        <f t="shared" si="119"/>
        <v>-</v>
      </c>
      <c r="J987" s="59" t="e">
        <f>IF(((VLOOKUP($G987,Depth_Lookup!$A$3:$J$561,9,FALSE))-(I987/100))&gt;=0,"Good","Too Long")</f>
        <v>#N/A</v>
      </c>
      <c r="K987" s="60" t="e">
        <f>(VLOOKUP($G987,Depth_Lookup!$A$3:$J$410,10,FALSE))+(H987/100)</f>
        <v>#N/A</v>
      </c>
      <c r="L987" s="60" t="e">
        <f>(VLOOKUP($G987,Depth_Lookup!$A$3:$J$410,10,FALSE))+(I987/100)</f>
        <v>#N/A</v>
      </c>
      <c r="M987" s="72"/>
    </row>
    <row r="988" spans="1:14">
      <c r="A988" s="28"/>
      <c r="G988" s="58" t="str">
        <f t="shared" si="119"/>
        <v>-</v>
      </c>
      <c r="J988" s="59" t="e">
        <f>IF(((VLOOKUP($G988,Depth_Lookup!$A$3:$J$561,9,FALSE))-(I988/100))&gt;=0,"Good","Too Long")</f>
        <v>#N/A</v>
      </c>
      <c r="K988" s="60" t="e">
        <f>(VLOOKUP($G988,Depth_Lookup!$A$3:$J$410,10,FALSE))+(H988/100)</f>
        <v>#N/A</v>
      </c>
      <c r="L988" s="60" t="e">
        <f>(VLOOKUP($G988,Depth_Lookup!$A$3:$J$410,10,FALSE))+(I988/100)</f>
        <v>#N/A</v>
      </c>
      <c r="M988" s="72"/>
      <c r="N988" s="1"/>
    </row>
    <row r="989" spans="1:14">
      <c r="G989" s="58" t="str">
        <f t="shared" si="119"/>
        <v>-</v>
      </c>
      <c r="J989" s="59" t="e">
        <f>IF(((VLOOKUP($G989,Depth_Lookup!$A$3:$J$561,9,FALSE))-(I989/100))&gt;=0,"Good","Too Long")</f>
        <v>#N/A</v>
      </c>
      <c r="K989" s="60" t="e">
        <f>(VLOOKUP($G989,Depth_Lookup!$A$3:$J$410,10,FALSE))+(H989/100)</f>
        <v>#N/A</v>
      </c>
      <c r="L989" s="60" t="e">
        <f>(VLOOKUP($G989,Depth_Lookup!$A$3:$J$410,10,FALSE))+(I989/100)</f>
        <v>#N/A</v>
      </c>
      <c r="M989" s="72"/>
    </row>
    <row r="990" spans="1:14">
      <c r="A990" s="28"/>
      <c r="G990" s="58" t="str">
        <f t="shared" si="119"/>
        <v>-</v>
      </c>
      <c r="J990" s="59" t="e">
        <f>IF(((VLOOKUP($G990,Depth_Lookup!$A$3:$J$561,9,FALSE))-(I990/100))&gt;=0,"Good","Too Long")</f>
        <v>#N/A</v>
      </c>
      <c r="K990" s="60" t="e">
        <f>(VLOOKUP($G990,Depth_Lookup!$A$3:$J$410,10,FALSE))+(H990/100)</f>
        <v>#N/A</v>
      </c>
      <c r="L990" s="60" t="e">
        <f>(VLOOKUP($G990,Depth_Lookup!$A$3:$J$410,10,FALSE))+(I990/100)</f>
        <v>#N/A</v>
      </c>
      <c r="M990" s="72"/>
      <c r="N990" s="1"/>
    </row>
    <row r="991" spans="1:14">
      <c r="G991" s="58" t="str">
        <f t="shared" si="119"/>
        <v>-</v>
      </c>
      <c r="J991" s="59" t="e">
        <f>IF(((VLOOKUP($G991,Depth_Lookup!$A$3:$J$561,9,FALSE))-(I991/100))&gt;=0,"Good","Too Long")</f>
        <v>#N/A</v>
      </c>
      <c r="K991" s="60" t="e">
        <f>(VLOOKUP($G991,Depth_Lookup!$A$3:$J$410,10,FALSE))+(H991/100)</f>
        <v>#N/A</v>
      </c>
      <c r="L991" s="60" t="e">
        <f>(VLOOKUP($G991,Depth_Lookup!$A$3:$J$410,10,FALSE))+(I991/100)</f>
        <v>#N/A</v>
      </c>
      <c r="M991" s="72"/>
    </row>
    <row r="992" spans="1:14">
      <c r="A992" s="28"/>
      <c r="G992" s="58" t="str">
        <f t="shared" si="119"/>
        <v>-</v>
      </c>
      <c r="J992" s="59" t="e">
        <f>IF(((VLOOKUP($G992,Depth_Lookup!$A$3:$J$561,9,FALSE))-(I992/100))&gt;=0,"Good","Too Long")</f>
        <v>#N/A</v>
      </c>
      <c r="K992" s="60" t="e">
        <f>(VLOOKUP($G992,Depth_Lookup!$A$3:$J$410,10,FALSE))+(H992/100)</f>
        <v>#N/A</v>
      </c>
      <c r="L992" s="60" t="e">
        <f>(VLOOKUP($G992,Depth_Lookup!$A$3:$J$410,10,FALSE))+(I992/100)</f>
        <v>#N/A</v>
      </c>
      <c r="M992" s="72"/>
      <c r="N992" s="1"/>
    </row>
    <row r="993" spans="1:14">
      <c r="G993" s="58" t="str">
        <f t="shared" si="119"/>
        <v>-</v>
      </c>
      <c r="J993" s="59" t="e">
        <f>IF(((VLOOKUP($G993,Depth_Lookup!$A$3:$J$561,9,FALSE))-(I993/100))&gt;=0,"Good","Too Long")</f>
        <v>#N/A</v>
      </c>
      <c r="K993" s="60" t="e">
        <f>(VLOOKUP($G993,Depth_Lookup!$A$3:$J$410,10,FALSE))+(H993/100)</f>
        <v>#N/A</v>
      </c>
      <c r="L993" s="60" t="e">
        <f>(VLOOKUP($G993,Depth_Lookup!$A$3:$J$410,10,FALSE))+(I993/100)</f>
        <v>#N/A</v>
      </c>
      <c r="M993" s="72"/>
    </row>
    <row r="994" spans="1:14">
      <c r="A994" s="28"/>
      <c r="G994" s="58" t="str">
        <f t="shared" si="119"/>
        <v>-</v>
      </c>
      <c r="J994" s="59" t="e">
        <f>IF(((VLOOKUP($G994,Depth_Lookup!$A$3:$J$561,9,FALSE))-(I994/100))&gt;=0,"Good","Too Long")</f>
        <v>#N/A</v>
      </c>
      <c r="K994" s="60" t="e">
        <f>(VLOOKUP($G994,Depth_Lookup!$A$3:$J$410,10,FALSE))+(H994/100)</f>
        <v>#N/A</v>
      </c>
      <c r="L994" s="60" t="e">
        <f>(VLOOKUP($G994,Depth_Lookup!$A$3:$J$410,10,FALSE))+(I994/100)</f>
        <v>#N/A</v>
      </c>
      <c r="M994" s="72"/>
      <c r="N994" s="1"/>
    </row>
    <row r="995" spans="1:14">
      <c r="G995" s="58" t="str">
        <f t="shared" si="119"/>
        <v>-</v>
      </c>
      <c r="J995" s="59" t="e">
        <f>IF(((VLOOKUP($G995,Depth_Lookup!$A$3:$J$561,9,FALSE))-(I995/100))&gt;=0,"Good","Too Long")</f>
        <v>#N/A</v>
      </c>
      <c r="K995" s="60" t="e">
        <f>(VLOOKUP($G995,Depth_Lookup!$A$3:$J$410,10,FALSE))+(H995/100)</f>
        <v>#N/A</v>
      </c>
      <c r="L995" s="60" t="e">
        <f>(VLOOKUP($G995,Depth_Lookup!$A$3:$J$410,10,FALSE))+(I995/100)</f>
        <v>#N/A</v>
      </c>
      <c r="M995" s="72"/>
    </row>
    <row r="996" spans="1:14">
      <c r="A996" s="28"/>
      <c r="G996" s="58" t="str">
        <f t="shared" si="119"/>
        <v>-</v>
      </c>
      <c r="J996" s="59" t="e">
        <f>IF(((VLOOKUP($G996,Depth_Lookup!$A$3:$J$561,9,FALSE))-(I996/100))&gt;=0,"Good","Too Long")</f>
        <v>#N/A</v>
      </c>
      <c r="K996" s="60" t="e">
        <f>(VLOOKUP($G996,Depth_Lookup!$A$3:$J$410,10,FALSE))+(H996/100)</f>
        <v>#N/A</v>
      </c>
      <c r="L996" s="60" t="e">
        <f>(VLOOKUP($G996,Depth_Lookup!$A$3:$J$410,10,FALSE))+(I996/100)</f>
        <v>#N/A</v>
      </c>
      <c r="M996" s="72"/>
      <c r="N996" s="1"/>
    </row>
    <row r="997" spans="1:14">
      <c r="G997" s="58" t="str">
        <f t="shared" si="119"/>
        <v>-</v>
      </c>
      <c r="J997" s="59" t="e">
        <f>IF(((VLOOKUP($G997,Depth_Lookup!$A$3:$J$561,9,FALSE))-(I997/100))&gt;=0,"Good","Too Long")</f>
        <v>#N/A</v>
      </c>
      <c r="K997" s="60" t="e">
        <f>(VLOOKUP($G997,Depth_Lookup!$A$3:$J$410,10,FALSE))+(H997/100)</f>
        <v>#N/A</v>
      </c>
      <c r="L997" s="60" t="e">
        <f>(VLOOKUP($G997,Depth_Lookup!$A$3:$J$410,10,FALSE))+(I997/100)</f>
        <v>#N/A</v>
      </c>
      <c r="M997" s="72"/>
    </row>
    <row r="998" spans="1:14">
      <c r="A998" s="28"/>
      <c r="G998" s="58" t="str">
        <f t="shared" si="119"/>
        <v>-</v>
      </c>
      <c r="J998" s="59" t="e">
        <f>IF(((VLOOKUP($G998,Depth_Lookup!$A$3:$J$561,9,FALSE))-(I998/100))&gt;=0,"Good","Too Long")</f>
        <v>#N/A</v>
      </c>
      <c r="K998" s="60" t="e">
        <f>(VLOOKUP($G998,Depth_Lookup!$A$3:$J$410,10,FALSE))+(H998/100)</f>
        <v>#N/A</v>
      </c>
      <c r="L998" s="60" t="e">
        <f>(VLOOKUP($G998,Depth_Lookup!$A$3:$J$410,10,FALSE))+(I998/100)</f>
        <v>#N/A</v>
      </c>
      <c r="M998" s="72"/>
      <c r="N998" s="1"/>
    </row>
    <row r="999" spans="1:14">
      <c r="G999" s="58" t="str">
        <f t="shared" si="119"/>
        <v>-</v>
      </c>
      <c r="J999" s="59" t="e">
        <f>IF(((VLOOKUP($G999,Depth_Lookup!$A$3:$J$561,9,FALSE))-(I999/100))&gt;=0,"Good","Too Long")</f>
        <v>#N/A</v>
      </c>
      <c r="K999" s="60" t="e">
        <f>(VLOOKUP($G999,Depth_Lookup!$A$3:$J$410,10,FALSE))+(H999/100)</f>
        <v>#N/A</v>
      </c>
      <c r="L999" s="60" t="e">
        <f>(VLOOKUP($G999,Depth_Lookup!$A$3:$J$410,10,FALSE))+(I999/100)</f>
        <v>#N/A</v>
      </c>
      <c r="M999" s="72"/>
    </row>
    <row r="1000" spans="1:14">
      <c r="A1000" s="28"/>
      <c r="G1000" s="58" t="str">
        <f t="shared" si="119"/>
        <v>-</v>
      </c>
      <c r="J1000" s="59" t="e">
        <f>IF(((VLOOKUP($G1000,Depth_Lookup!$A$3:$J$561,9,FALSE))-(I1000/100))&gt;=0,"Good","Too Long")</f>
        <v>#N/A</v>
      </c>
      <c r="K1000" s="60" t="e">
        <f>(VLOOKUP($G1000,Depth_Lookup!$A$3:$J$410,10,FALSE))+(H1000/100)</f>
        <v>#N/A</v>
      </c>
      <c r="L1000" s="60" t="e">
        <f>(VLOOKUP($G1000,Depth_Lookup!$A$3:$J$410,10,FALSE))+(I1000/100)</f>
        <v>#N/A</v>
      </c>
      <c r="M1000" s="72"/>
      <c r="N1000" s="1"/>
    </row>
    <row r="1001" spans="1:14">
      <c r="G1001" s="58" t="str">
        <f t="shared" si="119"/>
        <v>-</v>
      </c>
      <c r="J1001" s="59" t="e">
        <f>IF(((VLOOKUP($G1001,Depth_Lookup!$A$3:$J$561,9,FALSE))-(I1001/100))&gt;=0,"Good","Too Long")</f>
        <v>#N/A</v>
      </c>
      <c r="K1001" s="60" t="e">
        <f>(VLOOKUP($G1001,Depth_Lookup!$A$3:$J$410,10,FALSE))+(H1001/100)</f>
        <v>#N/A</v>
      </c>
      <c r="L1001" s="60" t="e">
        <f>(VLOOKUP($G1001,Depth_Lookup!$A$3:$J$410,10,FALSE))+(I1001/100)</f>
        <v>#N/A</v>
      </c>
      <c r="M1001" s="72"/>
    </row>
    <row r="1002" spans="1:14">
      <c r="A1002" s="28"/>
      <c r="G1002" s="58" t="str">
        <f t="shared" si="119"/>
        <v>-</v>
      </c>
      <c r="J1002" s="59" t="e">
        <f>IF(((VLOOKUP($G1002,Depth_Lookup!$A$3:$J$561,9,FALSE))-(I1002/100))&gt;=0,"Good","Too Long")</f>
        <v>#N/A</v>
      </c>
      <c r="K1002" s="60" t="e">
        <f>(VLOOKUP($G1002,Depth_Lookup!$A$3:$J$410,10,FALSE))+(H1002/100)</f>
        <v>#N/A</v>
      </c>
      <c r="L1002" s="60" t="e">
        <f>(VLOOKUP($G1002,Depth_Lookup!$A$3:$J$410,10,FALSE))+(I1002/100)</f>
        <v>#N/A</v>
      </c>
      <c r="M1002" s="72"/>
      <c r="N1002" s="1"/>
    </row>
    <row r="1003" spans="1:14">
      <c r="G1003" s="58" t="str">
        <f t="shared" si="119"/>
        <v>-</v>
      </c>
      <c r="J1003" s="59" t="e">
        <f>IF(((VLOOKUP($G1003,Depth_Lookup!$A$3:$J$561,9,FALSE))-(I1003/100))&gt;=0,"Good","Too Long")</f>
        <v>#N/A</v>
      </c>
      <c r="K1003" s="60" t="e">
        <f>(VLOOKUP($G1003,Depth_Lookup!$A$3:$J$410,10,FALSE))+(H1003/100)</f>
        <v>#N/A</v>
      </c>
      <c r="L1003" s="60" t="e">
        <f>(VLOOKUP($G1003,Depth_Lookup!$A$3:$J$410,10,FALSE))+(I1003/100)</f>
        <v>#N/A</v>
      </c>
      <c r="M1003" s="72"/>
    </row>
    <row r="1004" spans="1:14">
      <c r="A1004" s="28"/>
      <c r="G1004" s="58" t="str">
        <f t="shared" si="119"/>
        <v>-</v>
      </c>
      <c r="J1004" s="59" t="e">
        <f>IF(((VLOOKUP($G1004,Depth_Lookup!$A$3:$J$561,9,FALSE))-(I1004/100))&gt;=0,"Good","Too Long")</f>
        <v>#N/A</v>
      </c>
      <c r="K1004" s="60" t="e">
        <f>(VLOOKUP($G1004,Depth_Lookup!$A$3:$J$410,10,FALSE))+(H1004/100)</f>
        <v>#N/A</v>
      </c>
      <c r="L1004" s="60" t="e">
        <f>(VLOOKUP($G1004,Depth_Lookup!$A$3:$J$410,10,FALSE))+(I1004/100)</f>
        <v>#N/A</v>
      </c>
      <c r="M1004" s="72"/>
      <c r="N1004" s="1"/>
    </row>
    <row r="1005" spans="1:14">
      <c r="G1005" s="58" t="str">
        <f t="shared" si="119"/>
        <v>-</v>
      </c>
      <c r="J1005" s="59" t="e">
        <f>IF(((VLOOKUP($G1005,Depth_Lookup!$A$3:$J$561,9,FALSE))-(I1005/100))&gt;=0,"Good","Too Long")</f>
        <v>#N/A</v>
      </c>
      <c r="K1005" s="60" t="e">
        <f>(VLOOKUP($G1005,Depth_Lookup!$A$3:$J$410,10,FALSE))+(H1005/100)</f>
        <v>#N/A</v>
      </c>
      <c r="L1005" s="60" t="e">
        <f>(VLOOKUP($G1005,Depth_Lookup!$A$3:$J$410,10,FALSE))+(I1005/100)</f>
        <v>#N/A</v>
      </c>
      <c r="M1005" s="72"/>
    </row>
    <row r="1006" spans="1:14">
      <c r="A1006" s="28"/>
      <c r="G1006" s="58" t="str">
        <f t="shared" si="119"/>
        <v>-</v>
      </c>
      <c r="J1006" s="59" t="e">
        <f>IF(((VLOOKUP($G1006,Depth_Lookup!$A$3:$J$561,9,FALSE))-(I1006/100))&gt;=0,"Good","Too Long")</f>
        <v>#N/A</v>
      </c>
      <c r="K1006" s="60" t="e">
        <f>(VLOOKUP($G1006,Depth_Lookup!$A$3:$J$410,10,FALSE))+(H1006/100)</f>
        <v>#N/A</v>
      </c>
      <c r="L1006" s="60" t="e">
        <f>(VLOOKUP($G1006,Depth_Lookup!$A$3:$J$410,10,FALSE))+(I1006/100)</f>
        <v>#N/A</v>
      </c>
      <c r="M1006" s="72"/>
      <c r="N1006" s="1"/>
    </row>
    <row r="1007" spans="1:14">
      <c r="G1007" s="58" t="str">
        <f t="shared" si="119"/>
        <v>-</v>
      </c>
      <c r="J1007" s="59" t="e">
        <f>IF(((VLOOKUP($G1007,Depth_Lookup!$A$3:$J$561,9,FALSE))-(I1007/100))&gt;=0,"Good","Too Long")</f>
        <v>#N/A</v>
      </c>
      <c r="K1007" s="60" t="e">
        <f>(VLOOKUP($G1007,Depth_Lookup!$A$3:$J$410,10,FALSE))+(H1007/100)</f>
        <v>#N/A</v>
      </c>
      <c r="L1007" s="60" t="e">
        <f>(VLOOKUP($G1007,Depth_Lookup!$A$3:$J$410,10,FALSE))+(I1007/100)</f>
        <v>#N/A</v>
      </c>
      <c r="M1007" s="72"/>
    </row>
    <row r="1008" spans="1:14">
      <c r="A1008" s="28"/>
      <c r="G1008" s="58" t="str">
        <f t="shared" si="119"/>
        <v>-</v>
      </c>
      <c r="J1008" s="59" t="e">
        <f>IF(((VLOOKUP($G1008,Depth_Lookup!$A$3:$J$561,9,FALSE))-(I1008/100))&gt;=0,"Good","Too Long")</f>
        <v>#N/A</v>
      </c>
      <c r="K1008" s="60" t="e">
        <f>(VLOOKUP($G1008,Depth_Lookup!$A$3:$J$410,10,FALSE))+(H1008/100)</f>
        <v>#N/A</v>
      </c>
      <c r="L1008" s="60" t="e">
        <f>(VLOOKUP($G1008,Depth_Lookup!$A$3:$J$410,10,FALSE))+(I1008/100)</f>
        <v>#N/A</v>
      </c>
      <c r="M1008" s="72"/>
      <c r="N1008" s="1"/>
    </row>
    <row r="1009" spans="1:14">
      <c r="G1009" s="58" t="str">
        <f t="shared" si="119"/>
        <v>-</v>
      </c>
      <c r="J1009" s="59" t="e">
        <f>IF(((VLOOKUP($G1009,Depth_Lookup!$A$3:$J$561,9,FALSE))-(I1009/100))&gt;=0,"Good","Too Long")</f>
        <v>#N/A</v>
      </c>
      <c r="K1009" s="60" t="e">
        <f>(VLOOKUP($G1009,Depth_Lookup!$A$3:$J$410,10,FALSE))+(H1009/100)</f>
        <v>#N/A</v>
      </c>
      <c r="L1009" s="60" t="e">
        <f>(VLOOKUP($G1009,Depth_Lookup!$A$3:$J$410,10,FALSE))+(I1009/100)</f>
        <v>#N/A</v>
      </c>
      <c r="M1009" s="72"/>
    </row>
    <row r="1010" spans="1:14">
      <c r="A1010" s="28"/>
      <c r="G1010" s="58" t="str">
        <f t="shared" si="119"/>
        <v>-</v>
      </c>
      <c r="J1010" s="59" t="e">
        <f>IF(((VLOOKUP($G1010,Depth_Lookup!$A$3:$J$561,9,FALSE))-(I1010/100))&gt;=0,"Good","Too Long")</f>
        <v>#N/A</v>
      </c>
      <c r="K1010" s="60" t="e">
        <f>(VLOOKUP($G1010,Depth_Lookup!$A$3:$J$410,10,FALSE))+(H1010/100)</f>
        <v>#N/A</v>
      </c>
      <c r="L1010" s="60" t="e">
        <f>(VLOOKUP($G1010,Depth_Lookup!$A$3:$J$410,10,FALSE))+(I1010/100)</f>
        <v>#N/A</v>
      </c>
      <c r="M1010" s="72"/>
      <c r="N1010" s="1"/>
    </row>
    <row r="1011" spans="1:14">
      <c r="G1011" s="58" t="str">
        <f t="shared" si="119"/>
        <v>-</v>
      </c>
      <c r="J1011" s="59" t="e">
        <f>IF(((VLOOKUP($G1011,Depth_Lookup!$A$3:$J$561,9,FALSE))-(I1011/100))&gt;=0,"Good","Too Long")</f>
        <v>#N/A</v>
      </c>
      <c r="K1011" s="60" t="e">
        <f>(VLOOKUP($G1011,Depth_Lookup!$A$3:$J$410,10,FALSE))+(H1011/100)</f>
        <v>#N/A</v>
      </c>
      <c r="L1011" s="60" t="e">
        <f>(VLOOKUP($G1011,Depth_Lookup!$A$3:$J$410,10,FALSE))+(I1011/100)</f>
        <v>#N/A</v>
      </c>
      <c r="M1011" s="72"/>
    </row>
    <row r="1012" spans="1:14">
      <c r="A1012" s="28"/>
      <c r="G1012" s="58" t="str">
        <f t="shared" si="119"/>
        <v>-</v>
      </c>
      <c r="J1012" s="59" t="e">
        <f>IF(((VLOOKUP($G1012,Depth_Lookup!$A$3:$J$561,9,FALSE))-(I1012/100))&gt;=0,"Good","Too Long")</f>
        <v>#N/A</v>
      </c>
      <c r="K1012" s="60" t="e">
        <f>(VLOOKUP($G1012,Depth_Lookup!$A$3:$J$410,10,FALSE))+(H1012/100)</f>
        <v>#N/A</v>
      </c>
      <c r="L1012" s="60" t="e">
        <f>(VLOOKUP($G1012,Depth_Lookup!$A$3:$J$410,10,FALSE))+(I1012/100)</f>
        <v>#N/A</v>
      </c>
      <c r="M1012" s="72"/>
      <c r="N1012" s="1"/>
    </row>
    <row r="1013" spans="1:14">
      <c r="G1013" s="58" t="str">
        <f t="shared" si="119"/>
        <v>-</v>
      </c>
      <c r="J1013" s="59" t="e">
        <f>IF(((VLOOKUP($G1013,Depth_Lookup!$A$3:$J$561,9,FALSE))-(I1013/100))&gt;=0,"Good","Too Long")</f>
        <v>#N/A</v>
      </c>
      <c r="K1013" s="60" t="e">
        <f>(VLOOKUP($G1013,Depth_Lookup!$A$3:$J$410,10,FALSE))+(H1013/100)</f>
        <v>#N/A</v>
      </c>
      <c r="L1013" s="60" t="e">
        <f>(VLOOKUP($G1013,Depth_Lookup!$A$3:$J$410,10,FALSE))+(I1013/100)</f>
        <v>#N/A</v>
      </c>
      <c r="M1013" s="72"/>
    </row>
    <row r="1014" spans="1:14">
      <c r="A1014" s="28"/>
      <c r="G1014" s="58" t="str">
        <f t="shared" si="119"/>
        <v>-</v>
      </c>
      <c r="J1014" s="59" t="e">
        <f>IF(((VLOOKUP($G1014,Depth_Lookup!$A$3:$J$561,9,FALSE))-(I1014/100))&gt;=0,"Good","Too Long")</f>
        <v>#N/A</v>
      </c>
      <c r="K1014" s="60" t="e">
        <f>(VLOOKUP($G1014,Depth_Lookup!$A$3:$J$410,10,FALSE))+(H1014/100)</f>
        <v>#N/A</v>
      </c>
      <c r="L1014" s="60" t="e">
        <f>(VLOOKUP($G1014,Depth_Lookup!$A$3:$J$410,10,FALSE))+(I1014/100)</f>
        <v>#N/A</v>
      </c>
      <c r="M1014" s="72"/>
      <c r="N1014" s="1"/>
    </row>
    <row r="1015" spans="1:14">
      <c r="G1015" s="58" t="str">
        <f t="shared" si="119"/>
        <v>-</v>
      </c>
      <c r="J1015" s="59" t="e">
        <f>IF(((VLOOKUP($G1015,Depth_Lookup!$A$3:$J$561,9,FALSE))-(I1015/100))&gt;=0,"Good","Too Long")</f>
        <v>#N/A</v>
      </c>
      <c r="K1015" s="60" t="e">
        <f>(VLOOKUP($G1015,Depth_Lookup!$A$3:$J$410,10,FALSE))+(H1015/100)</f>
        <v>#N/A</v>
      </c>
      <c r="L1015" s="60" t="e">
        <f>(VLOOKUP($G1015,Depth_Lookup!$A$3:$J$410,10,FALSE))+(I1015/100)</f>
        <v>#N/A</v>
      </c>
      <c r="M1015" s="72"/>
    </row>
    <row r="1016" spans="1:14">
      <c r="A1016" s="28"/>
      <c r="G1016" s="58" t="str">
        <f t="shared" si="119"/>
        <v>-</v>
      </c>
      <c r="J1016" s="59" t="e">
        <f>IF(((VLOOKUP($G1016,Depth_Lookup!$A$3:$J$561,9,FALSE))-(I1016/100))&gt;=0,"Good","Too Long")</f>
        <v>#N/A</v>
      </c>
      <c r="K1016" s="60" t="e">
        <f>(VLOOKUP($G1016,Depth_Lookup!$A$3:$J$410,10,FALSE))+(H1016/100)</f>
        <v>#N/A</v>
      </c>
      <c r="L1016" s="60" t="e">
        <f>(VLOOKUP($G1016,Depth_Lookup!$A$3:$J$410,10,FALSE))+(I1016/100)</f>
        <v>#N/A</v>
      </c>
      <c r="M1016" s="72"/>
      <c r="N1016" s="1"/>
    </row>
    <row r="1017" spans="1:14">
      <c r="G1017" s="58" t="str">
        <f t="shared" si="119"/>
        <v>-</v>
      </c>
      <c r="J1017" s="59" t="e">
        <f>IF(((VLOOKUP($G1017,Depth_Lookup!$A$3:$J$561,9,FALSE))-(I1017/100))&gt;=0,"Good","Too Long")</f>
        <v>#N/A</v>
      </c>
      <c r="K1017" s="60" t="e">
        <f>(VLOOKUP($G1017,Depth_Lookup!$A$3:$J$410,10,FALSE))+(H1017/100)</f>
        <v>#N/A</v>
      </c>
      <c r="L1017" s="60" t="e">
        <f>(VLOOKUP($G1017,Depth_Lookup!$A$3:$J$410,10,FALSE))+(I1017/100)</f>
        <v>#N/A</v>
      </c>
      <c r="M1017" s="72"/>
    </row>
    <row r="1018" spans="1:14">
      <c r="A1018" s="28"/>
      <c r="G1018" s="58" t="str">
        <f t="shared" si="119"/>
        <v>-</v>
      </c>
      <c r="J1018" s="59" t="e">
        <f>IF(((VLOOKUP($G1018,Depth_Lookup!$A$3:$J$561,9,FALSE))-(I1018/100))&gt;=0,"Good","Too Long")</f>
        <v>#N/A</v>
      </c>
      <c r="K1018" s="60" t="e">
        <f>(VLOOKUP($G1018,Depth_Lookup!$A$3:$J$410,10,FALSE))+(H1018/100)</f>
        <v>#N/A</v>
      </c>
      <c r="L1018" s="60" t="e">
        <f>(VLOOKUP($G1018,Depth_Lookup!$A$3:$J$410,10,FALSE))+(I1018/100)</f>
        <v>#N/A</v>
      </c>
      <c r="M1018" s="72"/>
      <c r="N1018" s="1"/>
    </row>
    <row r="1019" spans="1:14">
      <c r="G1019" s="58" t="str">
        <f t="shared" si="119"/>
        <v>-</v>
      </c>
      <c r="J1019" s="59" t="e">
        <f>IF(((VLOOKUP($G1019,Depth_Lookup!$A$3:$J$561,9,FALSE))-(I1019/100))&gt;=0,"Good","Too Long")</f>
        <v>#N/A</v>
      </c>
      <c r="K1019" s="60" t="e">
        <f>(VLOOKUP($G1019,Depth_Lookup!$A$3:$J$410,10,FALSE))+(H1019/100)</f>
        <v>#N/A</v>
      </c>
      <c r="L1019" s="60" t="e">
        <f>(VLOOKUP($G1019,Depth_Lookup!$A$3:$J$410,10,FALSE))+(I1019/100)</f>
        <v>#N/A</v>
      </c>
      <c r="M1019" s="72"/>
    </row>
    <row r="1020" spans="1:14">
      <c r="A1020" s="28"/>
      <c r="G1020" s="58" t="str">
        <f t="shared" si="119"/>
        <v>-</v>
      </c>
      <c r="J1020" s="59" t="e">
        <f>IF(((VLOOKUP($G1020,Depth_Lookup!$A$3:$J$561,9,FALSE))-(I1020/100))&gt;=0,"Good","Too Long")</f>
        <v>#N/A</v>
      </c>
      <c r="K1020" s="60" t="e">
        <f>(VLOOKUP($G1020,Depth_Lookup!$A$3:$J$410,10,FALSE))+(H1020/100)</f>
        <v>#N/A</v>
      </c>
      <c r="L1020" s="60" t="e">
        <f>(VLOOKUP($G1020,Depth_Lookup!$A$3:$J$410,10,FALSE))+(I1020/100)</f>
        <v>#N/A</v>
      </c>
      <c r="M1020" s="72"/>
      <c r="N1020" s="1"/>
    </row>
    <row r="1021" spans="1:14">
      <c r="G1021" s="58" t="str">
        <f t="shared" si="119"/>
        <v>-</v>
      </c>
      <c r="J1021" s="59" t="e">
        <f>IF(((VLOOKUP($G1021,Depth_Lookup!$A$3:$J$561,9,FALSE))-(I1021/100))&gt;=0,"Good","Too Long")</f>
        <v>#N/A</v>
      </c>
      <c r="K1021" s="60" t="e">
        <f>(VLOOKUP($G1021,Depth_Lookup!$A$3:$J$410,10,FALSE))+(H1021/100)</f>
        <v>#N/A</v>
      </c>
      <c r="L1021" s="60" t="e">
        <f>(VLOOKUP($G1021,Depth_Lookup!$A$3:$J$410,10,FALSE))+(I1021/100)</f>
        <v>#N/A</v>
      </c>
      <c r="M1021" s="72"/>
    </row>
    <row r="1022" spans="1:14">
      <c r="A1022" s="28"/>
      <c r="G1022" s="58" t="str">
        <f t="shared" si="119"/>
        <v>-</v>
      </c>
      <c r="J1022" s="59" t="e">
        <f>IF(((VLOOKUP($G1022,Depth_Lookup!$A$3:$J$561,9,FALSE))-(I1022/100))&gt;=0,"Good","Too Long")</f>
        <v>#N/A</v>
      </c>
      <c r="K1022" s="60" t="e">
        <f>(VLOOKUP($G1022,Depth_Lookup!$A$3:$J$410,10,FALSE))+(H1022/100)</f>
        <v>#N/A</v>
      </c>
      <c r="L1022" s="60" t="e">
        <f>(VLOOKUP($G1022,Depth_Lookup!$A$3:$J$410,10,FALSE))+(I1022/100)</f>
        <v>#N/A</v>
      </c>
      <c r="M1022" s="72"/>
      <c r="N1022" s="1"/>
    </row>
    <row r="1023" spans="1:14">
      <c r="G1023" s="58" t="str">
        <f t="shared" si="119"/>
        <v>-</v>
      </c>
      <c r="J1023" s="59" t="e">
        <f>IF(((VLOOKUP($G1023,Depth_Lookup!$A$3:$J$561,9,FALSE))-(I1023/100))&gt;=0,"Good","Too Long")</f>
        <v>#N/A</v>
      </c>
      <c r="K1023" s="60" t="e">
        <f>(VLOOKUP($G1023,Depth_Lookup!$A$3:$J$410,10,FALSE))+(H1023/100)</f>
        <v>#N/A</v>
      </c>
      <c r="L1023" s="60" t="e">
        <f>(VLOOKUP($G1023,Depth_Lookup!$A$3:$J$410,10,FALSE))+(I1023/100)</f>
        <v>#N/A</v>
      </c>
      <c r="M1023" s="72"/>
    </row>
    <row r="1024" spans="1:14">
      <c r="A1024" s="28"/>
      <c r="G1024" s="58" t="str">
        <f t="shared" si="119"/>
        <v>-</v>
      </c>
      <c r="J1024" s="59" t="e">
        <f>IF(((VLOOKUP($G1024,Depth_Lookup!$A$3:$J$561,9,FALSE))-(I1024/100))&gt;=0,"Good","Too Long")</f>
        <v>#N/A</v>
      </c>
      <c r="K1024" s="60" t="e">
        <f>(VLOOKUP($G1024,Depth_Lookup!$A$3:$J$410,10,FALSE))+(H1024/100)</f>
        <v>#N/A</v>
      </c>
      <c r="L1024" s="60" t="e">
        <f>(VLOOKUP($G1024,Depth_Lookup!$A$3:$J$410,10,FALSE))+(I1024/100)</f>
        <v>#N/A</v>
      </c>
      <c r="M1024" s="72"/>
      <c r="N1024" s="1"/>
    </row>
    <row r="1025" spans="1:14">
      <c r="G1025" s="58" t="str">
        <f t="shared" si="119"/>
        <v>-</v>
      </c>
      <c r="J1025" s="59" t="e">
        <f>IF(((VLOOKUP($G1025,Depth_Lookup!$A$3:$J$561,9,FALSE))-(I1025/100))&gt;=0,"Good","Too Long")</f>
        <v>#N/A</v>
      </c>
      <c r="K1025" s="60" t="e">
        <f>(VLOOKUP($G1025,Depth_Lookup!$A$3:$J$410,10,FALSE))+(H1025/100)</f>
        <v>#N/A</v>
      </c>
      <c r="L1025" s="60" t="e">
        <f>(VLOOKUP($G1025,Depth_Lookup!$A$3:$J$410,10,FALSE))+(I1025/100)</f>
        <v>#N/A</v>
      </c>
      <c r="M1025" s="72"/>
    </row>
    <row r="1026" spans="1:14">
      <c r="A1026" s="28"/>
      <c r="G1026" s="58" t="str">
        <f t="shared" si="119"/>
        <v>-</v>
      </c>
      <c r="J1026" s="59" t="e">
        <f>IF(((VLOOKUP($G1026,Depth_Lookup!$A$3:$J$561,9,FALSE))-(I1026/100))&gt;=0,"Good","Too Long")</f>
        <v>#N/A</v>
      </c>
      <c r="K1026" s="60" t="e">
        <f>(VLOOKUP($G1026,Depth_Lookup!$A$3:$J$410,10,FALSE))+(H1026/100)</f>
        <v>#N/A</v>
      </c>
      <c r="L1026" s="60" t="e">
        <f>(VLOOKUP($G1026,Depth_Lookup!$A$3:$J$410,10,FALSE))+(I1026/100)</f>
        <v>#N/A</v>
      </c>
      <c r="M1026" s="72"/>
      <c r="N1026" s="1"/>
    </row>
    <row r="1027" spans="1:14">
      <c r="G1027" s="58" t="str">
        <f t="shared" si="119"/>
        <v>-</v>
      </c>
      <c r="J1027" s="59" t="e">
        <f>IF(((VLOOKUP($G1027,Depth_Lookup!$A$3:$J$561,9,FALSE))-(I1027/100))&gt;=0,"Good","Too Long")</f>
        <v>#N/A</v>
      </c>
      <c r="K1027" s="60" t="e">
        <f>(VLOOKUP($G1027,Depth_Lookup!$A$3:$J$410,10,FALSE))+(H1027/100)</f>
        <v>#N/A</v>
      </c>
      <c r="L1027" s="60" t="e">
        <f>(VLOOKUP($G1027,Depth_Lookup!$A$3:$J$410,10,FALSE))+(I1027/100)</f>
        <v>#N/A</v>
      </c>
      <c r="M1027" s="72"/>
    </row>
    <row r="1028" spans="1:14">
      <c r="A1028" s="28"/>
      <c r="G1028" s="58" t="str">
        <f t="shared" si="119"/>
        <v>-</v>
      </c>
      <c r="J1028" s="59" t="e">
        <f>IF(((VLOOKUP($G1028,Depth_Lookup!$A$3:$J$561,9,FALSE))-(I1028/100))&gt;=0,"Good","Too Long")</f>
        <v>#N/A</v>
      </c>
      <c r="K1028" s="60" t="e">
        <f>(VLOOKUP($G1028,Depth_Lookup!$A$3:$J$410,10,FALSE))+(H1028/100)</f>
        <v>#N/A</v>
      </c>
      <c r="L1028" s="60" t="e">
        <f>(VLOOKUP($G1028,Depth_Lookup!$A$3:$J$410,10,FALSE))+(I1028/100)</f>
        <v>#N/A</v>
      </c>
      <c r="M1028" s="72"/>
      <c r="N1028" s="1"/>
    </row>
    <row r="1029" spans="1:14">
      <c r="G1029" s="58" t="str">
        <f t="shared" si="119"/>
        <v>-</v>
      </c>
      <c r="J1029" s="59" t="e">
        <f>IF(((VLOOKUP($G1029,Depth_Lookup!$A$3:$J$561,9,FALSE))-(I1029/100))&gt;=0,"Good","Too Long")</f>
        <v>#N/A</v>
      </c>
      <c r="K1029" s="60" t="e">
        <f>(VLOOKUP($G1029,Depth_Lookup!$A$3:$J$410,10,FALSE))+(H1029/100)</f>
        <v>#N/A</v>
      </c>
      <c r="L1029" s="60" t="e">
        <f>(VLOOKUP($G1029,Depth_Lookup!$A$3:$J$410,10,FALSE))+(I1029/100)</f>
        <v>#N/A</v>
      </c>
      <c r="M1029" s="72"/>
    </row>
    <row r="1030" spans="1:14">
      <c r="A1030" s="28"/>
      <c r="G1030" s="58" t="str">
        <f t="shared" si="119"/>
        <v>-</v>
      </c>
      <c r="J1030" s="59" t="e">
        <f>IF(((VLOOKUP($G1030,Depth_Lookup!$A$3:$J$561,9,FALSE))-(I1030/100))&gt;=0,"Good","Too Long")</f>
        <v>#N/A</v>
      </c>
      <c r="K1030" s="60" t="e">
        <f>(VLOOKUP($G1030,Depth_Lookup!$A$3:$J$410,10,FALSE))+(H1030/100)</f>
        <v>#N/A</v>
      </c>
      <c r="L1030" s="60" t="e">
        <f>(VLOOKUP($G1030,Depth_Lookup!$A$3:$J$410,10,FALSE))+(I1030/100)</f>
        <v>#N/A</v>
      </c>
      <c r="M1030" s="72"/>
      <c r="N1030" s="1"/>
    </row>
    <row r="1031" spans="1:14">
      <c r="G1031" s="58" t="str">
        <f t="shared" si="119"/>
        <v>-</v>
      </c>
      <c r="J1031" s="59" t="e">
        <f>IF(((VLOOKUP($G1031,Depth_Lookup!$A$3:$J$561,9,FALSE))-(I1031/100))&gt;=0,"Good","Too Long")</f>
        <v>#N/A</v>
      </c>
      <c r="K1031" s="60" t="e">
        <f>(VLOOKUP($G1031,Depth_Lookup!$A$3:$J$410,10,FALSE))+(H1031/100)</f>
        <v>#N/A</v>
      </c>
      <c r="L1031" s="60" t="e">
        <f>(VLOOKUP($G1031,Depth_Lookup!$A$3:$J$410,10,FALSE))+(I1031/100)</f>
        <v>#N/A</v>
      </c>
      <c r="M1031" s="72"/>
    </row>
    <row r="1032" spans="1:14">
      <c r="A1032" s="28"/>
      <c r="G1032" s="58" t="str">
        <f t="shared" si="119"/>
        <v>-</v>
      </c>
      <c r="J1032" s="59" t="e">
        <f>IF(((VLOOKUP($G1032,Depth_Lookup!$A$3:$J$561,9,FALSE))-(I1032/100))&gt;=0,"Good","Too Long")</f>
        <v>#N/A</v>
      </c>
      <c r="K1032" s="60" t="e">
        <f>(VLOOKUP($G1032,Depth_Lookup!$A$3:$J$410,10,FALSE))+(H1032/100)</f>
        <v>#N/A</v>
      </c>
      <c r="L1032" s="60" t="e">
        <f>(VLOOKUP($G1032,Depth_Lookup!$A$3:$J$410,10,FALSE))+(I1032/100)</f>
        <v>#N/A</v>
      </c>
      <c r="M1032" s="72"/>
      <c r="N1032" s="1"/>
    </row>
    <row r="1033" spans="1:14">
      <c r="G1033" s="58" t="str">
        <f t="shared" si="119"/>
        <v>-</v>
      </c>
      <c r="J1033" s="59" t="e">
        <f>IF(((VLOOKUP($G1033,Depth_Lookup!$A$3:$J$561,9,FALSE))-(I1033/100))&gt;=0,"Good","Too Long")</f>
        <v>#N/A</v>
      </c>
      <c r="K1033" s="60" t="e">
        <f>(VLOOKUP($G1033,Depth_Lookup!$A$3:$J$410,10,FALSE))+(H1033/100)</f>
        <v>#N/A</v>
      </c>
      <c r="L1033" s="60" t="e">
        <f>(VLOOKUP($G1033,Depth_Lookup!$A$3:$J$410,10,FALSE))+(I1033/100)</f>
        <v>#N/A</v>
      </c>
      <c r="M1033" s="72"/>
    </row>
    <row r="1034" spans="1:14">
      <c r="A1034" s="28"/>
      <c r="G1034" s="58" t="str">
        <f t="shared" ref="G1034:G1097" si="125">E1034&amp;"-"&amp;F1034</f>
        <v>-</v>
      </c>
      <c r="J1034" s="59" t="e">
        <f>IF(((VLOOKUP($G1034,Depth_Lookup!$A$3:$J$561,9,FALSE))-(I1034/100))&gt;=0,"Good","Too Long")</f>
        <v>#N/A</v>
      </c>
      <c r="K1034" s="60" t="e">
        <f>(VLOOKUP($G1034,Depth_Lookup!$A$3:$J$410,10,FALSE))+(H1034/100)</f>
        <v>#N/A</v>
      </c>
      <c r="L1034" s="60" t="e">
        <f>(VLOOKUP($G1034,Depth_Lookup!$A$3:$J$410,10,FALSE))+(I1034/100)</f>
        <v>#N/A</v>
      </c>
      <c r="M1034" s="72"/>
      <c r="N1034" s="1"/>
    </row>
    <row r="1035" spans="1:14">
      <c r="G1035" s="58" t="str">
        <f t="shared" si="125"/>
        <v>-</v>
      </c>
      <c r="J1035" s="59" t="e">
        <f>IF(((VLOOKUP($G1035,Depth_Lookup!$A$3:$J$561,9,FALSE))-(I1035/100))&gt;=0,"Good","Too Long")</f>
        <v>#N/A</v>
      </c>
      <c r="K1035" s="60" t="e">
        <f>(VLOOKUP($G1035,Depth_Lookup!$A$3:$J$410,10,FALSE))+(H1035/100)</f>
        <v>#N/A</v>
      </c>
      <c r="L1035" s="60" t="e">
        <f>(VLOOKUP($G1035,Depth_Lookup!$A$3:$J$410,10,FALSE))+(I1035/100)</f>
        <v>#N/A</v>
      </c>
      <c r="M1035" s="72"/>
    </row>
    <row r="1036" spans="1:14">
      <c r="A1036" s="28"/>
      <c r="G1036" s="58" t="str">
        <f t="shared" si="125"/>
        <v>-</v>
      </c>
      <c r="J1036" s="59" t="e">
        <f>IF(((VLOOKUP($G1036,Depth_Lookup!$A$3:$J$561,9,FALSE))-(I1036/100))&gt;=0,"Good","Too Long")</f>
        <v>#N/A</v>
      </c>
      <c r="K1036" s="60" t="e">
        <f>(VLOOKUP($G1036,Depth_Lookup!$A$3:$J$410,10,FALSE))+(H1036/100)</f>
        <v>#N/A</v>
      </c>
      <c r="L1036" s="60" t="e">
        <f>(VLOOKUP($G1036,Depth_Lookup!$A$3:$J$410,10,FALSE))+(I1036/100)</f>
        <v>#N/A</v>
      </c>
      <c r="M1036" s="72"/>
      <c r="N1036" s="1"/>
    </row>
    <row r="1037" spans="1:14">
      <c r="G1037" s="58" t="str">
        <f t="shared" si="125"/>
        <v>-</v>
      </c>
      <c r="J1037" s="59" t="e">
        <f>IF(((VLOOKUP($G1037,Depth_Lookup!$A$3:$J$561,9,FALSE))-(I1037/100))&gt;=0,"Good","Too Long")</f>
        <v>#N/A</v>
      </c>
      <c r="K1037" s="60" t="e">
        <f>(VLOOKUP($G1037,Depth_Lookup!$A$3:$J$410,10,FALSE))+(H1037/100)</f>
        <v>#N/A</v>
      </c>
      <c r="L1037" s="60" t="e">
        <f>(VLOOKUP($G1037,Depth_Lookup!$A$3:$J$410,10,FALSE))+(I1037/100)</f>
        <v>#N/A</v>
      </c>
      <c r="M1037" s="72"/>
    </row>
    <row r="1038" spans="1:14">
      <c r="A1038" s="28"/>
      <c r="G1038" s="58" t="str">
        <f t="shared" si="125"/>
        <v>-</v>
      </c>
      <c r="J1038" s="59" t="e">
        <f>IF(((VLOOKUP($G1038,Depth_Lookup!$A$3:$J$561,9,FALSE))-(I1038/100))&gt;=0,"Good","Too Long")</f>
        <v>#N/A</v>
      </c>
      <c r="K1038" s="60" t="e">
        <f>(VLOOKUP($G1038,Depth_Lookup!$A$3:$J$410,10,FALSE))+(H1038/100)</f>
        <v>#N/A</v>
      </c>
      <c r="L1038" s="60" t="e">
        <f>(VLOOKUP($G1038,Depth_Lookup!$A$3:$J$410,10,FALSE))+(I1038/100)</f>
        <v>#N/A</v>
      </c>
      <c r="M1038" s="72"/>
      <c r="N1038" s="1"/>
    </row>
    <row r="1039" spans="1:14">
      <c r="G1039" s="58" t="str">
        <f t="shared" si="125"/>
        <v>-</v>
      </c>
      <c r="J1039" s="59" t="e">
        <f>IF(((VLOOKUP($G1039,Depth_Lookup!$A$3:$J$561,9,FALSE))-(I1039/100))&gt;=0,"Good","Too Long")</f>
        <v>#N/A</v>
      </c>
      <c r="K1039" s="60" t="e">
        <f>(VLOOKUP($G1039,Depth_Lookup!$A$3:$J$410,10,FALSE))+(H1039/100)</f>
        <v>#N/A</v>
      </c>
      <c r="L1039" s="60" t="e">
        <f>(VLOOKUP($G1039,Depth_Lookup!$A$3:$J$410,10,FALSE))+(I1039/100)</f>
        <v>#N/A</v>
      </c>
      <c r="M1039" s="72"/>
    </row>
    <row r="1040" spans="1:14">
      <c r="A1040" s="28"/>
      <c r="G1040" s="58" t="str">
        <f t="shared" si="125"/>
        <v>-</v>
      </c>
      <c r="J1040" s="59" t="e">
        <f>IF(((VLOOKUP($G1040,Depth_Lookup!$A$3:$J$561,9,FALSE))-(I1040/100))&gt;=0,"Good","Too Long")</f>
        <v>#N/A</v>
      </c>
      <c r="K1040" s="60" t="e">
        <f>(VLOOKUP($G1040,Depth_Lookup!$A$3:$J$410,10,FALSE))+(H1040/100)</f>
        <v>#N/A</v>
      </c>
      <c r="L1040" s="60" t="e">
        <f>(VLOOKUP($G1040,Depth_Lookup!$A$3:$J$410,10,FALSE))+(I1040/100)</f>
        <v>#N/A</v>
      </c>
      <c r="M1040" s="72"/>
      <c r="N1040" s="1"/>
    </row>
    <row r="1041" spans="1:14">
      <c r="G1041" s="58" t="str">
        <f t="shared" si="125"/>
        <v>-</v>
      </c>
      <c r="J1041" s="59" t="e">
        <f>IF(((VLOOKUP($G1041,Depth_Lookup!$A$3:$J$561,9,FALSE))-(I1041/100))&gt;=0,"Good","Too Long")</f>
        <v>#N/A</v>
      </c>
      <c r="K1041" s="60" t="e">
        <f>(VLOOKUP($G1041,Depth_Lookup!$A$3:$J$410,10,FALSE))+(H1041/100)</f>
        <v>#N/A</v>
      </c>
      <c r="L1041" s="60" t="e">
        <f>(VLOOKUP($G1041,Depth_Lookup!$A$3:$J$410,10,FALSE))+(I1041/100)</f>
        <v>#N/A</v>
      </c>
      <c r="M1041" s="72"/>
    </row>
    <row r="1042" spans="1:14">
      <c r="A1042" s="28"/>
      <c r="G1042" s="58" t="str">
        <f t="shared" si="125"/>
        <v>-</v>
      </c>
      <c r="J1042" s="59" t="e">
        <f>IF(((VLOOKUP($G1042,Depth_Lookup!$A$3:$J$561,9,FALSE))-(I1042/100))&gt;=0,"Good","Too Long")</f>
        <v>#N/A</v>
      </c>
      <c r="K1042" s="60" t="e">
        <f>(VLOOKUP($G1042,Depth_Lookup!$A$3:$J$410,10,FALSE))+(H1042/100)</f>
        <v>#N/A</v>
      </c>
      <c r="L1042" s="60" t="e">
        <f>(VLOOKUP($G1042,Depth_Lookup!$A$3:$J$410,10,FALSE))+(I1042/100)</f>
        <v>#N/A</v>
      </c>
      <c r="M1042" s="72"/>
      <c r="N1042" s="1"/>
    </row>
    <row r="1043" spans="1:14">
      <c r="G1043" s="58" t="str">
        <f t="shared" si="125"/>
        <v>-</v>
      </c>
      <c r="J1043" s="59" t="e">
        <f>IF(((VLOOKUP($G1043,Depth_Lookup!$A$3:$J$561,9,FALSE))-(I1043/100))&gt;=0,"Good","Too Long")</f>
        <v>#N/A</v>
      </c>
      <c r="K1043" s="60" t="e">
        <f>(VLOOKUP($G1043,Depth_Lookup!$A$3:$J$410,10,FALSE))+(H1043/100)</f>
        <v>#N/A</v>
      </c>
      <c r="L1043" s="60" t="e">
        <f>(VLOOKUP($G1043,Depth_Lookup!$A$3:$J$410,10,FALSE))+(I1043/100)</f>
        <v>#N/A</v>
      </c>
    </row>
    <row r="1044" spans="1:14">
      <c r="A1044" s="28"/>
      <c r="G1044" s="58" t="str">
        <f t="shared" si="125"/>
        <v>-</v>
      </c>
      <c r="J1044" s="59" t="e">
        <f>IF(((VLOOKUP($G1044,Depth_Lookup!$A$3:$J$561,9,FALSE))-(I1044/100))&gt;=0,"Good","Too Long")</f>
        <v>#N/A</v>
      </c>
      <c r="K1044" s="60" t="e">
        <f>(VLOOKUP($G1044,Depth_Lookup!$A$3:$J$410,10,FALSE))+(H1044/100)</f>
        <v>#N/A</v>
      </c>
      <c r="L1044" s="60" t="e">
        <f>(VLOOKUP($G1044,Depth_Lookup!$A$3:$J$410,10,FALSE))+(I1044/100)</f>
        <v>#N/A</v>
      </c>
      <c r="N1044" s="1"/>
    </row>
    <row r="1045" spans="1:14">
      <c r="G1045" s="58" t="str">
        <f t="shared" si="125"/>
        <v>-</v>
      </c>
      <c r="J1045" s="59" t="e">
        <f>IF(((VLOOKUP($G1045,Depth_Lookup!$A$3:$J$561,9,FALSE))-(I1045/100))&gt;=0,"Good","Too Long")</f>
        <v>#N/A</v>
      </c>
      <c r="K1045" s="60" t="e">
        <f>(VLOOKUP($G1045,Depth_Lookup!$A$3:$J$410,10,FALSE))+(H1045/100)</f>
        <v>#N/A</v>
      </c>
      <c r="L1045" s="60" t="e">
        <f>(VLOOKUP($G1045,Depth_Lookup!$A$3:$J$410,10,FALSE))+(I1045/100)</f>
        <v>#N/A</v>
      </c>
    </row>
    <row r="1046" spans="1:14">
      <c r="A1046" s="28"/>
      <c r="G1046" s="58" t="str">
        <f t="shared" si="125"/>
        <v>-</v>
      </c>
      <c r="J1046" s="59" t="e">
        <f>IF(((VLOOKUP($G1046,Depth_Lookup!$A$3:$J$561,9,FALSE))-(I1046/100))&gt;=0,"Good","Too Long")</f>
        <v>#N/A</v>
      </c>
      <c r="K1046" s="60" t="e">
        <f>(VLOOKUP($G1046,Depth_Lookup!$A$3:$J$410,10,FALSE))+(H1046/100)</f>
        <v>#N/A</v>
      </c>
      <c r="L1046" s="60" t="e">
        <f>(VLOOKUP($G1046,Depth_Lookup!$A$3:$J$410,10,FALSE))+(I1046/100)</f>
        <v>#N/A</v>
      </c>
      <c r="N1046" s="1"/>
    </row>
    <row r="1047" spans="1:14">
      <c r="G1047" s="58" t="str">
        <f t="shared" si="125"/>
        <v>-</v>
      </c>
      <c r="J1047" s="59" t="e">
        <f>IF(((VLOOKUP($G1047,Depth_Lookup!$A$3:$J$561,9,FALSE))-(I1047/100))&gt;=0,"Good","Too Long")</f>
        <v>#N/A</v>
      </c>
      <c r="K1047" s="60" t="e">
        <f>(VLOOKUP($G1047,Depth_Lookup!$A$3:$J$410,10,FALSE))+(H1047/100)</f>
        <v>#N/A</v>
      </c>
      <c r="L1047" s="60" t="e">
        <f>(VLOOKUP($G1047,Depth_Lookup!$A$3:$J$410,10,FALSE))+(I1047/100)</f>
        <v>#N/A</v>
      </c>
    </row>
    <row r="1048" spans="1:14">
      <c r="A1048" s="28"/>
      <c r="G1048" s="58" t="str">
        <f t="shared" si="125"/>
        <v>-</v>
      </c>
      <c r="J1048" s="59" t="e">
        <f>IF(((VLOOKUP($G1048,Depth_Lookup!$A$3:$J$561,9,FALSE))-(I1048/100))&gt;=0,"Good","Too Long")</f>
        <v>#N/A</v>
      </c>
      <c r="K1048" s="60" t="e">
        <f>(VLOOKUP($G1048,Depth_Lookup!$A$3:$J$410,10,FALSE))+(H1048/100)</f>
        <v>#N/A</v>
      </c>
      <c r="L1048" s="60" t="e">
        <f>(VLOOKUP($G1048,Depth_Lookup!$A$3:$J$410,10,FALSE))+(I1048/100)</f>
        <v>#N/A</v>
      </c>
      <c r="N1048" s="1"/>
    </row>
    <row r="1049" spans="1:14">
      <c r="G1049" s="58" t="str">
        <f t="shared" si="125"/>
        <v>-</v>
      </c>
      <c r="J1049" s="59" t="e">
        <f>IF(((VLOOKUP($G1049,Depth_Lookup!$A$3:$J$561,9,FALSE))-(I1049/100))&gt;=0,"Good","Too Long")</f>
        <v>#N/A</v>
      </c>
      <c r="K1049" s="60" t="e">
        <f>(VLOOKUP($G1049,Depth_Lookup!$A$3:$J$410,10,FALSE))+(H1049/100)</f>
        <v>#N/A</v>
      </c>
      <c r="L1049" s="60" t="e">
        <f>(VLOOKUP($G1049,Depth_Lookup!$A$3:$J$410,10,FALSE))+(I1049/100)</f>
        <v>#N/A</v>
      </c>
    </row>
    <row r="1050" spans="1:14">
      <c r="A1050" s="28"/>
      <c r="G1050" s="58" t="str">
        <f t="shared" si="125"/>
        <v>-</v>
      </c>
      <c r="J1050" s="59" t="e">
        <f>IF(((VLOOKUP($G1050,Depth_Lookup!$A$3:$J$561,9,FALSE))-(I1050/100))&gt;=0,"Good","Too Long")</f>
        <v>#N/A</v>
      </c>
      <c r="K1050" s="60" t="e">
        <f>(VLOOKUP($G1050,Depth_Lookup!$A$3:$J$410,10,FALSE))+(H1050/100)</f>
        <v>#N/A</v>
      </c>
      <c r="L1050" s="60" t="e">
        <f>(VLOOKUP($G1050,Depth_Lookup!$A$3:$J$410,10,FALSE))+(I1050/100)</f>
        <v>#N/A</v>
      </c>
      <c r="N1050" s="1"/>
    </row>
    <row r="1051" spans="1:14">
      <c r="G1051" s="58" t="str">
        <f t="shared" si="125"/>
        <v>-</v>
      </c>
      <c r="J1051" s="59" t="e">
        <f>IF(((VLOOKUP($G1051,Depth_Lookup!$A$3:$J$561,9,FALSE))-(I1051/100))&gt;=0,"Good","Too Long")</f>
        <v>#N/A</v>
      </c>
      <c r="K1051" s="60" t="e">
        <f>(VLOOKUP($G1051,Depth_Lookup!$A$3:$J$410,10,FALSE))+(H1051/100)</f>
        <v>#N/A</v>
      </c>
      <c r="L1051" s="60" t="e">
        <f>(VLOOKUP($G1051,Depth_Lookup!$A$3:$J$410,10,FALSE))+(I1051/100)</f>
        <v>#N/A</v>
      </c>
    </row>
    <row r="1052" spans="1:14">
      <c r="A1052" s="28"/>
      <c r="G1052" s="58" t="str">
        <f t="shared" si="125"/>
        <v>-</v>
      </c>
      <c r="J1052" s="59" t="e">
        <f>IF(((VLOOKUP($G1052,Depth_Lookup!$A$3:$J$561,9,FALSE))-(I1052/100))&gt;=0,"Good","Too Long")</f>
        <v>#N/A</v>
      </c>
      <c r="K1052" s="60" t="e">
        <f>(VLOOKUP($G1052,Depth_Lookup!$A$3:$J$410,10,FALSE))+(H1052/100)</f>
        <v>#N/A</v>
      </c>
      <c r="L1052" s="60" t="e">
        <f>(VLOOKUP($G1052,Depth_Lookup!$A$3:$J$410,10,FALSE))+(I1052/100)</f>
        <v>#N/A</v>
      </c>
      <c r="N1052" s="1"/>
    </row>
    <row r="1053" spans="1:14">
      <c r="G1053" s="58" t="str">
        <f t="shared" si="125"/>
        <v>-</v>
      </c>
      <c r="J1053" s="59" t="e">
        <f>IF(((VLOOKUP($G1053,Depth_Lookup!$A$3:$J$561,9,FALSE))-(I1053/100))&gt;=0,"Good","Too Long")</f>
        <v>#N/A</v>
      </c>
      <c r="K1053" s="60" t="e">
        <f>(VLOOKUP($G1053,Depth_Lookup!$A$3:$J$410,10,FALSE))+(H1053/100)</f>
        <v>#N/A</v>
      </c>
      <c r="L1053" s="60" t="e">
        <f>(VLOOKUP($G1053,Depth_Lookup!$A$3:$J$410,10,FALSE))+(I1053/100)</f>
        <v>#N/A</v>
      </c>
    </row>
    <row r="1054" spans="1:14">
      <c r="A1054" s="28"/>
      <c r="G1054" s="58" t="str">
        <f t="shared" si="125"/>
        <v>-</v>
      </c>
      <c r="J1054" s="59" t="e">
        <f>IF(((VLOOKUP($G1054,Depth_Lookup!$A$3:$J$561,9,FALSE))-(I1054/100))&gt;=0,"Good","Too Long")</f>
        <v>#N/A</v>
      </c>
      <c r="K1054" s="60" t="e">
        <f>(VLOOKUP($G1054,Depth_Lookup!$A$3:$J$410,10,FALSE))+(H1054/100)</f>
        <v>#N/A</v>
      </c>
      <c r="L1054" s="60" t="e">
        <f>(VLOOKUP($G1054,Depth_Lookup!$A$3:$J$410,10,FALSE))+(I1054/100)</f>
        <v>#N/A</v>
      </c>
      <c r="N1054" s="1"/>
    </row>
    <row r="1055" spans="1:14">
      <c r="G1055" s="58" t="str">
        <f t="shared" si="125"/>
        <v>-</v>
      </c>
      <c r="J1055" s="59" t="e">
        <f>IF(((VLOOKUP($G1055,Depth_Lookup!$A$3:$J$561,9,FALSE))-(I1055/100))&gt;=0,"Good","Too Long")</f>
        <v>#N/A</v>
      </c>
      <c r="K1055" s="60" t="e">
        <f>(VLOOKUP($G1055,Depth_Lookup!$A$3:$J$410,10,FALSE))+(H1055/100)</f>
        <v>#N/A</v>
      </c>
      <c r="L1055" s="60" t="e">
        <f>(VLOOKUP($G1055,Depth_Lookup!$A$3:$J$410,10,FALSE))+(I1055/100)</f>
        <v>#N/A</v>
      </c>
    </row>
    <row r="1056" spans="1:14">
      <c r="A1056" s="28"/>
      <c r="G1056" s="58" t="str">
        <f t="shared" si="125"/>
        <v>-</v>
      </c>
      <c r="J1056" s="59" t="e">
        <f>IF(((VLOOKUP($G1056,Depth_Lookup!$A$3:$J$561,9,FALSE))-(I1056/100))&gt;=0,"Good","Too Long")</f>
        <v>#N/A</v>
      </c>
      <c r="K1056" s="60" t="e">
        <f>(VLOOKUP($G1056,Depth_Lookup!$A$3:$J$410,10,FALSE))+(H1056/100)</f>
        <v>#N/A</v>
      </c>
      <c r="L1056" s="60" t="e">
        <f>(VLOOKUP($G1056,Depth_Lookup!$A$3:$J$410,10,FALSE))+(I1056/100)</f>
        <v>#N/A</v>
      </c>
      <c r="N1056" s="1"/>
    </row>
    <row r="1057" spans="1:14">
      <c r="G1057" s="58" t="str">
        <f t="shared" si="125"/>
        <v>-</v>
      </c>
      <c r="J1057" s="59" t="e">
        <f>IF(((VLOOKUP($G1057,Depth_Lookup!$A$3:$J$561,9,FALSE))-(I1057/100))&gt;=0,"Good","Too Long")</f>
        <v>#N/A</v>
      </c>
      <c r="K1057" s="60" t="e">
        <f>(VLOOKUP($G1057,Depth_Lookup!$A$3:$J$410,10,FALSE))+(H1057/100)</f>
        <v>#N/A</v>
      </c>
      <c r="L1057" s="60" t="e">
        <f>(VLOOKUP($G1057,Depth_Lookup!$A$3:$J$410,10,FALSE))+(I1057/100)</f>
        <v>#N/A</v>
      </c>
    </row>
    <row r="1058" spans="1:14">
      <c r="A1058" s="28"/>
      <c r="G1058" s="58" t="str">
        <f t="shared" si="125"/>
        <v>-</v>
      </c>
      <c r="J1058" s="59" t="e">
        <f>IF(((VLOOKUP($G1058,Depth_Lookup!$A$3:$J$561,9,FALSE))-(I1058/100))&gt;=0,"Good","Too Long")</f>
        <v>#N/A</v>
      </c>
      <c r="K1058" s="60" t="e">
        <f>(VLOOKUP($G1058,Depth_Lookup!$A$3:$J$410,10,FALSE))+(H1058/100)</f>
        <v>#N/A</v>
      </c>
      <c r="L1058" s="60" t="e">
        <f>(VLOOKUP($G1058,Depth_Lookup!$A$3:$J$410,10,FALSE))+(I1058/100)</f>
        <v>#N/A</v>
      </c>
      <c r="N1058" s="1"/>
    </row>
    <row r="1059" spans="1:14">
      <c r="G1059" s="58" t="str">
        <f t="shared" si="125"/>
        <v>-</v>
      </c>
      <c r="J1059" s="59" t="e">
        <f>IF(((VLOOKUP($G1059,Depth_Lookup!$A$3:$J$561,9,FALSE))-(I1059/100))&gt;=0,"Good","Too Long")</f>
        <v>#N/A</v>
      </c>
      <c r="K1059" s="60" t="e">
        <f>(VLOOKUP($G1059,Depth_Lookup!$A$3:$J$410,10,FALSE))+(H1059/100)</f>
        <v>#N/A</v>
      </c>
      <c r="L1059" s="60" t="e">
        <f>(VLOOKUP($G1059,Depth_Lookup!$A$3:$J$410,10,FALSE))+(I1059/100)</f>
        <v>#N/A</v>
      </c>
    </row>
    <row r="1060" spans="1:14">
      <c r="A1060" s="28"/>
      <c r="G1060" s="58" t="str">
        <f t="shared" si="125"/>
        <v>-</v>
      </c>
      <c r="J1060" s="59" t="e">
        <f>IF(((VLOOKUP($G1060,Depth_Lookup!$A$3:$J$561,9,FALSE))-(I1060/100))&gt;=0,"Good","Too Long")</f>
        <v>#N/A</v>
      </c>
      <c r="K1060" s="60" t="e">
        <f>(VLOOKUP($G1060,Depth_Lookup!$A$3:$J$410,10,FALSE))+(H1060/100)</f>
        <v>#N/A</v>
      </c>
      <c r="L1060" s="60" t="e">
        <f>(VLOOKUP($G1060,Depth_Lookup!$A$3:$J$410,10,FALSE))+(I1060/100)</f>
        <v>#N/A</v>
      </c>
      <c r="N1060" s="1"/>
    </row>
    <row r="1061" spans="1:14">
      <c r="G1061" s="58" t="str">
        <f t="shared" si="125"/>
        <v>-</v>
      </c>
      <c r="J1061" s="59" t="e">
        <f>IF(((VLOOKUP($G1061,Depth_Lookup!$A$3:$J$561,9,FALSE))-(I1061/100))&gt;=0,"Good","Too Long")</f>
        <v>#N/A</v>
      </c>
      <c r="K1061" s="60" t="e">
        <f>(VLOOKUP($G1061,Depth_Lookup!$A$3:$J$410,10,FALSE))+(H1061/100)</f>
        <v>#N/A</v>
      </c>
      <c r="L1061" s="60" t="e">
        <f>(VLOOKUP($G1061,Depth_Lookup!$A$3:$J$410,10,FALSE))+(I1061/100)</f>
        <v>#N/A</v>
      </c>
    </row>
    <row r="1062" spans="1:14">
      <c r="A1062" s="28"/>
      <c r="G1062" s="58" t="str">
        <f t="shared" si="125"/>
        <v>-</v>
      </c>
      <c r="J1062" s="59" t="e">
        <f>IF(((VLOOKUP($G1062,Depth_Lookup!$A$3:$J$561,9,FALSE))-(I1062/100))&gt;=0,"Good","Too Long")</f>
        <v>#N/A</v>
      </c>
      <c r="K1062" s="60" t="e">
        <f>(VLOOKUP($G1062,Depth_Lookup!$A$3:$J$410,10,FALSE))+(H1062/100)</f>
        <v>#N/A</v>
      </c>
      <c r="L1062" s="60" t="e">
        <f>(VLOOKUP($G1062,Depth_Lookup!$A$3:$J$410,10,FALSE))+(I1062/100)</f>
        <v>#N/A</v>
      </c>
      <c r="N1062" s="1"/>
    </row>
    <row r="1063" spans="1:14">
      <c r="G1063" s="58" t="str">
        <f t="shared" si="125"/>
        <v>-</v>
      </c>
      <c r="J1063" s="59" t="e">
        <f>IF(((VLOOKUP($G1063,Depth_Lookup!$A$3:$J$561,9,FALSE))-(I1063/100))&gt;=0,"Good","Too Long")</f>
        <v>#N/A</v>
      </c>
      <c r="K1063" s="60" t="e">
        <f>(VLOOKUP($G1063,Depth_Lookup!$A$3:$J$410,10,FALSE))+(H1063/100)</f>
        <v>#N/A</v>
      </c>
      <c r="L1063" s="60" t="e">
        <f>(VLOOKUP($G1063,Depth_Lookup!$A$3:$J$410,10,FALSE))+(I1063/100)</f>
        <v>#N/A</v>
      </c>
    </row>
    <row r="1064" spans="1:14">
      <c r="A1064" s="28"/>
      <c r="G1064" s="58" t="str">
        <f t="shared" si="125"/>
        <v>-</v>
      </c>
      <c r="J1064" s="59" t="e">
        <f>IF(((VLOOKUP($G1064,Depth_Lookup!$A$3:$J$561,9,FALSE))-(I1064/100))&gt;=0,"Good","Too Long")</f>
        <v>#N/A</v>
      </c>
      <c r="K1064" s="60" t="e">
        <f>(VLOOKUP($G1064,Depth_Lookup!$A$3:$J$410,10,FALSE))+(H1064/100)</f>
        <v>#N/A</v>
      </c>
      <c r="L1064" s="60" t="e">
        <f>(VLOOKUP($G1064,Depth_Lookup!$A$3:$J$410,10,FALSE))+(I1064/100)</f>
        <v>#N/A</v>
      </c>
      <c r="N1064" s="1"/>
    </row>
    <row r="1065" spans="1:14">
      <c r="G1065" s="58" t="str">
        <f t="shared" si="125"/>
        <v>-</v>
      </c>
      <c r="J1065" s="59" t="e">
        <f>IF(((VLOOKUP($G1065,Depth_Lookup!$A$3:$J$561,9,FALSE))-(I1065/100))&gt;=0,"Good","Too Long")</f>
        <v>#N/A</v>
      </c>
      <c r="K1065" s="60" t="e">
        <f>(VLOOKUP($G1065,Depth_Lookup!$A$3:$J$410,10,FALSE))+(H1065/100)</f>
        <v>#N/A</v>
      </c>
      <c r="L1065" s="60" t="e">
        <f>(VLOOKUP($G1065,Depth_Lookup!$A$3:$J$410,10,FALSE))+(I1065/100)</f>
        <v>#N/A</v>
      </c>
    </row>
    <row r="1066" spans="1:14">
      <c r="A1066" s="28"/>
      <c r="G1066" s="58" t="str">
        <f t="shared" si="125"/>
        <v>-</v>
      </c>
      <c r="J1066" s="59" t="e">
        <f>IF(((VLOOKUP($G1066,Depth_Lookup!$A$3:$J$561,9,FALSE))-(I1066/100))&gt;=0,"Good","Too Long")</f>
        <v>#N/A</v>
      </c>
      <c r="K1066" s="60" t="e">
        <f>(VLOOKUP($G1066,Depth_Lookup!$A$3:$J$410,10,FALSE))+(H1066/100)</f>
        <v>#N/A</v>
      </c>
      <c r="L1066" s="60" t="e">
        <f>(VLOOKUP($G1066,Depth_Lookup!$A$3:$J$410,10,FALSE))+(I1066/100)</f>
        <v>#N/A</v>
      </c>
      <c r="N1066" s="1"/>
    </row>
    <row r="1067" spans="1:14">
      <c r="G1067" s="58" t="str">
        <f t="shared" si="125"/>
        <v>-</v>
      </c>
      <c r="J1067" s="59" t="e">
        <f>IF(((VLOOKUP($G1067,Depth_Lookup!$A$3:$J$561,9,FALSE))-(I1067/100))&gt;=0,"Good","Too Long")</f>
        <v>#N/A</v>
      </c>
      <c r="K1067" s="60" t="e">
        <f>(VLOOKUP($G1067,Depth_Lookup!$A$3:$J$410,10,FALSE))+(H1067/100)</f>
        <v>#N/A</v>
      </c>
      <c r="L1067" s="60" t="e">
        <f>(VLOOKUP($G1067,Depth_Lookup!$A$3:$J$410,10,FALSE))+(I1067/100)</f>
        <v>#N/A</v>
      </c>
    </row>
    <row r="1068" spans="1:14">
      <c r="A1068" s="28"/>
      <c r="G1068" s="58" t="str">
        <f t="shared" si="125"/>
        <v>-</v>
      </c>
      <c r="J1068" s="59" t="e">
        <f>IF(((VLOOKUP($G1068,Depth_Lookup!$A$3:$J$561,9,FALSE))-(I1068/100))&gt;=0,"Good","Too Long")</f>
        <v>#N/A</v>
      </c>
      <c r="K1068" s="60" t="e">
        <f>(VLOOKUP($G1068,Depth_Lookup!$A$3:$J$410,10,FALSE))+(H1068/100)</f>
        <v>#N/A</v>
      </c>
      <c r="L1068" s="60" t="e">
        <f>(VLOOKUP($G1068,Depth_Lookup!$A$3:$J$410,10,FALSE))+(I1068/100)</f>
        <v>#N/A</v>
      </c>
      <c r="N1068" s="1"/>
    </row>
    <row r="1069" spans="1:14">
      <c r="G1069" s="58" t="str">
        <f t="shared" si="125"/>
        <v>-</v>
      </c>
      <c r="J1069" s="59" t="e">
        <f>IF(((VLOOKUP($G1069,Depth_Lookup!$A$3:$J$561,9,FALSE))-(I1069/100))&gt;=0,"Good","Too Long")</f>
        <v>#N/A</v>
      </c>
      <c r="K1069" s="60" t="e">
        <f>(VLOOKUP($G1069,Depth_Lookup!$A$3:$J$410,10,FALSE))+(H1069/100)</f>
        <v>#N/A</v>
      </c>
      <c r="L1069" s="60" t="e">
        <f>(VLOOKUP($G1069,Depth_Lookup!$A$3:$J$410,10,FALSE))+(I1069/100)</f>
        <v>#N/A</v>
      </c>
    </row>
    <row r="1070" spans="1:14">
      <c r="A1070" s="28"/>
      <c r="G1070" s="58" t="str">
        <f t="shared" si="125"/>
        <v>-</v>
      </c>
      <c r="J1070" s="59" t="e">
        <f>IF(((VLOOKUP($G1070,Depth_Lookup!$A$3:$J$561,9,FALSE))-(I1070/100))&gt;=0,"Good","Too Long")</f>
        <v>#N/A</v>
      </c>
      <c r="K1070" s="60" t="e">
        <f>(VLOOKUP($G1070,Depth_Lookup!$A$3:$J$410,10,FALSE))+(H1070/100)</f>
        <v>#N/A</v>
      </c>
      <c r="L1070" s="60" t="e">
        <f>(VLOOKUP($G1070,Depth_Lookup!$A$3:$J$410,10,FALSE))+(I1070/100)</f>
        <v>#N/A</v>
      </c>
      <c r="N1070" s="1"/>
    </row>
    <row r="1071" spans="1:14">
      <c r="G1071" s="58" t="str">
        <f t="shared" si="125"/>
        <v>-</v>
      </c>
      <c r="J1071" s="59" t="e">
        <f>IF(((VLOOKUP($G1071,Depth_Lookup!$A$3:$J$561,9,FALSE))-(I1071/100))&gt;=0,"Good","Too Long")</f>
        <v>#N/A</v>
      </c>
      <c r="K1071" s="60" t="e">
        <f>(VLOOKUP($G1071,Depth_Lookup!$A$3:$J$410,10,FALSE))+(H1071/100)</f>
        <v>#N/A</v>
      </c>
      <c r="L1071" s="60" t="e">
        <f>(VLOOKUP($G1071,Depth_Lookup!$A$3:$J$410,10,FALSE))+(I1071/100)</f>
        <v>#N/A</v>
      </c>
    </row>
    <row r="1072" spans="1:14">
      <c r="A1072" s="28"/>
      <c r="G1072" s="58" t="str">
        <f t="shared" si="125"/>
        <v>-</v>
      </c>
      <c r="J1072" s="59" t="e">
        <f>IF(((VLOOKUP($G1072,Depth_Lookup!$A$3:$J$561,9,FALSE))-(I1072/100))&gt;=0,"Good","Too Long")</f>
        <v>#N/A</v>
      </c>
      <c r="K1072" s="60" t="e">
        <f>(VLOOKUP($G1072,Depth_Lookup!$A$3:$J$410,10,FALSE))+(H1072/100)</f>
        <v>#N/A</v>
      </c>
      <c r="L1072" s="60" t="e">
        <f>(VLOOKUP($G1072,Depth_Lookup!$A$3:$J$410,10,FALSE))+(I1072/100)</f>
        <v>#N/A</v>
      </c>
      <c r="N1072" s="1"/>
    </row>
    <row r="1073" spans="1:14">
      <c r="G1073" s="58" t="str">
        <f t="shared" si="125"/>
        <v>-</v>
      </c>
      <c r="J1073" s="59" t="e">
        <f>IF(((VLOOKUP($G1073,Depth_Lookup!$A$3:$J$561,9,FALSE))-(I1073/100))&gt;=0,"Good","Too Long")</f>
        <v>#N/A</v>
      </c>
      <c r="K1073" s="60" t="e">
        <f>(VLOOKUP($G1073,Depth_Lookup!$A$3:$J$410,10,FALSE))+(H1073/100)</f>
        <v>#N/A</v>
      </c>
      <c r="L1073" s="60" t="e">
        <f>(VLOOKUP($G1073,Depth_Lookup!$A$3:$J$410,10,FALSE))+(I1073/100)</f>
        <v>#N/A</v>
      </c>
    </row>
    <row r="1074" spans="1:14">
      <c r="A1074" s="28"/>
      <c r="G1074" s="58" t="str">
        <f t="shared" si="125"/>
        <v>-</v>
      </c>
      <c r="J1074" s="59" t="e">
        <f>IF(((VLOOKUP($G1074,Depth_Lookup!$A$3:$J$561,9,FALSE))-(I1074/100))&gt;=0,"Good","Too Long")</f>
        <v>#N/A</v>
      </c>
      <c r="K1074" s="60" t="e">
        <f>(VLOOKUP($G1074,Depth_Lookup!$A$3:$J$410,10,FALSE))+(H1074/100)</f>
        <v>#N/A</v>
      </c>
      <c r="L1074" s="60" t="e">
        <f>(VLOOKUP($G1074,Depth_Lookup!$A$3:$J$410,10,FALSE))+(I1074/100)</f>
        <v>#N/A</v>
      </c>
      <c r="N1074" s="1"/>
    </row>
    <row r="1075" spans="1:14">
      <c r="G1075" s="58" t="str">
        <f t="shared" si="125"/>
        <v>-</v>
      </c>
      <c r="J1075" s="59" t="e">
        <f>IF(((VLOOKUP($G1075,Depth_Lookup!$A$3:$J$561,9,FALSE))-(I1075/100))&gt;=0,"Good","Too Long")</f>
        <v>#N/A</v>
      </c>
      <c r="K1075" s="60" t="e">
        <f>(VLOOKUP($G1075,Depth_Lookup!$A$3:$J$410,10,FALSE))+(H1075/100)</f>
        <v>#N/A</v>
      </c>
      <c r="L1075" s="60" t="e">
        <f>(VLOOKUP($G1075,Depth_Lookup!$A$3:$J$410,10,FALSE))+(I1075/100)</f>
        <v>#N/A</v>
      </c>
    </row>
    <row r="1076" spans="1:14">
      <c r="A1076" s="28"/>
      <c r="G1076" s="58" t="str">
        <f t="shared" si="125"/>
        <v>-</v>
      </c>
      <c r="J1076" s="59" t="e">
        <f>IF(((VLOOKUP($G1076,Depth_Lookup!$A$3:$J$561,9,FALSE))-(I1076/100))&gt;=0,"Good","Too Long")</f>
        <v>#N/A</v>
      </c>
      <c r="K1076" s="60" t="e">
        <f>(VLOOKUP($G1076,Depth_Lookup!$A$3:$J$410,10,FALSE))+(H1076/100)</f>
        <v>#N/A</v>
      </c>
      <c r="L1076" s="60" t="e">
        <f>(VLOOKUP($G1076,Depth_Lookup!$A$3:$J$410,10,FALSE))+(I1076/100)</f>
        <v>#N/A</v>
      </c>
      <c r="N1076" s="1"/>
    </row>
    <row r="1077" spans="1:14">
      <c r="G1077" s="58" t="str">
        <f t="shared" si="125"/>
        <v>-</v>
      </c>
      <c r="J1077" s="59" t="e">
        <f>IF(((VLOOKUP($G1077,Depth_Lookup!$A$3:$J$561,9,FALSE))-(I1077/100))&gt;=0,"Good","Too Long")</f>
        <v>#N/A</v>
      </c>
      <c r="K1077" s="60" t="e">
        <f>(VLOOKUP($G1077,Depth_Lookup!$A$3:$J$410,10,FALSE))+(H1077/100)</f>
        <v>#N/A</v>
      </c>
      <c r="L1077" s="60" t="e">
        <f>(VLOOKUP($G1077,Depth_Lookup!$A$3:$J$410,10,FALSE))+(I1077/100)</f>
        <v>#N/A</v>
      </c>
    </row>
    <row r="1078" spans="1:14">
      <c r="A1078" s="28"/>
      <c r="G1078" s="58" t="str">
        <f t="shared" si="125"/>
        <v>-</v>
      </c>
      <c r="J1078" s="59" t="e">
        <f>IF(((VLOOKUP($G1078,Depth_Lookup!$A$3:$J$561,9,FALSE))-(I1078/100))&gt;=0,"Good","Too Long")</f>
        <v>#N/A</v>
      </c>
      <c r="K1078" s="60" t="e">
        <f>(VLOOKUP($G1078,Depth_Lookup!$A$3:$J$410,10,FALSE))+(H1078/100)</f>
        <v>#N/A</v>
      </c>
      <c r="L1078" s="60" t="e">
        <f>(VLOOKUP($G1078,Depth_Lookup!$A$3:$J$410,10,FALSE))+(I1078/100)</f>
        <v>#N/A</v>
      </c>
      <c r="N1078" s="1"/>
    </row>
    <row r="1079" spans="1:14">
      <c r="G1079" s="58" t="str">
        <f t="shared" si="125"/>
        <v>-</v>
      </c>
      <c r="J1079" s="59" t="e">
        <f>IF(((VLOOKUP($G1079,Depth_Lookup!$A$3:$J$561,9,FALSE))-(I1079/100))&gt;=0,"Good","Too Long")</f>
        <v>#N/A</v>
      </c>
      <c r="K1079" s="60" t="e">
        <f>(VLOOKUP($G1079,Depth_Lookup!$A$3:$J$410,10,FALSE))+(H1079/100)</f>
        <v>#N/A</v>
      </c>
      <c r="L1079" s="60" t="e">
        <f>(VLOOKUP($G1079,Depth_Lookup!$A$3:$J$410,10,FALSE))+(I1079/100)</f>
        <v>#N/A</v>
      </c>
    </row>
    <row r="1080" spans="1:14">
      <c r="A1080" s="28"/>
      <c r="G1080" s="58" t="str">
        <f t="shared" si="125"/>
        <v>-</v>
      </c>
      <c r="J1080" s="59" t="e">
        <f>IF(((VLOOKUP($G1080,Depth_Lookup!$A$3:$J$561,9,FALSE))-(I1080/100))&gt;=0,"Good","Too Long")</f>
        <v>#N/A</v>
      </c>
      <c r="K1080" s="60" t="e">
        <f>(VLOOKUP($G1080,Depth_Lookup!$A$3:$J$410,10,FALSE))+(H1080/100)</f>
        <v>#N/A</v>
      </c>
      <c r="L1080" s="60" t="e">
        <f>(VLOOKUP($G1080,Depth_Lookup!$A$3:$J$410,10,FALSE))+(I1080/100)</f>
        <v>#N/A</v>
      </c>
      <c r="N1080" s="1"/>
    </row>
    <row r="1081" spans="1:14">
      <c r="G1081" s="58" t="str">
        <f t="shared" si="125"/>
        <v>-</v>
      </c>
      <c r="J1081" s="59" t="e">
        <f>IF(((VLOOKUP($G1081,Depth_Lookup!$A$3:$J$561,9,FALSE))-(I1081/100))&gt;=0,"Good","Too Long")</f>
        <v>#N/A</v>
      </c>
      <c r="K1081" s="60" t="e">
        <f>(VLOOKUP($G1081,Depth_Lookup!$A$3:$J$410,10,FALSE))+(H1081/100)</f>
        <v>#N/A</v>
      </c>
      <c r="L1081" s="60" t="e">
        <f>(VLOOKUP($G1081,Depth_Lookup!$A$3:$J$410,10,FALSE))+(I1081/100)</f>
        <v>#N/A</v>
      </c>
    </row>
    <row r="1082" spans="1:14">
      <c r="A1082" s="28"/>
      <c r="G1082" s="58" t="str">
        <f t="shared" si="125"/>
        <v>-</v>
      </c>
      <c r="J1082" s="59" t="e">
        <f>IF(((VLOOKUP($G1082,Depth_Lookup!$A$3:$J$561,9,FALSE))-(I1082/100))&gt;=0,"Good","Too Long")</f>
        <v>#N/A</v>
      </c>
      <c r="K1082" s="60" t="e">
        <f>(VLOOKUP($G1082,Depth_Lookup!$A$3:$J$410,10,FALSE))+(H1082/100)</f>
        <v>#N/A</v>
      </c>
      <c r="L1082" s="60" t="e">
        <f>(VLOOKUP($G1082,Depth_Lookup!$A$3:$J$410,10,FALSE))+(I1082/100)</f>
        <v>#N/A</v>
      </c>
      <c r="N1082" s="1"/>
    </row>
    <row r="1083" spans="1:14">
      <c r="G1083" s="58" t="str">
        <f t="shared" si="125"/>
        <v>-</v>
      </c>
      <c r="J1083" s="59" t="e">
        <f>IF(((VLOOKUP($G1083,Depth_Lookup!$A$3:$J$561,9,FALSE))-(I1083/100))&gt;=0,"Good","Too Long")</f>
        <v>#N/A</v>
      </c>
      <c r="K1083" s="60" t="e">
        <f>(VLOOKUP($G1083,Depth_Lookup!$A$3:$J$410,10,FALSE))+(H1083/100)</f>
        <v>#N/A</v>
      </c>
      <c r="L1083" s="60" t="e">
        <f>(VLOOKUP($G1083,Depth_Lookup!$A$3:$J$410,10,FALSE))+(I1083/100)</f>
        <v>#N/A</v>
      </c>
    </row>
    <row r="1084" spans="1:14">
      <c r="A1084" s="28"/>
      <c r="G1084" s="58" t="str">
        <f t="shared" si="125"/>
        <v>-</v>
      </c>
      <c r="J1084" s="59" t="e">
        <f>IF(((VLOOKUP($G1084,Depth_Lookup!$A$3:$J$561,9,FALSE))-(I1084/100))&gt;=0,"Good","Too Long")</f>
        <v>#N/A</v>
      </c>
      <c r="K1084" s="60" t="e">
        <f>(VLOOKUP($G1084,Depth_Lookup!$A$3:$J$410,10,FALSE))+(H1084/100)</f>
        <v>#N/A</v>
      </c>
      <c r="L1084" s="60" t="e">
        <f>(VLOOKUP($G1084,Depth_Lookup!$A$3:$J$410,10,FALSE))+(I1084/100)</f>
        <v>#N/A</v>
      </c>
      <c r="N1084" s="1"/>
    </row>
    <row r="1085" spans="1:14">
      <c r="G1085" s="58" t="str">
        <f t="shared" si="125"/>
        <v>-</v>
      </c>
      <c r="J1085" s="59" t="e">
        <f>IF(((VLOOKUP($G1085,Depth_Lookup!$A$3:$J$561,9,FALSE))-(I1085/100))&gt;=0,"Good","Too Long")</f>
        <v>#N/A</v>
      </c>
      <c r="K1085" s="60" t="e">
        <f>(VLOOKUP($G1085,Depth_Lookup!$A$3:$J$410,10,FALSE))+(H1085/100)</f>
        <v>#N/A</v>
      </c>
      <c r="L1085" s="60" t="e">
        <f>(VLOOKUP($G1085,Depth_Lookup!$A$3:$J$410,10,FALSE))+(I1085/100)</f>
        <v>#N/A</v>
      </c>
    </row>
    <row r="1086" spans="1:14">
      <c r="A1086" s="28"/>
      <c r="G1086" s="58" t="str">
        <f t="shared" si="125"/>
        <v>-</v>
      </c>
      <c r="J1086" s="59" t="e">
        <f>IF(((VLOOKUP($G1086,Depth_Lookup!$A$3:$J$561,9,FALSE))-(I1086/100))&gt;=0,"Good","Too Long")</f>
        <v>#N/A</v>
      </c>
      <c r="K1086" s="60" t="e">
        <f>(VLOOKUP($G1086,Depth_Lookup!$A$3:$J$410,10,FALSE))+(H1086/100)</f>
        <v>#N/A</v>
      </c>
      <c r="L1086" s="60" t="e">
        <f>(VLOOKUP($G1086,Depth_Lookup!$A$3:$J$410,10,FALSE))+(I1086/100)</f>
        <v>#N/A</v>
      </c>
      <c r="N1086" s="1"/>
    </row>
    <row r="1087" spans="1:14">
      <c r="G1087" s="58" t="str">
        <f t="shared" si="125"/>
        <v>-</v>
      </c>
      <c r="J1087" s="59" t="e">
        <f>IF(((VLOOKUP($G1087,Depth_Lookup!$A$3:$J$561,9,FALSE))-(I1087/100))&gt;=0,"Good","Too Long")</f>
        <v>#N/A</v>
      </c>
      <c r="K1087" s="60" t="e">
        <f>(VLOOKUP($G1087,Depth_Lookup!$A$3:$J$410,10,FALSE))+(H1087/100)</f>
        <v>#N/A</v>
      </c>
      <c r="L1087" s="60" t="e">
        <f>(VLOOKUP($G1087,Depth_Lookup!$A$3:$J$410,10,FALSE))+(I1087/100)</f>
        <v>#N/A</v>
      </c>
    </row>
    <row r="1088" spans="1:14">
      <c r="A1088" s="28"/>
      <c r="G1088" s="58" t="str">
        <f t="shared" si="125"/>
        <v>-</v>
      </c>
      <c r="J1088" s="59" t="e">
        <f>IF(((VLOOKUP($G1088,Depth_Lookup!$A$3:$J$561,9,FALSE))-(I1088/100))&gt;=0,"Good","Too Long")</f>
        <v>#N/A</v>
      </c>
      <c r="K1088" s="60" t="e">
        <f>(VLOOKUP($G1088,Depth_Lookup!$A$3:$J$410,10,FALSE))+(H1088/100)</f>
        <v>#N/A</v>
      </c>
      <c r="L1088" s="60" t="e">
        <f>(VLOOKUP($G1088,Depth_Lookup!$A$3:$J$410,10,FALSE))+(I1088/100)</f>
        <v>#N/A</v>
      </c>
      <c r="N1088" s="1"/>
    </row>
    <row r="1089" spans="1:14">
      <c r="G1089" s="58" t="str">
        <f t="shared" si="125"/>
        <v>-</v>
      </c>
      <c r="J1089" s="59" t="e">
        <f>IF(((VLOOKUP($G1089,Depth_Lookup!$A$3:$J$561,9,FALSE))-(I1089/100))&gt;=0,"Good","Too Long")</f>
        <v>#N/A</v>
      </c>
      <c r="K1089" s="60" t="e">
        <f>(VLOOKUP($G1089,Depth_Lookup!$A$3:$J$410,10,FALSE))+(H1089/100)</f>
        <v>#N/A</v>
      </c>
      <c r="L1089" s="60" t="e">
        <f>(VLOOKUP($G1089,Depth_Lookup!$A$3:$J$410,10,FALSE))+(I1089/100)</f>
        <v>#N/A</v>
      </c>
    </row>
    <row r="1090" spans="1:14">
      <c r="A1090" s="28"/>
      <c r="G1090" s="58" t="str">
        <f t="shared" si="125"/>
        <v>-</v>
      </c>
      <c r="J1090" s="59" t="e">
        <f>IF(((VLOOKUP($G1090,Depth_Lookup!$A$3:$J$561,9,FALSE))-(I1090/100))&gt;=0,"Good","Too Long")</f>
        <v>#N/A</v>
      </c>
      <c r="K1090" s="60" t="e">
        <f>(VLOOKUP($G1090,Depth_Lookup!$A$3:$J$410,10,FALSE))+(H1090/100)</f>
        <v>#N/A</v>
      </c>
      <c r="L1090" s="60" t="e">
        <f>(VLOOKUP($G1090,Depth_Lookup!$A$3:$J$410,10,FALSE))+(I1090/100)</f>
        <v>#N/A</v>
      </c>
      <c r="N1090" s="1"/>
    </row>
    <row r="1091" spans="1:14">
      <c r="G1091" s="58" t="str">
        <f t="shared" si="125"/>
        <v>-</v>
      </c>
      <c r="J1091" s="59" t="e">
        <f>IF(((VLOOKUP($G1091,Depth_Lookup!$A$3:$J$561,9,FALSE))-(I1091/100))&gt;=0,"Good","Too Long")</f>
        <v>#N/A</v>
      </c>
      <c r="K1091" s="60" t="e">
        <f>(VLOOKUP($G1091,Depth_Lookup!$A$3:$J$410,10,FALSE))+(H1091/100)</f>
        <v>#N/A</v>
      </c>
      <c r="L1091" s="60" t="e">
        <f>(VLOOKUP($G1091,Depth_Lookup!$A$3:$J$410,10,FALSE))+(I1091/100)</f>
        <v>#N/A</v>
      </c>
    </row>
    <row r="1092" spans="1:14">
      <c r="A1092" s="28"/>
      <c r="G1092" s="58" t="str">
        <f t="shared" si="125"/>
        <v>-</v>
      </c>
      <c r="J1092" s="59" t="e">
        <f>IF(((VLOOKUP($G1092,Depth_Lookup!$A$3:$J$561,9,FALSE))-(I1092/100))&gt;=0,"Good","Too Long")</f>
        <v>#N/A</v>
      </c>
      <c r="K1092" s="60" t="e">
        <f>(VLOOKUP($G1092,Depth_Lookup!$A$3:$J$410,10,FALSE))+(H1092/100)</f>
        <v>#N/A</v>
      </c>
      <c r="L1092" s="60" t="e">
        <f>(VLOOKUP($G1092,Depth_Lookup!$A$3:$J$410,10,FALSE))+(I1092/100)</f>
        <v>#N/A</v>
      </c>
      <c r="N1092" s="1"/>
    </row>
    <row r="1093" spans="1:14">
      <c r="G1093" s="58" t="str">
        <f t="shared" si="125"/>
        <v>-</v>
      </c>
      <c r="J1093" s="59" t="e">
        <f>IF(((VLOOKUP($G1093,Depth_Lookup!$A$3:$J$561,9,FALSE))-(I1093/100))&gt;=0,"Good","Too Long")</f>
        <v>#N/A</v>
      </c>
      <c r="K1093" s="60" t="e">
        <f>(VLOOKUP($G1093,Depth_Lookup!$A$3:$J$410,10,FALSE))+(H1093/100)</f>
        <v>#N/A</v>
      </c>
      <c r="L1093" s="60" t="e">
        <f>(VLOOKUP($G1093,Depth_Lookup!$A$3:$J$410,10,FALSE))+(I1093/100)</f>
        <v>#N/A</v>
      </c>
    </row>
    <row r="1094" spans="1:14">
      <c r="A1094" s="28"/>
      <c r="G1094" s="58" t="str">
        <f t="shared" si="125"/>
        <v>-</v>
      </c>
      <c r="J1094" s="59" t="e">
        <f>IF(((VLOOKUP($G1094,Depth_Lookup!$A$3:$J$561,9,FALSE))-(I1094/100))&gt;=0,"Good","Too Long")</f>
        <v>#N/A</v>
      </c>
      <c r="K1094" s="60" t="e">
        <f>(VLOOKUP($G1094,Depth_Lookup!$A$3:$J$410,10,FALSE))+(H1094/100)</f>
        <v>#N/A</v>
      </c>
      <c r="L1094" s="60" t="e">
        <f>(VLOOKUP($G1094,Depth_Lookup!$A$3:$J$410,10,FALSE))+(I1094/100)</f>
        <v>#N/A</v>
      </c>
      <c r="N1094" s="1"/>
    </row>
    <row r="1095" spans="1:14">
      <c r="G1095" s="58" t="str">
        <f t="shared" si="125"/>
        <v>-</v>
      </c>
      <c r="J1095" s="59" t="e">
        <f>IF(((VLOOKUP($G1095,Depth_Lookup!$A$3:$J$561,9,FALSE))-(I1095/100))&gt;=0,"Good","Too Long")</f>
        <v>#N/A</v>
      </c>
      <c r="K1095" s="60" t="e">
        <f>(VLOOKUP($G1095,Depth_Lookup!$A$3:$J$410,10,FALSE))+(H1095/100)</f>
        <v>#N/A</v>
      </c>
      <c r="L1095" s="60" t="e">
        <f>(VLOOKUP($G1095,Depth_Lookup!$A$3:$J$410,10,FALSE))+(I1095/100)</f>
        <v>#N/A</v>
      </c>
    </row>
    <row r="1096" spans="1:14">
      <c r="A1096" s="28"/>
      <c r="G1096" s="58" t="str">
        <f t="shared" si="125"/>
        <v>-</v>
      </c>
      <c r="J1096" s="59" t="e">
        <f>IF(((VLOOKUP($G1096,Depth_Lookup!$A$3:$J$561,9,FALSE))-(I1096/100))&gt;=0,"Good","Too Long")</f>
        <v>#N/A</v>
      </c>
      <c r="K1096" s="60" t="e">
        <f>(VLOOKUP($G1096,Depth_Lookup!$A$3:$J$410,10,FALSE))+(H1096/100)</f>
        <v>#N/A</v>
      </c>
      <c r="L1096" s="60" t="e">
        <f>(VLOOKUP($G1096,Depth_Lookup!$A$3:$J$410,10,FALSE))+(I1096/100)</f>
        <v>#N/A</v>
      </c>
      <c r="N1096" s="1"/>
    </row>
    <row r="1097" spans="1:14">
      <c r="G1097" s="58" t="str">
        <f t="shared" si="125"/>
        <v>-</v>
      </c>
      <c r="J1097" s="59" t="e">
        <f>IF(((VLOOKUP($G1097,Depth_Lookup!$A$3:$J$561,9,FALSE))-(I1097/100))&gt;=0,"Good","Too Long")</f>
        <v>#N/A</v>
      </c>
      <c r="K1097" s="60" t="e">
        <f>(VLOOKUP($G1097,Depth_Lookup!$A$3:$J$410,10,FALSE))+(H1097/100)</f>
        <v>#N/A</v>
      </c>
      <c r="L1097" s="60" t="e">
        <f>(VLOOKUP($G1097,Depth_Lookup!$A$3:$J$410,10,FALSE))+(I1097/100)</f>
        <v>#N/A</v>
      </c>
    </row>
    <row r="1098" spans="1:14">
      <c r="A1098" s="28"/>
      <c r="G1098" s="58" t="str">
        <f t="shared" ref="G1098:G1161" si="126">E1098&amp;"-"&amp;F1098</f>
        <v>-</v>
      </c>
      <c r="J1098" s="59" t="e">
        <f>IF(((VLOOKUP($G1098,Depth_Lookup!$A$3:$J$561,9,FALSE))-(I1098/100))&gt;=0,"Good","Too Long")</f>
        <v>#N/A</v>
      </c>
      <c r="K1098" s="60" t="e">
        <f>(VLOOKUP($G1098,Depth_Lookup!$A$3:$J$410,10,FALSE))+(H1098/100)</f>
        <v>#N/A</v>
      </c>
      <c r="L1098" s="60" t="e">
        <f>(VLOOKUP($G1098,Depth_Lookup!$A$3:$J$410,10,FALSE))+(I1098/100)</f>
        <v>#N/A</v>
      </c>
      <c r="N1098" s="1"/>
    </row>
    <row r="1099" spans="1:14">
      <c r="G1099" s="58" t="str">
        <f t="shared" si="126"/>
        <v>-</v>
      </c>
      <c r="J1099" s="59" t="e">
        <f>IF(((VLOOKUP($G1099,Depth_Lookup!$A$3:$J$561,9,FALSE))-(I1099/100))&gt;=0,"Good","Too Long")</f>
        <v>#N/A</v>
      </c>
      <c r="K1099" s="60" t="e">
        <f>(VLOOKUP($G1099,Depth_Lookup!$A$3:$J$410,10,FALSE))+(H1099/100)</f>
        <v>#N/A</v>
      </c>
      <c r="L1099" s="60" t="e">
        <f>(VLOOKUP($G1099,Depth_Lookup!$A$3:$J$410,10,FALSE))+(I1099/100)</f>
        <v>#N/A</v>
      </c>
    </row>
    <row r="1100" spans="1:14">
      <c r="A1100" s="28"/>
      <c r="G1100" s="58" t="str">
        <f t="shared" si="126"/>
        <v>-</v>
      </c>
      <c r="J1100" s="59" t="e">
        <f>IF(((VLOOKUP($G1100,Depth_Lookup!$A$3:$J$561,9,FALSE))-(I1100/100))&gt;=0,"Good","Too Long")</f>
        <v>#N/A</v>
      </c>
      <c r="K1100" s="60" t="e">
        <f>(VLOOKUP($G1100,Depth_Lookup!$A$3:$J$410,10,FALSE))+(H1100/100)</f>
        <v>#N/A</v>
      </c>
      <c r="L1100" s="60" t="e">
        <f>(VLOOKUP($G1100,Depth_Lookup!$A$3:$J$410,10,FALSE))+(I1100/100)</f>
        <v>#N/A</v>
      </c>
      <c r="N1100" s="1"/>
    </row>
    <row r="1101" spans="1:14">
      <c r="G1101" s="58" t="str">
        <f t="shared" si="126"/>
        <v>-</v>
      </c>
      <c r="J1101" s="59" t="e">
        <f>IF(((VLOOKUP($G1101,Depth_Lookup!$A$3:$J$561,9,FALSE))-(I1101/100))&gt;=0,"Good","Too Long")</f>
        <v>#N/A</v>
      </c>
      <c r="K1101" s="60" t="e">
        <f>(VLOOKUP($G1101,Depth_Lookup!$A$3:$J$410,10,FALSE))+(H1101/100)</f>
        <v>#N/A</v>
      </c>
      <c r="L1101" s="60" t="e">
        <f>(VLOOKUP($G1101,Depth_Lookup!$A$3:$J$410,10,FALSE))+(I1101/100)</f>
        <v>#N/A</v>
      </c>
    </row>
    <row r="1102" spans="1:14">
      <c r="A1102" s="28"/>
      <c r="G1102" s="58" t="str">
        <f t="shared" si="126"/>
        <v>-</v>
      </c>
      <c r="J1102" s="59" t="e">
        <f>IF(((VLOOKUP($G1102,Depth_Lookup!$A$3:$J$561,9,FALSE))-(I1102/100))&gt;=0,"Good","Too Long")</f>
        <v>#N/A</v>
      </c>
      <c r="K1102" s="60" t="e">
        <f>(VLOOKUP($G1102,Depth_Lookup!$A$3:$J$410,10,FALSE))+(H1102/100)</f>
        <v>#N/A</v>
      </c>
      <c r="L1102" s="60" t="e">
        <f>(VLOOKUP($G1102,Depth_Lookup!$A$3:$J$410,10,FALSE))+(I1102/100)</f>
        <v>#N/A</v>
      </c>
      <c r="N1102" s="1"/>
    </row>
    <row r="1103" spans="1:14">
      <c r="G1103" s="58" t="str">
        <f t="shared" si="126"/>
        <v>-</v>
      </c>
      <c r="J1103" s="59" t="e">
        <f>IF(((VLOOKUP($G1103,Depth_Lookup!$A$3:$J$561,9,FALSE))-(I1103/100))&gt;=0,"Good","Too Long")</f>
        <v>#N/A</v>
      </c>
      <c r="K1103" s="60" t="e">
        <f>(VLOOKUP($G1103,Depth_Lookup!$A$3:$J$410,10,FALSE))+(H1103/100)</f>
        <v>#N/A</v>
      </c>
      <c r="L1103" s="60" t="e">
        <f>(VLOOKUP($G1103,Depth_Lookup!$A$3:$J$410,10,FALSE))+(I1103/100)</f>
        <v>#N/A</v>
      </c>
    </row>
    <row r="1104" spans="1:14">
      <c r="A1104" s="28"/>
      <c r="G1104" s="58" t="str">
        <f t="shared" si="126"/>
        <v>-</v>
      </c>
      <c r="J1104" s="59" t="e">
        <f>IF(((VLOOKUP($G1104,Depth_Lookup!$A$3:$J$561,9,FALSE))-(I1104/100))&gt;=0,"Good","Too Long")</f>
        <v>#N/A</v>
      </c>
      <c r="K1104" s="60" t="e">
        <f>(VLOOKUP($G1104,Depth_Lookup!$A$3:$J$410,10,FALSE))+(H1104/100)</f>
        <v>#N/A</v>
      </c>
      <c r="L1104" s="60" t="e">
        <f>(VLOOKUP($G1104,Depth_Lookup!$A$3:$J$410,10,FALSE))+(I1104/100)</f>
        <v>#N/A</v>
      </c>
      <c r="N1104" s="1"/>
    </row>
    <row r="1105" spans="1:14">
      <c r="G1105" s="58" t="str">
        <f t="shared" si="126"/>
        <v>-</v>
      </c>
      <c r="J1105" s="59" t="e">
        <f>IF(((VLOOKUP($G1105,Depth_Lookup!$A$3:$J$561,9,FALSE))-(I1105/100))&gt;=0,"Good","Too Long")</f>
        <v>#N/A</v>
      </c>
      <c r="K1105" s="60" t="e">
        <f>(VLOOKUP($G1105,Depth_Lookup!$A$3:$J$410,10,FALSE))+(H1105/100)</f>
        <v>#N/A</v>
      </c>
      <c r="L1105" s="60" t="e">
        <f>(VLOOKUP($G1105,Depth_Lookup!$A$3:$J$410,10,FALSE))+(I1105/100)</f>
        <v>#N/A</v>
      </c>
    </row>
    <row r="1106" spans="1:14">
      <c r="A1106" s="28"/>
      <c r="G1106" s="58" t="str">
        <f t="shared" si="126"/>
        <v>-</v>
      </c>
      <c r="J1106" s="59" t="e">
        <f>IF(((VLOOKUP($G1106,Depth_Lookup!$A$3:$J$561,9,FALSE))-(I1106/100))&gt;=0,"Good","Too Long")</f>
        <v>#N/A</v>
      </c>
      <c r="K1106" s="60" t="e">
        <f>(VLOOKUP($G1106,Depth_Lookup!$A$3:$J$410,10,FALSE))+(H1106/100)</f>
        <v>#N/A</v>
      </c>
      <c r="L1106" s="60" t="e">
        <f>(VLOOKUP($G1106,Depth_Lookup!$A$3:$J$410,10,FALSE))+(I1106/100)</f>
        <v>#N/A</v>
      </c>
      <c r="N1106" s="1"/>
    </row>
    <row r="1107" spans="1:14">
      <c r="G1107" s="58" t="str">
        <f t="shared" si="126"/>
        <v>-</v>
      </c>
      <c r="J1107" s="59" t="e">
        <f>IF(((VLOOKUP($G1107,Depth_Lookup!$A$3:$J$561,9,FALSE))-(I1107/100))&gt;=0,"Good","Too Long")</f>
        <v>#N/A</v>
      </c>
      <c r="K1107" s="60" t="e">
        <f>(VLOOKUP($G1107,Depth_Lookup!$A$3:$J$410,10,FALSE))+(H1107/100)</f>
        <v>#N/A</v>
      </c>
      <c r="L1107" s="60" t="e">
        <f>(VLOOKUP($G1107,Depth_Lookup!$A$3:$J$410,10,FALSE))+(I1107/100)</f>
        <v>#N/A</v>
      </c>
    </row>
    <row r="1108" spans="1:14">
      <c r="A1108" s="28"/>
      <c r="G1108" s="58" t="str">
        <f t="shared" si="126"/>
        <v>-</v>
      </c>
      <c r="J1108" s="59" t="e">
        <f>IF(((VLOOKUP($G1108,Depth_Lookup!$A$3:$J$561,9,FALSE))-(I1108/100))&gt;=0,"Good","Too Long")</f>
        <v>#N/A</v>
      </c>
      <c r="K1108" s="60" t="e">
        <f>(VLOOKUP($G1108,Depth_Lookup!$A$3:$J$410,10,FALSE))+(H1108/100)</f>
        <v>#N/A</v>
      </c>
      <c r="L1108" s="60" t="e">
        <f>(VLOOKUP($G1108,Depth_Lookup!$A$3:$J$410,10,FALSE))+(I1108/100)</f>
        <v>#N/A</v>
      </c>
      <c r="N1108" s="1"/>
    </row>
    <row r="1109" spans="1:14">
      <c r="G1109" s="58" t="str">
        <f t="shared" si="126"/>
        <v>-</v>
      </c>
      <c r="J1109" s="59" t="e">
        <f>IF(((VLOOKUP($G1109,Depth_Lookup!$A$3:$J$561,9,FALSE))-(I1109/100))&gt;=0,"Good","Too Long")</f>
        <v>#N/A</v>
      </c>
      <c r="K1109" s="60" t="e">
        <f>(VLOOKUP($G1109,Depth_Lookup!$A$3:$J$410,10,FALSE))+(H1109/100)</f>
        <v>#N/A</v>
      </c>
      <c r="L1109" s="60" t="e">
        <f>(VLOOKUP($G1109,Depth_Lookup!$A$3:$J$410,10,FALSE))+(I1109/100)</f>
        <v>#N/A</v>
      </c>
    </row>
    <row r="1110" spans="1:14">
      <c r="A1110" s="28"/>
      <c r="G1110" s="58" t="str">
        <f t="shared" si="126"/>
        <v>-</v>
      </c>
      <c r="J1110" s="59" t="e">
        <f>IF(((VLOOKUP($G1110,Depth_Lookup!$A$3:$J$561,9,FALSE))-(I1110/100))&gt;=0,"Good","Too Long")</f>
        <v>#N/A</v>
      </c>
      <c r="K1110" s="60" t="e">
        <f>(VLOOKUP($G1110,Depth_Lookup!$A$3:$J$410,10,FALSE))+(H1110/100)</f>
        <v>#N/A</v>
      </c>
      <c r="L1110" s="60" t="e">
        <f>(VLOOKUP($G1110,Depth_Lookup!$A$3:$J$410,10,FALSE))+(I1110/100)</f>
        <v>#N/A</v>
      </c>
      <c r="N1110" s="1"/>
    </row>
    <row r="1111" spans="1:14">
      <c r="G1111" s="58" t="str">
        <f t="shared" si="126"/>
        <v>-</v>
      </c>
      <c r="J1111" s="59" t="e">
        <f>IF(((VLOOKUP($G1111,Depth_Lookup!$A$3:$J$561,9,FALSE))-(I1111/100))&gt;=0,"Good","Too Long")</f>
        <v>#N/A</v>
      </c>
      <c r="K1111" s="60" t="e">
        <f>(VLOOKUP($G1111,Depth_Lookup!$A$3:$J$410,10,FALSE))+(H1111/100)</f>
        <v>#N/A</v>
      </c>
      <c r="L1111" s="60" t="e">
        <f>(VLOOKUP($G1111,Depth_Lookup!$A$3:$J$410,10,FALSE))+(I1111/100)</f>
        <v>#N/A</v>
      </c>
    </row>
    <row r="1112" spans="1:14">
      <c r="A1112" s="28"/>
      <c r="G1112" s="58" t="str">
        <f t="shared" si="126"/>
        <v>-</v>
      </c>
      <c r="J1112" s="59" t="e">
        <f>IF(((VLOOKUP($G1112,Depth_Lookup!$A$3:$J$561,9,FALSE))-(I1112/100))&gt;=0,"Good","Too Long")</f>
        <v>#N/A</v>
      </c>
      <c r="K1112" s="60" t="e">
        <f>(VLOOKUP($G1112,Depth_Lookup!$A$3:$J$410,10,FALSE))+(H1112/100)</f>
        <v>#N/A</v>
      </c>
      <c r="L1112" s="60" t="e">
        <f>(VLOOKUP($G1112,Depth_Lookup!$A$3:$J$410,10,FALSE))+(I1112/100)</f>
        <v>#N/A</v>
      </c>
      <c r="N1112" s="1"/>
    </row>
    <row r="1113" spans="1:14">
      <c r="G1113" s="58" t="str">
        <f t="shared" si="126"/>
        <v>-</v>
      </c>
      <c r="J1113" s="59" t="e">
        <f>IF(((VLOOKUP($G1113,Depth_Lookup!$A$3:$J$561,9,FALSE))-(I1113/100))&gt;=0,"Good","Too Long")</f>
        <v>#N/A</v>
      </c>
      <c r="K1113" s="60" t="e">
        <f>(VLOOKUP($G1113,Depth_Lookup!$A$3:$J$410,10,FALSE))+(H1113/100)</f>
        <v>#N/A</v>
      </c>
      <c r="L1113" s="60" t="e">
        <f>(VLOOKUP($G1113,Depth_Lookup!$A$3:$J$410,10,FALSE))+(I1113/100)</f>
        <v>#N/A</v>
      </c>
    </row>
    <row r="1114" spans="1:14">
      <c r="A1114" s="28"/>
      <c r="G1114" s="58" t="str">
        <f t="shared" si="126"/>
        <v>-</v>
      </c>
      <c r="J1114" s="59" t="e">
        <f>IF(((VLOOKUP($G1114,Depth_Lookup!$A$3:$J$561,9,FALSE))-(I1114/100))&gt;=0,"Good","Too Long")</f>
        <v>#N/A</v>
      </c>
      <c r="K1114" s="60" t="e">
        <f>(VLOOKUP($G1114,Depth_Lookup!$A$3:$J$410,10,FALSE))+(H1114/100)</f>
        <v>#N/A</v>
      </c>
      <c r="L1114" s="60" t="e">
        <f>(VLOOKUP($G1114,Depth_Lookup!$A$3:$J$410,10,FALSE))+(I1114/100)</f>
        <v>#N/A</v>
      </c>
      <c r="N1114" s="1"/>
    </row>
    <row r="1115" spans="1:14">
      <c r="G1115" s="58" t="str">
        <f t="shared" si="126"/>
        <v>-</v>
      </c>
      <c r="J1115" s="59" t="e">
        <f>IF(((VLOOKUP($G1115,Depth_Lookup!$A$3:$J$561,9,FALSE))-(I1115/100))&gt;=0,"Good","Too Long")</f>
        <v>#N/A</v>
      </c>
      <c r="K1115" s="60" t="e">
        <f>(VLOOKUP($G1115,Depth_Lookup!$A$3:$J$410,10,FALSE))+(H1115/100)</f>
        <v>#N/A</v>
      </c>
      <c r="L1115" s="60" t="e">
        <f>(VLOOKUP($G1115,Depth_Lookup!$A$3:$J$410,10,FALSE))+(I1115/100)</f>
        <v>#N/A</v>
      </c>
    </row>
    <row r="1116" spans="1:14">
      <c r="A1116" s="28"/>
      <c r="G1116" s="58" t="str">
        <f t="shared" si="126"/>
        <v>-</v>
      </c>
      <c r="J1116" s="59" t="e">
        <f>IF(((VLOOKUP($G1116,Depth_Lookup!$A$3:$J$561,9,FALSE))-(I1116/100))&gt;=0,"Good","Too Long")</f>
        <v>#N/A</v>
      </c>
      <c r="K1116" s="60" t="e">
        <f>(VLOOKUP($G1116,Depth_Lookup!$A$3:$J$410,10,FALSE))+(H1116/100)</f>
        <v>#N/A</v>
      </c>
      <c r="L1116" s="60" t="e">
        <f>(VLOOKUP($G1116,Depth_Lookup!$A$3:$J$410,10,FALSE))+(I1116/100)</f>
        <v>#N/A</v>
      </c>
      <c r="N1116" s="1"/>
    </row>
    <row r="1117" spans="1:14">
      <c r="G1117" s="58" t="str">
        <f t="shared" si="126"/>
        <v>-</v>
      </c>
      <c r="J1117" s="59" t="e">
        <f>IF(((VLOOKUP($G1117,Depth_Lookup!$A$3:$J$561,9,FALSE))-(I1117/100))&gt;=0,"Good","Too Long")</f>
        <v>#N/A</v>
      </c>
      <c r="K1117" s="60" t="e">
        <f>(VLOOKUP($G1117,Depth_Lookup!$A$3:$J$410,10,FALSE))+(H1117/100)</f>
        <v>#N/A</v>
      </c>
      <c r="L1117" s="60" t="e">
        <f>(VLOOKUP($G1117,Depth_Lookup!$A$3:$J$410,10,FALSE))+(I1117/100)</f>
        <v>#N/A</v>
      </c>
    </row>
    <row r="1118" spans="1:14">
      <c r="A1118" s="28"/>
      <c r="G1118" s="58" t="str">
        <f t="shared" si="126"/>
        <v>-</v>
      </c>
      <c r="J1118" s="59" t="e">
        <f>IF(((VLOOKUP($G1118,Depth_Lookup!$A$3:$J$561,9,FALSE))-(I1118/100))&gt;=0,"Good","Too Long")</f>
        <v>#N/A</v>
      </c>
      <c r="K1118" s="60" t="e">
        <f>(VLOOKUP($G1118,Depth_Lookup!$A$3:$J$410,10,FALSE))+(H1118/100)</f>
        <v>#N/A</v>
      </c>
      <c r="L1118" s="60" t="e">
        <f>(VLOOKUP($G1118,Depth_Lookup!$A$3:$J$410,10,FALSE))+(I1118/100)</f>
        <v>#N/A</v>
      </c>
      <c r="N1118" s="1"/>
    </row>
    <row r="1119" spans="1:14">
      <c r="G1119" s="58" t="str">
        <f t="shared" si="126"/>
        <v>-</v>
      </c>
      <c r="J1119" s="59" t="e">
        <f>IF(((VLOOKUP($G1119,Depth_Lookup!$A$3:$J$561,9,FALSE))-(I1119/100))&gt;=0,"Good","Too Long")</f>
        <v>#N/A</v>
      </c>
      <c r="K1119" s="60" t="e">
        <f>(VLOOKUP($G1119,Depth_Lookup!$A$3:$J$410,10,FALSE))+(H1119/100)</f>
        <v>#N/A</v>
      </c>
      <c r="L1119" s="60" t="e">
        <f>(VLOOKUP($G1119,Depth_Lookup!$A$3:$J$410,10,FALSE))+(I1119/100)</f>
        <v>#N/A</v>
      </c>
    </row>
    <row r="1120" spans="1:14">
      <c r="A1120" s="28"/>
      <c r="G1120" s="58" t="str">
        <f t="shared" si="126"/>
        <v>-</v>
      </c>
      <c r="J1120" s="59" t="e">
        <f>IF(((VLOOKUP($G1120,Depth_Lookup!$A$3:$J$561,9,FALSE))-(I1120/100))&gt;=0,"Good","Too Long")</f>
        <v>#N/A</v>
      </c>
      <c r="K1120" s="60" t="e">
        <f>(VLOOKUP($G1120,Depth_Lookup!$A$3:$J$410,10,FALSE))+(H1120/100)</f>
        <v>#N/A</v>
      </c>
      <c r="L1120" s="60" t="e">
        <f>(VLOOKUP($G1120,Depth_Lookup!$A$3:$J$410,10,FALSE))+(I1120/100)</f>
        <v>#N/A</v>
      </c>
      <c r="N1120" s="1"/>
    </row>
    <row r="1121" spans="1:14">
      <c r="G1121" s="58" t="str">
        <f t="shared" si="126"/>
        <v>-</v>
      </c>
      <c r="J1121" s="59" t="e">
        <f>IF(((VLOOKUP($G1121,Depth_Lookup!$A$3:$J$561,9,FALSE))-(I1121/100))&gt;=0,"Good","Too Long")</f>
        <v>#N/A</v>
      </c>
      <c r="K1121" s="60" t="e">
        <f>(VLOOKUP($G1121,Depth_Lookup!$A$3:$J$410,10,FALSE))+(H1121/100)</f>
        <v>#N/A</v>
      </c>
      <c r="L1121" s="60" t="e">
        <f>(VLOOKUP($G1121,Depth_Lookup!$A$3:$J$410,10,FALSE))+(I1121/100)</f>
        <v>#N/A</v>
      </c>
    </row>
    <row r="1122" spans="1:14">
      <c r="A1122" s="28"/>
      <c r="G1122" s="58" t="str">
        <f t="shared" si="126"/>
        <v>-</v>
      </c>
      <c r="J1122" s="59" t="e">
        <f>IF(((VLOOKUP($G1122,Depth_Lookup!$A$3:$J$561,9,FALSE))-(I1122/100))&gt;=0,"Good","Too Long")</f>
        <v>#N/A</v>
      </c>
      <c r="K1122" s="60" t="e">
        <f>(VLOOKUP($G1122,Depth_Lookup!$A$3:$J$410,10,FALSE))+(H1122/100)</f>
        <v>#N/A</v>
      </c>
      <c r="L1122" s="60" t="e">
        <f>(VLOOKUP($G1122,Depth_Lookup!$A$3:$J$410,10,FALSE))+(I1122/100)</f>
        <v>#N/A</v>
      </c>
      <c r="N1122" s="1"/>
    </row>
    <row r="1123" spans="1:14">
      <c r="G1123" s="58" t="str">
        <f t="shared" si="126"/>
        <v>-</v>
      </c>
      <c r="J1123" s="59" t="e">
        <f>IF(((VLOOKUP($G1123,Depth_Lookup!$A$3:$J$561,9,FALSE))-(I1123/100))&gt;=0,"Good","Too Long")</f>
        <v>#N/A</v>
      </c>
      <c r="K1123" s="60" t="e">
        <f>(VLOOKUP($G1123,Depth_Lookup!$A$3:$J$410,10,FALSE))+(H1123/100)</f>
        <v>#N/A</v>
      </c>
      <c r="L1123" s="60" t="e">
        <f>(VLOOKUP($G1123,Depth_Lookup!$A$3:$J$410,10,FALSE))+(I1123/100)</f>
        <v>#N/A</v>
      </c>
    </row>
    <row r="1124" spans="1:14">
      <c r="A1124" s="28"/>
      <c r="G1124" s="58" t="str">
        <f t="shared" si="126"/>
        <v>-</v>
      </c>
      <c r="J1124" s="59" t="e">
        <f>IF(((VLOOKUP($G1124,Depth_Lookup!$A$3:$J$561,9,FALSE))-(I1124/100))&gt;=0,"Good","Too Long")</f>
        <v>#N/A</v>
      </c>
      <c r="K1124" s="60" t="e">
        <f>(VLOOKUP($G1124,Depth_Lookup!$A$3:$J$410,10,FALSE))+(H1124/100)</f>
        <v>#N/A</v>
      </c>
      <c r="L1124" s="60" t="e">
        <f>(VLOOKUP($G1124,Depth_Lookup!$A$3:$J$410,10,FALSE))+(I1124/100)</f>
        <v>#N/A</v>
      </c>
      <c r="N1124" s="1"/>
    </row>
    <row r="1125" spans="1:14">
      <c r="G1125" s="58" t="str">
        <f t="shared" si="126"/>
        <v>-</v>
      </c>
      <c r="J1125" s="59" t="e">
        <f>IF(((VLOOKUP($G1125,Depth_Lookup!$A$3:$J$561,9,FALSE))-(I1125/100))&gt;=0,"Good","Too Long")</f>
        <v>#N/A</v>
      </c>
      <c r="K1125" s="60" t="e">
        <f>(VLOOKUP($G1125,Depth_Lookup!$A$3:$J$410,10,FALSE))+(H1125/100)</f>
        <v>#N/A</v>
      </c>
      <c r="L1125" s="60" t="e">
        <f>(VLOOKUP($G1125,Depth_Lookup!$A$3:$J$410,10,FALSE))+(I1125/100)</f>
        <v>#N/A</v>
      </c>
    </row>
    <row r="1126" spans="1:14">
      <c r="A1126" s="28"/>
      <c r="G1126" s="58" t="str">
        <f t="shared" si="126"/>
        <v>-</v>
      </c>
      <c r="J1126" s="59" t="e">
        <f>IF(((VLOOKUP($G1126,Depth_Lookup!$A$3:$J$561,9,FALSE))-(I1126/100))&gt;=0,"Good","Too Long")</f>
        <v>#N/A</v>
      </c>
      <c r="K1126" s="60" t="e">
        <f>(VLOOKUP($G1126,Depth_Lookup!$A$3:$J$410,10,FALSE))+(H1126/100)</f>
        <v>#N/A</v>
      </c>
      <c r="L1126" s="60" t="e">
        <f>(VLOOKUP($G1126,Depth_Lookup!$A$3:$J$410,10,FALSE))+(I1126/100)</f>
        <v>#N/A</v>
      </c>
      <c r="N1126" s="1"/>
    </row>
    <row r="1127" spans="1:14">
      <c r="G1127" s="58" t="str">
        <f t="shared" si="126"/>
        <v>-</v>
      </c>
      <c r="J1127" s="59" t="e">
        <f>IF(((VLOOKUP($G1127,Depth_Lookup!$A$3:$J$561,9,FALSE))-(I1127/100))&gt;=0,"Good","Too Long")</f>
        <v>#N/A</v>
      </c>
      <c r="K1127" s="60" t="e">
        <f>(VLOOKUP($G1127,Depth_Lookup!$A$3:$J$410,10,FALSE))+(H1127/100)</f>
        <v>#N/A</v>
      </c>
      <c r="L1127" s="60" t="e">
        <f>(VLOOKUP($G1127,Depth_Lookup!$A$3:$J$410,10,FALSE))+(I1127/100)</f>
        <v>#N/A</v>
      </c>
    </row>
    <row r="1128" spans="1:14">
      <c r="A1128" s="28"/>
      <c r="G1128" s="58" t="str">
        <f t="shared" si="126"/>
        <v>-</v>
      </c>
      <c r="J1128" s="59" t="e">
        <f>IF(((VLOOKUP($G1128,Depth_Lookup!$A$3:$J$561,9,FALSE))-(I1128/100))&gt;=0,"Good","Too Long")</f>
        <v>#N/A</v>
      </c>
      <c r="K1128" s="60" t="e">
        <f>(VLOOKUP($G1128,Depth_Lookup!$A$3:$J$410,10,FALSE))+(H1128/100)</f>
        <v>#N/A</v>
      </c>
      <c r="L1128" s="60" t="e">
        <f>(VLOOKUP($G1128,Depth_Lookup!$A$3:$J$410,10,FALSE))+(I1128/100)</f>
        <v>#N/A</v>
      </c>
      <c r="N1128" s="1"/>
    </row>
    <row r="1129" spans="1:14">
      <c r="G1129" s="58" t="str">
        <f t="shared" si="126"/>
        <v>-</v>
      </c>
      <c r="J1129" s="59" t="e">
        <f>IF(((VLOOKUP($G1129,Depth_Lookup!$A$3:$J$561,9,FALSE))-(I1129/100))&gt;=0,"Good","Too Long")</f>
        <v>#N/A</v>
      </c>
      <c r="K1129" s="60" t="e">
        <f>(VLOOKUP($G1129,Depth_Lookup!$A$3:$J$410,10,FALSE))+(H1129/100)</f>
        <v>#N/A</v>
      </c>
      <c r="L1129" s="60" t="e">
        <f>(VLOOKUP($G1129,Depth_Lookup!$A$3:$J$410,10,FALSE))+(I1129/100)</f>
        <v>#N/A</v>
      </c>
    </row>
    <row r="1130" spans="1:14">
      <c r="A1130" s="28"/>
      <c r="G1130" s="58" t="str">
        <f t="shared" si="126"/>
        <v>-</v>
      </c>
      <c r="J1130" s="59" t="e">
        <f>IF(((VLOOKUP($G1130,Depth_Lookup!$A$3:$J$561,9,FALSE))-(I1130/100))&gt;=0,"Good","Too Long")</f>
        <v>#N/A</v>
      </c>
      <c r="K1130" s="60" t="e">
        <f>(VLOOKUP($G1130,Depth_Lookup!$A$3:$J$410,10,FALSE))+(H1130/100)</f>
        <v>#N/A</v>
      </c>
      <c r="L1130" s="60" t="e">
        <f>(VLOOKUP($G1130,Depth_Lookup!$A$3:$J$410,10,FALSE))+(I1130/100)</f>
        <v>#N/A</v>
      </c>
      <c r="N1130" s="1"/>
    </row>
    <row r="1131" spans="1:14">
      <c r="G1131" s="58" t="str">
        <f t="shared" si="126"/>
        <v>-</v>
      </c>
      <c r="J1131" s="59" t="e">
        <f>IF(((VLOOKUP($G1131,Depth_Lookup!$A$3:$J$561,9,FALSE))-(I1131/100))&gt;=0,"Good","Too Long")</f>
        <v>#N/A</v>
      </c>
      <c r="K1131" s="60" t="e">
        <f>(VLOOKUP($G1131,Depth_Lookup!$A$3:$J$410,10,FALSE))+(H1131/100)</f>
        <v>#N/A</v>
      </c>
      <c r="L1131" s="60" t="e">
        <f>(VLOOKUP($G1131,Depth_Lookup!$A$3:$J$410,10,FALSE))+(I1131/100)</f>
        <v>#N/A</v>
      </c>
    </row>
    <row r="1132" spans="1:14">
      <c r="A1132" s="28"/>
      <c r="G1132" s="58" t="str">
        <f t="shared" si="126"/>
        <v>-</v>
      </c>
      <c r="J1132" s="59" t="e">
        <f>IF(((VLOOKUP($G1132,Depth_Lookup!$A$3:$J$561,9,FALSE))-(I1132/100))&gt;=0,"Good","Too Long")</f>
        <v>#N/A</v>
      </c>
      <c r="K1132" s="60" t="e">
        <f>(VLOOKUP($G1132,Depth_Lookup!$A$3:$J$410,10,FALSE))+(H1132/100)</f>
        <v>#N/A</v>
      </c>
      <c r="L1132" s="60" t="e">
        <f>(VLOOKUP($G1132,Depth_Lookup!$A$3:$J$410,10,FALSE))+(I1132/100)</f>
        <v>#N/A</v>
      </c>
      <c r="N1132" s="1"/>
    </row>
    <row r="1133" spans="1:14">
      <c r="G1133" s="58" t="str">
        <f t="shared" si="126"/>
        <v>-</v>
      </c>
      <c r="J1133" s="59" t="e">
        <f>IF(((VLOOKUP($G1133,Depth_Lookup!$A$3:$J$561,9,FALSE))-(I1133/100))&gt;=0,"Good","Too Long")</f>
        <v>#N/A</v>
      </c>
      <c r="K1133" s="60" t="e">
        <f>(VLOOKUP($G1133,Depth_Lookup!$A$3:$J$410,10,FALSE))+(H1133/100)</f>
        <v>#N/A</v>
      </c>
      <c r="L1133" s="60" t="e">
        <f>(VLOOKUP($G1133,Depth_Lookup!$A$3:$J$410,10,FALSE))+(I1133/100)</f>
        <v>#N/A</v>
      </c>
    </row>
    <row r="1134" spans="1:14">
      <c r="A1134" s="28"/>
      <c r="G1134" s="58" t="str">
        <f t="shared" si="126"/>
        <v>-</v>
      </c>
      <c r="J1134" s="59" t="e">
        <f>IF(((VLOOKUP($G1134,Depth_Lookup!$A$3:$J$561,9,FALSE))-(I1134/100))&gt;=0,"Good","Too Long")</f>
        <v>#N/A</v>
      </c>
      <c r="K1134" s="60" t="e">
        <f>(VLOOKUP($G1134,Depth_Lookup!$A$3:$J$410,10,FALSE))+(H1134/100)</f>
        <v>#N/A</v>
      </c>
      <c r="L1134" s="60" t="e">
        <f>(VLOOKUP($G1134,Depth_Lookup!$A$3:$J$410,10,FALSE))+(I1134/100)</f>
        <v>#N/A</v>
      </c>
      <c r="N1134" s="1"/>
    </row>
    <row r="1135" spans="1:14">
      <c r="G1135" s="58" t="str">
        <f t="shared" si="126"/>
        <v>-</v>
      </c>
      <c r="J1135" s="59" t="e">
        <f>IF(((VLOOKUP($G1135,Depth_Lookup!$A$3:$J$561,9,FALSE))-(I1135/100))&gt;=0,"Good","Too Long")</f>
        <v>#N/A</v>
      </c>
      <c r="K1135" s="60" t="e">
        <f>(VLOOKUP($G1135,Depth_Lookup!$A$3:$J$410,10,FALSE))+(H1135/100)</f>
        <v>#N/A</v>
      </c>
      <c r="L1135" s="60" t="e">
        <f>(VLOOKUP($G1135,Depth_Lookup!$A$3:$J$410,10,FALSE))+(I1135/100)</f>
        <v>#N/A</v>
      </c>
    </row>
    <row r="1136" spans="1:14">
      <c r="A1136" s="28"/>
      <c r="G1136" s="58" t="str">
        <f t="shared" si="126"/>
        <v>-</v>
      </c>
      <c r="J1136" s="59" t="e">
        <f>IF(((VLOOKUP($G1136,Depth_Lookup!$A$3:$J$561,9,FALSE))-(I1136/100))&gt;=0,"Good","Too Long")</f>
        <v>#N/A</v>
      </c>
      <c r="K1136" s="60" t="e">
        <f>(VLOOKUP($G1136,Depth_Lookup!$A$3:$J$410,10,FALSE))+(H1136/100)</f>
        <v>#N/A</v>
      </c>
      <c r="L1136" s="60" t="e">
        <f>(VLOOKUP($G1136,Depth_Lookup!$A$3:$J$410,10,FALSE))+(I1136/100)</f>
        <v>#N/A</v>
      </c>
      <c r="N1136" s="1"/>
    </row>
    <row r="1137" spans="1:14">
      <c r="G1137" s="58" t="str">
        <f t="shared" si="126"/>
        <v>-</v>
      </c>
      <c r="J1137" s="59" t="e">
        <f>IF(((VLOOKUP($G1137,Depth_Lookup!$A$3:$J$561,9,FALSE))-(I1137/100))&gt;=0,"Good","Too Long")</f>
        <v>#N/A</v>
      </c>
      <c r="K1137" s="60" t="e">
        <f>(VLOOKUP($G1137,Depth_Lookup!$A$3:$J$410,10,FALSE))+(H1137/100)</f>
        <v>#N/A</v>
      </c>
      <c r="L1137" s="60" t="e">
        <f>(VLOOKUP($G1137,Depth_Lookup!$A$3:$J$410,10,FALSE))+(I1137/100)</f>
        <v>#N/A</v>
      </c>
    </row>
    <row r="1138" spans="1:14">
      <c r="A1138" s="28"/>
      <c r="G1138" s="58" t="str">
        <f t="shared" si="126"/>
        <v>-</v>
      </c>
      <c r="J1138" s="59" t="e">
        <f>IF(((VLOOKUP($G1138,Depth_Lookup!$A$3:$J$561,9,FALSE))-(I1138/100))&gt;=0,"Good","Too Long")</f>
        <v>#N/A</v>
      </c>
      <c r="K1138" s="60" t="e">
        <f>(VLOOKUP($G1138,Depth_Lookup!$A$3:$J$410,10,FALSE))+(H1138/100)</f>
        <v>#N/A</v>
      </c>
      <c r="L1138" s="60" t="e">
        <f>(VLOOKUP($G1138,Depth_Lookup!$A$3:$J$410,10,FALSE))+(I1138/100)</f>
        <v>#N/A</v>
      </c>
      <c r="N1138" s="1"/>
    </row>
    <row r="1139" spans="1:14">
      <c r="G1139" s="58" t="str">
        <f t="shared" si="126"/>
        <v>-</v>
      </c>
      <c r="J1139" s="59" t="e">
        <f>IF(((VLOOKUP($G1139,Depth_Lookup!$A$3:$J$561,9,FALSE))-(I1139/100))&gt;=0,"Good","Too Long")</f>
        <v>#N/A</v>
      </c>
      <c r="K1139" s="60" t="e">
        <f>(VLOOKUP($G1139,Depth_Lookup!$A$3:$J$410,10,FALSE))+(H1139/100)</f>
        <v>#N/A</v>
      </c>
      <c r="L1139" s="60" t="e">
        <f>(VLOOKUP($G1139,Depth_Lookup!$A$3:$J$410,10,FALSE))+(I1139/100)</f>
        <v>#N/A</v>
      </c>
    </row>
    <row r="1140" spans="1:14">
      <c r="A1140" s="28"/>
      <c r="G1140" s="58" t="str">
        <f t="shared" si="126"/>
        <v>-</v>
      </c>
      <c r="J1140" s="59" t="e">
        <f>IF(((VLOOKUP($G1140,Depth_Lookup!$A$3:$J$561,9,FALSE))-(I1140/100))&gt;=0,"Good","Too Long")</f>
        <v>#N/A</v>
      </c>
      <c r="K1140" s="60" t="e">
        <f>(VLOOKUP($G1140,Depth_Lookup!$A$3:$J$410,10,FALSE))+(H1140/100)</f>
        <v>#N/A</v>
      </c>
      <c r="L1140" s="60" t="e">
        <f>(VLOOKUP($G1140,Depth_Lookup!$A$3:$J$410,10,FALSE))+(I1140/100)</f>
        <v>#N/A</v>
      </c>
      <c r="N1140" s="1"/>
    </row>
    <row r="1141" spans="1:14">
      <c r="G1141" s="58" t="str">
        <f t="shared" si="126"/>
        <v>-</v>
      </c>
      <c r="J1141" s="59" t="e">
        <f>IF(((VLOOKUP($G1141,Depth_Lookup!$A$3:$J$561,9,FALSE))-(I1141/100))&gt;=0,"Good","Too Long")</f>
        <v>#N/A</v>
      </c>
      <c r="K1141" s="60" t="e">
        <f>(VLOOKUP($G1141,Depth_Lookup!$A$3:$J$410,10,FALSE))+(H1141/100)</f>
        <v>#N/A</v>
      </c>
      <c r="L1141" s="60" t="e">
        <f>(VLOOKUP($G1141,Depth_Lookup!$A$3:$J$410,10,FALSE))+(I1141/100)</f>
        <v>#N/A</v>
      </c>
    </row>
    <row r="1142" spans="1:14">
      <c r="A1142" s="28"/>
      <c r="G1142" s="58" t="str">
        <f t="shared" si="126"/>
        <v>-</v>
      </c>
      <c r="J1142" s="59" t="e">
        <f>IF(((VLOOKUP($G1142,Depth_Lookup!$A$3:$J$561,9,FALSE))-(I1142/100))&gt;=0,"Good","Too Long")</f>
        <v>#N/A</v>
      </c>
      <c r="K1142" s="60" t="e">
        <f>(VLOOKUP($G1142,Depth_Lookup!$A$3:$J$410,10,FALSE))+(H1142/100)</f>
        <v>#N/A</v>
      </c>
      <c r="L1142" s="60" t="e">
        <f>(VLOOKUP($G1142,Depth_Lookup!$A$3:$J$410,10,FALSE))+(I1142/100)</f>
        <v>#N/A</v>
      </c>
      <c r="N1142" s="1"/>
    </row>
    <row r="1143" spans="1:14">
      <c r="G1143" s="58" t="str">
        <f t="shared" si="126"/>
        <v>-</v>
      </c>
      <c r="J1143" s="59" t="e">
        <f>IF(((VLOOKUP($G1143,Depth_Lookup!$A$3:$J$561,9,FALSE))-(I1143/100))&gt;=0,"Good","Too Long")</f>
        <v>#N/A</v>
      </c>
      <c r="K1143" s="60" t="e">
        <f>(VLOOKUP($G1143,Depth_Lookup!$A$3:$J$410,10,FALSE))+(H1143/100)</f>
        <v>#N/A</v>
      </c>
      <c r="L1143" s="60" t="e">
        <f>(VLOOKUP($G1143,Depth_Lookup!$A$3:$J$410,10,FALSE))+(I1143/100)</f>
        <v>#N/A</v>
      </c>
    </row>
    <row r="1144" spans="1:14">
      <c r="A1144" s="28"/>
      <c r="G1144" s="58" t="str">
        <f t="shared" si="126"/>
        <v>-</v>
      </c>
      <c r="J1144" s="59" t="e">
        <f>IF(((VLOOKUP($G1144,Depth_Lookup!$A$3:$J$561,9,FALSE))-(I1144/100))&gt;=0,"Good","Too Long")</f>
        <v>#N/A</v>
      </c>
      <c r="K1144" s="60" t="e">
        <f>(VLOOKUP($G1144,Depth_Lookup!$A$3:$J$410,10,FALSE))+(H1144/100)</f>
        <v>#N/A</v>
      </c>
      <c r="L1144" s="60" t="e">
        <f>(VLOOKUP($G1144,Depth_Lookup!$A$3:$J$410,10,FALSE))+(I1144/100)</f>
        <v>#N/A</v>
      </c>
      <c r="N1144" s="1"/>
    </row>
    <row r="1145" spans="1:14">
      <c r="G1145" s="58" t="str">
        <f t="shared" si="126"/>
        <v>-</v>
      </c>
      <c r="J1145" s="59" t="e">
        <f>IF(((VLOOKUP($G1145,Depth_Lookup!$A$3:$J$561,9,FALSE))-(I1145/100))&gt;=0,"Good","Too Long")</f>
        <v>#N/A</v>
      </c>
      <c r="K1145" s="60" t="e">
        <f>(VLOOKUP($G1145,Depth_Lookup!$A$3:$J$410,10,FALSE))+(H1145/100)</f>
        <v>#N/A</v>
      </c>
      <c r="L1145" s="60" t="e">
        <f>(VLOOKUP($G1145,Depth_Lookup!$A$3:$J$410,10,FALSE))+(I1145/100)</f>
        <v>#N/A</v>
      </c>
    </row>
    <row r="1146" spans="1:14">
      <c r="A1146" s="28"/>
      <c r="G1146" s="58" t="str">
        <f t="shared" si="126"/>
        <v>-</v>
      </c>
      <c r="J1146" s="59" t="e">
        <f>IF(((VLOOKUP($G1146,Depth_Lookup!$A$3:$J$561,9,FALSE))-(I1146/100))&gt;=0,"Good","Too Long")</f>
        <v>#N/A</v>
      </c>
      <c r="K1146" s="60" t="e">
        <f>(VLOOKUP($G1146,Depth_Lookup!$A$3:$J$410,10,FALSE))+(H1146/100)</f>
        <v>#N/A</v>
      </c>
      <c r="L1146" s="60" t="e">
        <f>(VLOOKUP($G1146,Depth_Lookup!$A$3:$J$410,10,FALSE))+(I1146/100)</f>
        <v>#N/A</v>
      </c>
      <c r="N1146" s="1"/>
    </row>
    <row r="1147" spans="1:14">
      <c r="G1147" s="58" t="str">
        <f t="shared" si="126"/>
        <v>-</v>
      </c>
      <c r="J1147" s="59" t="e">
        <f>IF(((VLOOKUP($G1147,Depth_Lookup!$A$3:$J$561,9,FALSE))-(I1147/100))&gt;=0,"Good","Too Long")</f>
        <v>#N/A</v>
      </c>
      <c r="K1147" s="60" t="e">
        <f>(VLOOKUP($G1147,Depth_Lookup!$A$3:$J$410,10,FALSE))+(H1147/100)</f>
        <v>#N/A</v>
      </c>
      <c r="L1147" s="60" t="e">
        <f>(VLOOKUP($G1147,Depth_Lookup!$A$3:$J$410,10,FALSE))+(I1147/100)</f>
        <v>#N/A</v>
      </c>
    </row>
    <row r="1148" spans="1:14">
      <c r="A1148" s="28"/>
      <c r="G1148" s="58" t="str">
        <f t="shared" si="126"/>
        <v>-</v>
      </c>
      <c r="J1148" s="59" t="e">
        <f>IF(((VLOOKUP($G1148,Depth_Lookup!$A$3:$J$561,9,FALSE))-(I1148/100))&gt;=0,"Good","Too Long")</f>
        <v>#N/A</v>
      </c>
      <c r="K1148" s="60" t="e">
        <f>(VLOOKUP($G1148,Depth_Lookup!$A$3:$J$410,10,FALSE))+(H1148/100)</f>
        <v>#N/A</v>
      </c>
      <c r="L1148" s="60" t="e">
        <f>(VLOOKUP($G1148,Depth_Lookup!$A$3:$J$410,10,FALSE))+(I1148/100)</f>
        <v>#N/A</v>
      </c>
      <c r="N1148" s="1"/>
    </row>
    <row r="1149" spans="1:14">
      <c r="G1149" s="58" t="str">
        <f t="shared" si="126"/>
        <v>-</v>
      </c>
      <c r="J1149" s="59" t="e">
        <f>IF(((VLOOKUP($G1149,Depth_Lookup!$A$3:$J$561,9,FALSE))-(I1149/100))&gt;=0,"Good","Too Long")</f>
        <v>#N/A</v>
      </c>
      <c r="K1149" s="60" t="e">
        <f>(VLOOKUP($G1149,Depth_Lookup!$A$3:$J$410,10,FALSE))+(H1149/100)</f>
        <v>#N/A</v>
      </c>
      <c r="L1149" s="60" t="e">
        <f>(VLOOKUP($G1149,Depth_Lookup!$A$3:$J$410,10,FALSE))+(I1149/100)</f>
        <v>#N/A</v>
      </c>
    </row>
    <row r="1150" spans="1:14">
      <c r="A1150" s="28"/>
      <c r="G1150" s="58" t="str">
        <f t="shared" si="126"/>
        <v>-</v>
      </c>
      <c r="J1150" s="59" t="e">
        <f>IF(((VLOOKUP($G1150,Depth_Lookup!$A$3:$J$561,9,FALSE))-(I1150/100))&gt;=0,"Good","Too Long")</f>
        <v>#N/A</v>
      </c>
      <c r="K1150" s="60" t="e">
        <f>(VLOOKUP($G1150,Depth_Lookup!$A$3:$J$410,10,FALSE))+(H1150/100)</f>
        <v>#N/A</v>
      </c>
      <c r="L1150" s="60" t="e">
        <f>(VLOOKUP($G1150,Depth_Lookup!$A$3:$J$410,10,FALSE))+(I1150/100)</f>
        <v>#N/A</v>
      </c>
      <c r="N1150" s="1"/>
    </row>
    <row r="1151" spans="1:14">
      <c r="G1151" s="58" t="str">
        <f t="shared" si="126"/>
        <v>-</v>
      </c>
      <c r="J1151" s="59" t="e">
        <f>IF(((VLOOKUP($G1151,Depth_Lookup!$A$3:$J$561,9,FALSE))-(I1151/100))&gt;=0,"Good","Too Long")</f>
        <v>#N/A</v>
      </c>
      <c r="K1151" s="60" t="e">
        <f>(VLOOKUP($G1151,Depth_Lookup!$A$3:$J$410,10,FALSE))+(H1151/100)</f>
        <v>#N/A</v>
      </c>
      <c r="L1151" s="60" t="e">
        <f>(VLOOKUP($G1151,Depth_Lookup!$A$3:$J$410,10,FALSE))+(I1151/100)</f>
        <v>#N/A</v>
      </c>
    </row>
    <row r="1152" spans="1:14">
      <c r="A1152" s="28"/>
      <c r="G1152" s="58" t="str">
        <f t="shared" si="126"/>
        <v>-</v>
      </c>
      <c r="J1152" s="59" t="e">
        <f>IF(((VLOOKUP($G1152,Depth_Lookup!$A$3:$J$561,9,FALSE))-(I1152/100))&gt;=0,"Good","Too Long")</f>
        <v>#N/A</v>
      </c>
      <c r="K1152" s="60" t="e">
        <f>(VLOOKUP($G1152,Depth_Lookup!$A$3:$J$410,10,FALSE))+(H1152/100)</f>
        <v>#N/A</v>
      </c>
      <c r="L1152" s="60" t="e">
        <f>(VLOOKUP($G1152,Depth_Lookup!$A$3:$J$410,10,FALSE))+(I1152/100)</f>
        <v>#N/A</v>
      </c>
      <c r="N1152" s="1"/>
    </row>
    <row r="1153" spans="1:14">
      <c r="G1153" s="58" t="str">
        <f t="shared" si="126"/>
        <v>-</v>
      </c>
      <c r="J1153" s="59" t="e">
        <f>IF(((VLOOKUP($G1153,Depth_Lookup!$A$3:$J$561,9,FALSE))-(I1153/100))&gt;=0,"Good","Too Long")</f>
        <v>#N/A</v>
      </c>
      <c r="K1153" s="60" t="e">
        <f>(VLOOKUP($G1153,Depth_Lookup!$A$3:$J$410,10,FALSE))+(H1153/100)</f>
        <v>#N/A</v>
      </c>
      <c r="L1153" s="60" t="e">
        <f>(VLOOKUP($G1153,Depth_Lookup!$A$3:$J$410,10,FALSE))+(I1153/100)</f>
        <v>#N/A</v>
      </c>
    </row>
    <row r="1154" spans="1:14">
      <c r="A1154" s="28"/>
      <c r="G1154" s="58" t="str">
        <f t="shared" si="126"/>
        <v>-</v>
      </c>
      <c r="J1154" s="59" t="e">
        <f>IF(((VLOOKUP($G1154,Depth_Lookup!$A$3:$J$561,9,FALSE))-(I1154/100))&gt;=0,"Good","Too Long")</f>
        <v>#N/A</v>
      </c>
      <c r="K1154" s="60" t="e">
        <f>(VLOOKUP($G1154,Depth_Lookup!$A$3:$J$410,10,FALSE))+(H1154/100)</f>
        <v>#N/A</v>
      </c>
      <c r="L1154" s="60" t="e">
        <f>(VLOOKUP($G1154,Depth_Lookup!$A$3:$J$410,10,FALSE))+(I1154/100)</f>
        <v>#N/A</v>
      </c>
      <c r="N1154" s="1"/>
    </row>
    <row r="1155" spans="1:14">
      <c r="G1155" s="58" t="str">
        <f t="shared" si="126"/>
        <v>-</v>
      </c>
      <c r="J1155" s="59" t="e">
        <f>IF(((VLOOKUP($G1155,Depth_Lookup!$A$3:$J$561,9,FALSE))-(I1155/100))&gt;=0,"Good","Too Long")</f>
        <v>#N/A</v>
      </c>
      <c r="K1155" s="60" t="e">
        <f>(VLOOKUP($G1155,Depth_Lookup!$A$3:$J$410,10,FALSE))+(H1155/100)</f>
        <v>#N/A</v>
      </c>
      <c r="L1155" s="60" t="e">
        <f>(VLOOKUP($G1155,Depth_Lookup!$A$3:$J$410,10,FALSE))+(I1155/100)</f>
        <v>#N/A</v>
      </c>
    </row>
    <row r="1156" spans="1:14">
      <c r="A1156" s="28"/>
      <c r="G1156" s="58" t="str">
        <f t="shared" si="126"/>
        <v>-</v>
      </c>
      <c r="J1156" s="59" t="e">
        <f>IF(((VLOOKUP($G1156,Depth_Lookup!$A$3:$J$561,9,FALSE))-(I1156/100))&gt;=0,"Good","Too Long")</f>
        <v>#N/A</v>
      </c>
      <c r="K1156" s="60" t="e">
        <f>(VLOOKUP($G1156,Depth_Lookup!$A$3:$J$410,10,FALSE))+(H1156/100)</f>
        <v>#N/A</v>
      </c>
      <c r="L1156" s="60" t="e">
        <f>(VLOOKUP($G1156,Depth_Lookup!$A$3:$J$410,10,FALSE))+(I1156/100)</f>
        <v>#N/A</v>
      </c>
      <c r="N1156" s="1"/>
    </row>
    <row r="1157" spans="1:14">
      <c r="G1157" s="58" t="str">
        <f t="shared" si="126"/>
        <v>-</v>
      </c>
      <c r="J1157" s="59" t="e">
        <f>IF(((VLOOKUP($G1157,Depth_Lookup!$A$3:$J$561,9,FALSE))-(I1157/100))&gt;=0,"Good","Too Long")</f>
        <v>#N/A</v>
      </c>
      <c r="K1157" s="60" t="e">
        <f>(VLOOKUP($G1157,Depth_Lookup!$A$3:$J$410,10,FALSE))+(H1157/100)</f>
        <v>#N/A</v>
      </c>
      <c r="L1157" s="60" t="e">
        <f>(VLOOKUP($G1157,Depth_Lookup!$A$3:$J$410,10,FALSE))+(I1157/100)</f>
        <v>#N/A</v>
      </c>
    </row>
    <row r="1158" spans="1:14">
      <c r="A1158" s="28"/>
      <c r="G1158" s="58" t="str">
        <f t="shared" si="126"/>
        <v>-</v>
      </c>
      <c r="J1158" s="59" t="e">
        <f>IF(((VLOOKUP($G1158,Depth_Lookup!$A$3:$J$561,9,FALSE))-(I1158/100))&gt;=0,"Good","Too Long")</f>
        <v>#N/A</v>
      </c>
      <c r="K1158" s="60" t="e">
        <f>(VLOOKUP($G1158,Depth_Lookup!$A$3:$J$410,10,FALSE))+(H1158/100)</f>
        <v>#N/A</v>
      </c>
      <c r="L1158" s="60" t="e">
        <f>(VLOOKUP($G1158,Depth_Lookup!$A$3:$J$410,10,FALSE))+(I1158/100)</f>
        <v>#N/A</v>
      </c>
      <c r="N1158" s="1"/>
    </row>
    <row r="1159" spans="1:14">
      <c r="G1159" s="58" t="str">
        <f t="shared" si="126"/>
        <v>-</v>
      </c>
      <c r="J1159" s="59" t="e">
        <f>IF(((VLOOKUP($G1159,Depth_Lookup!$A$3:$J$561,9,FALSE))-(I1159/100))&gt;=0,"Good","Too Long")</f>
        <v>#N/A</v>
      </c>
      <c r="K1159" s="60" t="e">
        <f>(VLOOKUP($G1159,Depth_Lookup!$A$3:$J$410,10,FALSE))+(H1159/100)</f>
        <v>#N/A</v>
      </c>
      <c r="L1159" s="60" t="e">
        <f>(VLOOKUP($G1159,Depth_Lookup!$A$3:$J$410,10,FALSE))+(I1159/100)</f>
        <v>#N/A</v>
      </c>
    </row>
    <row r="1160" spans="1:14">
      <c r="A1160" s="28"/>
      <c r="G1160" s="58" t="str">
        <f t="shared" si="126"/>
        <v>-</v>
      </c>
      <c r="J1160" s="59" t="e">
        <f>IF(((VLOOKUP($G1160,Depth_Lookup!$A$3:$J$561,9,FALSE))-(I1160/100))&gt;=0,"Good","Too Long")</f>
        <v>#N/A</v>
      </c>
      <c r="K1160" s="60" t="e">
        <f>(VLOOKUP($G1160,Depth_Lookup!$A$3:$J$410,10,FALSE))+(H1160/100)</f>
        <v>#N/A</v>
      </c>
      <c r="L1160" s="60" t="e">
        <f>(VLOOKUP($G1160,Depth_Lookup!$A$3:$J$410,10,FALSE))+(I1160/100)</f>
        <v>#N/A</v>
      </c>
      <c r="N1160" s="1"/>
    </row>
    <row r="1161" spans="1:14">
      <c r="G1161" s="58" t="str">
        <f t="shared" si="126"/>
        <v>-</v>
      </c>
      <c r="J1161" s="59" t="e">
        <f>IF(((VLOOKUP($G1161,Depth_Lookup!$A$3:$J$561,9,FALSE))-(I1161/100))&gt;=0,"Good","Too Long")</f>
        <v>#N/A</v>
      </c>
      <c r="K1161" s="60" t="e">
        <f>(VLOOKUP($G1161,Depth_Lookup!$A$3:$J$410,10,FALSE))+(H1161/100)</f>
        <v>#N/A</v>
      </c>
      <c r="L1161" s="60" t="e">
        <f>(VLOOKUP($G1161,Depth_Lookup!$A$3:$J$410,10,FALSE))+(I1161/100)</f>
        <v>#N/A</v>
      </c>
    </row>
    <row r="1162" spans="1:14">
      <c r="A1162" s="28"/>
      <c r="G1162" s="58" t="str">
        <f t="shared" ref="G1162:G1225" si="127">E1162&amp;"-"&amp;F1162</f>
        <v>-</v>
      </c>
      <c r="J1162" s="59" t="e">
        <f>IF(((VLOOKUP($G1162,Depth_Lookup!$A$3:$J$561,9,FALSE))-(I1162/100))&gt;=0,"Good","Too Long")</f>
        <v>#N/A</v>
      </c>
      <c r="K1162" s="60" t="e">
        <f>(VLOOKUP($G1162,Depth_Lookup!$A$3:$J$410,10,FALSE))+(H1162/100)</f>
        <v>#N/A</v>
      </c>
      <c r="L1162" s="60" t="e">
        <f>(VLOOKUP($G1162,Depth_Lookup!$A$3:$J$410,10,FALSE))+(I1162/100)</f>
        <v>#N/A</v>
      </c>
      <c r="N1162" s="1"/>
    </row>
    <row r="1163" spans="1:14">
      <c r="G1163" s="58" t="str">
        <f t="shared" si="127"/>
        <v>-</v>
      </c>
      <c r="J1163" s="59" t="e">
        <f>IF(((VLOOKUP($G1163,Depth_Lookup!$A$3:$J$561,9,FALSE))-(I1163/100))&gt;=0,"Good","Too Long")</f>
        <v>#N/A</v>
      </c>
      <c r="K1163" s="60" t="e">
        <f>(VLOOKUP($G1163,Depth_Lookup!$A$3:$J$410,10,FALSE))+(H1163/100)</f>
        <v>#N/A</v>
      </c>
      <c r="L1163" s="60" t="e">
        <f>(VLOOKUP($G1163,Depth_Lookup!$A$3:$J$410,10,FALSE))+(I1163/100)</f>
        <v>#N/A</v>
      </c>
    </row>
    <row r="1164" spans="1:14">
      <c r="A1164" s="28"/>
      <c r="G1164" s="58" t="str">
        <f t="shared" si="127"/>
        <v>-</v>
      </c>
      <c r="J1164" s="59" t="e">
        <f>IF(((VLOOKUP($G1164,Depth_Lookup!$A$3:$J$561,9,FALSE))-(I1164/100))&gt;=0,"Good","Too Long")</f>
        <v>#N/A</v>
      </c>
      <c r="K1164" s="60" t="e">
        <f>(VLOOKUP($G1164,Depth_Lookup!$A$3:$J$410,10,FALSE))+(H1164/100)</f>
        <v>#N/A</v>
      </c>
      <c r="L1164" s="60" t="e">
        <f>(VLOOKUP($G1164,Depth_Lookup!$A$3:$J$410,10,FALSE))+(I1164/100)</f>
        <v>#N/A</v>
      </c>
      <c r="N1164" s="1"/>
    </row>
    <row r="1165" spans="1:14">
      <c r="G1165" s="58" t="str">
        <f t="shared" si="127"/>
        <v>-</v>
      </c>
      <c r="J1165" s="59" t="e">
        <f>IF(((VLOOKUP($G1165,Depth_Lookup!$A$3:$J$561,9,FALSE))-(I1165/100))&gt;=0,"Good","Too Long")</f>
        <v>#N/A</v>
      </c>
      <c r="K1165" s="60" t="e">
        <f>(VLOOKUP($G1165,Depth_Lookup!$A$3:$J$410,10,FALSE))+(H1165/100)</f>
        <v>#N/A</v>
      </c>
      <c r="L1165" s="60" t="e">
        <f>(VLOOKUP($G1165,Depth_Lookup!$A$3:$J$410,10,FALSE))+(I1165/100)</f>
        <v>#N/A</v>
      </c>
    </row>
    <row r="1166" spans="1:14">
      <c r="A1166" s="28"/>
      <c r="G1166" s="58" t="str">
        <f t="shared" si="127"/>
        <v>-</v>
      </c>
      <c r="J1166" s="59" t="e">
        <f>IF(((VLOOKUP($G1166,Depth_Lookup!$A$3:$J$561,9,FALSE))-(I1166/100))&gt;=0,"Good","Too Long")</f>
        <v>#N/A</v>
      </c>
      <c r="K1166" s="60" t="e">
        <f>(VLOOKUP($G1166,Depth_Lookup!$A$3:$J$410,10,FALSE))+(H1166/100)</f>
        <v>#N/A</v>
      </c>
      <c r="L1166" s="60" t="e">
        <f>(VLOOKUP($G1166,Depth_Lookup!$A$3:$J$410,10,FALSE))+(I1166/100)</f>
        <v>#N/A</v>
      </c>
      <c r="N1166" s="1"/>
    </row>
    <row r="1167" spans="1:14">
      <c r="G1167" s="58" t="str">
        <f t="shared" si="127"/>
        <v>-</v>
      </c>
      <c r="J1167" s="59" t="e">
        <f>IF(((VLOOKUP($G1167,Depth_Lookup!$A$3:$J$561,9,FALSE))-(I1167/100))&gt;=0,"Good","Too Long")</f>
        <v>#N/A</v>
      </c>
      <c r="K1167" s="60" t="e">
        <f>(VLOOKUP($G1167,Depth_Lookup!$A$3:$J$410,10,FALSE))+(H1167/100)</f>
        <v>#N/A</v>
      </c>
      <c r="L1167" s="60" t="e">
        <f>(VLOOKUP($G1167,Depth_Lookup!$A$3:$J$410,10,FALSE))+(I1167/100)</f>
        <v>#N/A</v>
      </c>
    </row>
    <row r="1168" spans="1:14">
      <c r="A1168" s="28"/>
      <c r="G1168" s="58" t="str">
        <f t="shared" si="127"/>
        <v>-</v>
      </c>
      <c r="J1168" s="59" t="e">
        <f>IF(((VLOOKUP($G1168,Depth_Lookup!$A$3:$J$561,9,FALSE))-(I1168/100))&gt;=0,"Good","Too Long")</f>
        <v>#N/A</v>
      </c>
      <c r="K1168" s="60" t="e">
        <f>(VLOOKUP($G1168,Depth_Lookup!$A$3:$J$410,10,FALSE))+(H1168/100)</f>
        <v>#N/A</v>
      </c>
      <c r="L1168" s="60" t="e">
        <f>(VLOOKUP($G1168,Depth_Lookup!$A$3:$J$410,10,FALSE))+(I1168/100)</f>
        <v>#N/A</v>
      </c>
      <c r="N1168" s="1"/>
    </row>
    <row r="1169" spans="1:14">
      <c r="G1169" s="58" t="str">
        <f t="shared" si="127"/>
        <v>-</v>
      </c>
      <c r="J1169" s="59" t="e">
        <f>IF(((VLOOKUP($G1169,Depth_Lookup!$A$3:$J$561,9,FALSE))-(I1169/100))&gt;=0,"Good","Too Long")</f>
        <v>#N/A</v>
      </c>
      <c r="K1169" s="60" t="e">
        <f>(VLOOKUP($G1169,Depth_Lookup!$A$3:$J$410,10,FALSE))+(H1169/100)</f>
        <v>#N/A</v>
      </c>
      <c r="L1169" s="60" t="e">
        <f>(VLOOKUP($G1169,Depth_Lookup!$A$3:$J$410,10,FALSE))+(I1169/100)</f>
        <v>#N/A</v>
      </c>
    </row>
    <row r="1170" spans="1:14">
      <c r="A1170" s="28"/>
      <c r="G1170" s="58" t="str">
        <f t="shared" si="127"/>
        <v>-</v>
      </c>
      <c r="J1170" s="59" t="e">
        <f>IF(((VLOOKUP($G1170,Depth_Lookup!$A$3:$J$561,9,FALSE))-(I1170/100))&gt;=0,"Good","Too Long")</f>
        <v>#N/A</v>
      </c>
      <c r="K1170" s="60" t="e">
        <f>(VLOOKUP($G1170,Depth_Lookup!$A$3:$J$410,10,FALSE))+(H1170/100)</f>
        <v>#N/A</v>
      </c>
      <c r="L1170" s="60" t="e">
        <f>(VLOOKUP($G1170,Depth_Lookup!$A$3:$J$410,10,FALSE))+(I1170/100)</f>
        <v>#N/A</v>
      </c>
      <c r="N1170" s="1"/>
    </row>
    <row r="1171" spans="1:14">
      <c r="G1171" s="58" t="str">
        <f t="shared" si="127"/>
        <v>-</v>
      </c>
      <c r="J1171" s="59" t="e">
        <f>IF(((VLOOKUP($G1171,Depth_Lookup!$A$3:$J$561,9,FALSE))-(I1171/100))&gt;=0,"Good","Too Long")</f>
        <v>#N/A</v>
      </c>
      <c r="K1171" s="60" t="e">
        <f>(VLOOKUP($G1171,Depth_Lookup!$A$3:$J$410,10,FALSE))+(H1171/100)</f>
        <v>#N/A</v>
      </c>
      <c r="L1171" s="60" t="e">
        <f>(VLOOKUP($G1171,Depth_Lookup!$A$3:$J$410,10,FALSE))+(I1171/100)</f>
        <v>#N/A</v>
      </c>
    </row>
    <row r="1172" spans="1:14">
      <c r="A1172" s="28"/>
      <c r="G1172" s="58" t="str">
        <f t="shared" si="127"/>
        <v>-</v>
      </c>
      <c r="J1172" s="59" t="e">
        <f>IF(((VLOOKUP($G1172,Depth_Lookup!$A$3:$J$561,9,FALSE))-(I1172/100))&gt;=0,"Good","Too Long")</f>
        <v>#N/A</v>
      </c>
      <c r="K1172" s="60" t="e">
        <f>(VLOOKUP($G1172,Depth_Lookup!$A$3:$J$410,10,FALSE))+(H1172/100)</f>
        <v>#N/A</v>
      </c>
      <c r="L1172" s="60" t="e">
        <f>(VLOOKUP($G1172,Depth_Lookup!$A$3:$J$410,10,FALSE))+(I1172/100)</f>
        <v>#N/A</v>
      </c>
      <c r="N1172" s="1"/>
    </row>
    <row r="1173" spans="1:14">
      <c r="G1173" s="58" t="str">
        <f t="shared" si="127"/>
        <v>-</v>
      </c>
      <c r="J1173" s="59" t="e">
        <f>IF(((VLOOKUP($G1173,Depth_Lookup!$A$3:$J$561,9,FALSE))-(I1173/100))&gt;=0,"Good","Too Long")</f>
        <v>#N/A</v>
      </c>
      <c r="K1173" s="60" t="e">
        <f>(VLOOKUP($G1173,Depth_Lookup!$A$3:$J$410,10,FALSE))+(H1173/100)</f>
        <v>#N/A</v>
      </c>
      <c r="L1173" s="60" t="e">
        <f>(VLOOKUP($G1173,Depth_Lookup!$A$3:$J$410,10,FALSE))+(I1173/100)</f>
        <v>#N/A</v>
      </c>
    </row>
    <row r="1174" spans="1:14">
      <c r="A1174" s="28"/>
      <c r="G1174" s="58" t="str">
        <f t="shared" si="127"/>
        <v>-</v>
      </c>
      <c r="J1174" s="59" t="e">
        <f>IF(((VLOOKUP($G1174,Depth_Lookup!$A$3:$J$561,9,FALSE))-(I1174/100))&gt;=0,"Good","Too Long")</f>
        <v>#N/A</v>
      </c>
      <c r="K1174" s="60" t="e">
        <f>(VLOOKUP($G1174,Depth_Lookup!$A$3:$J$410,10,FALSE))+(H1174/100)</f>
        <v>#N/A</v>
      </c>
      <c r="L1174" s="60" t="e">
        <f>(VLOOKUP($G1174,Depth_Lookup!$A$3:$J$410,10,FALSE))+(I1174/100)</f>
        <v>#N/A</v>
      </c>
      <c r="N1174" s="1"/>
    </row>
    <row r="1175" spans="1:14">
      <c r="G1175" s="58" t="str">
        <f t="shared" si="127"/>
        <v>-</v>
      </c>
      <c r="J1175" s="59" t="e">
        <f>IF(((VLOOKUP($G1175,Depth_Lookup!$A$3:$J$561,9,FALSE))-(I1175/100))&gt;=0,"Good","Too Long")</f>
        <v>#N/A</v>
      </c>
      <c r="K1175" s="60" t="e">
        <f>(VLOOKUP($G1175,Depth_Lookup!$A$3:$J$410,10,FALSE))+(H1175/100)</f>
        <v>#N/A</v>
      </c>
      <c r="L1175" s="60" t="e">
        <f>(VLOOKUP($G1175,Depth_Lookup!$A$3:$J$410,10,FALSE))+(I1175/100)</f>
        <v>#N/A</v>
      </c>
    </row>
    <row r="1176" spans="1:14">
      <c r="A1176" s="28"/>
      <c r="G1176" s="58" t="str">
        <f t="shared" si="127"/>
        <v>-</v>
      </c>
      <c r="J1176" s="59" t="e">
        <f>IF(((VLOOKUP($G1176,Depth_Lookup!$A$3:$J$561,9,FALSE))-(I1176/100))&gt;=0,"Good","Too Long")</f>
        <v>#N/A</v>
      </c>
      <c r="K1176" s="60" t="e">
        <f>(VLOOKUP($G1176,Depth_Lookup!$A$3:$J$410,10,FALSE))+(H1176/100)</f>
        <v>#N/A</v>
      </c>
      <c r="L1176" s="60" t="e">
        <f>(VLOOKUP($G1176,Depth_Lookup!$A$3:$J$410,10,FALSE))+(I1176/100)</f>
        <v>#N/A</v>
      </c>
      <c r="N1176" s="1"/>
    </row>
    <row r="1177" spans="1:14">
      <c r="G1177" s="58" t="str">
        <f t="shared" si="127"/>
        <v>-</v>
      </c>
      <c r="J1177" s="59" t="e">
        <f>IF(((VLOOKUP($G1177,Depth_Lookup!$A$3:$J$561,9,FALSE))-(I1177/100))&gt;=0,"Good","Too Long")</f>
        <v>#N/A</v>
      </c>
      <c r="K1177" s="60" t="e">
        <f>(VLOOKUP($G1177,Depth_Lookup!$A$3:$J$410,10,FALSE))+(H1177/100)</f>
        <v>#N/A</v>
      </c>
      <c r="L1177" s="60" t="e">
        <f>(VLOOKUP($G1177,Depth_Lookup!$A$3:$J$410,10,FALSE))+(I1177/100)</f>
        <v>#N/A</v>
      </c>
    </row>
    <row r="1178" spans="1:14">
      <c r="A1178" s="28"/>
      <c r="G1178" s="58" t="str">
        <f t="shared" si="127"/>
        <v>-</v>
      </c>
      <c r="J1178" s="59" t="e">
        <f>IF(((VLOOKUP($G1178,Depth_Lookup!$A$3:$J$561,9,FALSE))-(I1178/100))&gt;=0,"Good","Too Long")</f>
        <v>#N/A</v>
      </c>
      <c r="K1178" s="60" t="e">
        <f>(VLOOKUP($G1178,Depth_Lookup!$A$3:$J$410,10,FALSE))+(H1178/100)</f>
        <v>#N/A</v>
      </c>
      <c r="L1178" s="60" t="e">
        <f>(VLOOKUP($G1178,Depth_Lookup!$A$3:$J$410,10,FALSE))+(I1178/100)</f>
        <v>#N/A</v>
      </c>
      <c r="N1178" s="1"/>
    </row>
    <row r="1179" spans="1:14">
      <c r="G1179" s="58" t="str">
        <f t="shared" si="127"/>
        <v>-</v>
      </c>
      <c r="J1179" s="59" t="e">
        <f>IF(((VLOOKUP($G1179,Depth_Lookup!$A$3:$J$561,9,FALSE))-(I1179/100))&gt;=0,"Good","Too Long")</f>
        <v>#N/A</v>
      </c>
      <c r="K1179" s="60" t="e">
        <f>(VLOOKUP($G1179,Depth_Lookup!$A$3:$J$410,10,FALSE))+(H1179/100)</f>
        <v>#N/A</v>
      </c>
      <c r="L1179" s="60" t="e">
        <f>(VLOOKUP($G1179,Depth_Lookup!$A$3:$J$410,10,FALSE))+(I1179/100)</f>
        <v>#N/A</v>
      </c>
    </row>
    <row r="1180" spans="1:14">
      <c r="A1180" s="28"/>
      <c r="G1180" s="58" t="str">
        <f t="shared" si="127"/>
        <v>-</v>
      </c>
      <c r="J1180" s="59" t="e">
        <f>IF(((VLOOKUP($G1180,Depth_Lookup!$A$3:$J$561,9,FALSE))-(I1180/100))&gt;=0,"Good","Too Long")</f>
        <v>#N/A</v>
      </c>
      <c r="K1180" s="60" t="e">
        <f>(VLOOKUP($G1180,Depth_Lookup!$A$3:$J$410,10,FALSE))+(H1180/100)</f>
        <v>#N/A</v>
      </c>
      <c r="L1180" s="60" t="e">
        <f>(VLOOKUP($G1180,Depth_Lookup!$A$3:$J$410,10,FALSE))+(I1180/100)</f>
        <v>#N/A</v>
      </c>
      <c r="N1180" s="1"/>
    </row>
    <row r="1181" spans="1:14">
      <c r="G1181" s="58" t="str">
        <f t="shared" si="127"/>
        <v>-</v>
      </c>
      <c r="J1181" s="59" t="e">
        <f>IF(((VLOOKUP($G1181,Depth_Lookup!$A$3:$J$561,9,FALSE))-(I1181/100))&gt;=0,"Good","Too Long")</f>
        <v>#N/A</v>
      </c>
      <c r="K1181" s="60" t="e">
        <f>(VLOOKUP($G1181,Depth_Lookup!$A$3:$J$410,10,FALSE))+(H1181/100)</f>
        <v>#N/A</v>
      </c>
      <c r="L1181" s="60" t="e">
        <f>(VLOOKUP($G1181,Depth_Lookup!$A$3:$J$410,10,FALSE))+(I1181/100)</f>
        <v>#N/A</v>
      </c>
    </row>
    <row r="1182" spans="1:14">
      <c r="A1182" s="28"/>
      <c r="G1182" s="58" t="str">
        <f t="shared" si="127"/>
        <v>-</v>
      </c>
      <c r="J1182" s="59" t="e">
        <f>IF(((VLOOKUP($G1182,Depth_Lookup!$A$3:$J$561,9,FALSE))-(I1182/100))&gt;=0,"Good","Too Long")</f>
        <v>#N/A</v>
      </c>
      <c r="K1182" s="60" t="e">
        <f>(VLOOKUP($G1182,Depth_Lookup!$A$3:$J$410,10,FALSE))+(H1182/100)</f>
        <v>#N/A</v>
      </c>
      <c r="L1182" s="60" t="e">
        <f>(VLOOKUP($G1182,Depth_Lookup!$A$3:$J$410,10,FALSE))+(I1182/100)</f>
        <v>#N/A</v>
      </c>
      <c r="N1182" s="1"/>
    </row>
    <row r="1183" spans="1:14">
      <c r="G1183" s="58" t="str">
        <f t="shared" si="127"/>
        <v>-</v>
      </c>
      <c r="J1183" s="59" t="e">
        <f>IF(((VLOOKUP($G1183,Depth_Lookup!$A$3:$J$561,9,FALSE))-(I1183/100))&gt;=0,"Good","Too Long")</f>
        <v>#N/A</v>
      </c>
      <c r="K1183" s="60" t="e">
        <f>(VLOOKUP($G1183,Depth_Lookup!$A$3:$J$410,10,FALSE))+(H1183/100)</f>
        <v>#N/A</v>
      </c>
      <c r="L1183" s="60" t="e">
        <f>(VLOOKUP($G1183,Depth_Lookup!$A$3:$J$410,10,FALSE))+(I1183/100)</f>
        <v>#N/A</v>
      </c>
    </row>
    <row r="1184" spans="1:14">
      <c r="A1184" s="28"/>
      <c r="G1184" s="58" t="str">
        <f t="shared" si="127"/>
        <v>-</v>
      </c>
      <c r="J1184" s="59" t="e">
        <f>IF(((VLOOKUP($G1184,Depth_Lookup!$A$3:$J$561,9,FALSE))-(I1184/100))&gt;=0,"Good","Too Long")</f>
        <v>#N/A</v>
      </c>
      <c r="K1184" s="60" t="e">
        <f>(VLOOKUP($G1184,Depth_Lookup!$A$3:$J$410,10,FALSE))+(H1184/100)</f>
        <v>#N/A</v>
      </c>
      <c r="L1184" s="60" t="e">
        <f>(VLOOKUP($G1184,Depth_Lookup!$A$3:$J$410,10,FALSE))+(I1184/100)</f>
        <v>#N/A</v>
      </c>
      <c r="N1184" s="1"/>
    </row>
    <row r="1185" spans="1:14">
      <c r="G1185" s="58" t="str">
        <f t="shared" si="127"/>
        <v>-</v>
      </c>
      <c r="J1185" s="59" t="e">
        <f>IF(((VLOOKUP($G1185,Depth_Lookup!$A$3:$J$561,9,FALSE))-(I1185/100))&gt;=0,"Good","Too Long")</f>
        <v>#N/A</v>
      </c>
      <c r="K1185" s="60" t="e">
        <f>(VLOOKUP($G1185,Depth_Lookup!$A$3:$J$410,10,FALSE))+(H1185/100)</f>
        <v>#N/A</v>
      </c>
      <c r="L1185" s="60" t="e">
        <f>(VLOOKUP($G1185,Depth_Lookup!$A$3:$J$410,10,FALSE))+(I1185/100)</f>
        <v>#N/A</v>
      </c>
    </row>
    <row r="1186" spans="1:14">
      <c r="A1186" s="28"/>
      <c r="G1186" s="58" t="str">
        <f t="shared" si="127"/>
        <v>-</v>
      </c>
      <c r="J1186" s="59" t="e">
        <f>IF(((VLOOKUP($G1186,Depth_Lookup!$A$3:$J$561,9,FALSE))-(I1186/100))&gt;=0,"Good","Too Long")</f>
        <v>#N/A</v>
      </c>
      <c r="K1186" s="60" t="e">
        <f>(VLOOKUP($G1186,Depth_Lookup!$A$3:$J$410,10,FALSE))+(H1186/100)</f>
        <v>#N/A</v>
      </c>
      <c r="L1186" s="60" t="e">
        <f>(VLOOKUP($G1186,Depth_Lookup!$A$3:$J$410,10,FALSE))+(I1186/100)</f>
        <v>#N/A</v>
      </c>
      <c r="N1186" s="1"/>
    </row>
    <row r="1187" spans="1:14">
      <c r="G1187" s="58" t="str">
        <f t="shared" si="127"/>
        <v>-</v>
      </c>
      <c r="J1187" s="59" t="e">
        <f>IF(((VLOOKUP($G1187,Depth_Lookup!$A$3:$J$561,9,FALSE))-(I1187/100))&gt;=0,"Good","Too Long")</f>
        <v>#N/A</v>
      </c>
      <c r="K1187" s="60" t="e">
        <f>(VLOOKUP($G1187,Depth_Lookup!$A$3:$J$410,10,FALSE))+(H1187/100)</f>
        <v>#N/A</v>
      </c>
      <c r="L1187" s="60" t="e">
        <f>(VLOOKUP($G1187,Depth_Lookup!$A$3:$J$410,10,FALSE))+(I1187/100)</f>
        <v>#N/A</v>
      </c>
    </row>
    <row r="1188" spans="1:14">
      <c r="A1188" s="28"/>
      <c r="G1188" s="58" t="str">
        <f t="shared" si="127"/>
        <v>-</v>
      </c>
      <c r="J1188" s="59" t="e">
        <f>IF(((VLOOKUP($G1188,Depth_Lookup!$A$3:$J$561,9,FALSE))-(I1188/100))&gt;=0,"Good","Too Long")</f>
        <v>#N/A</v>
      </c>
      <c r="K1188" s="60" t="e">
        <f>(VLOOKUP($G1188,Depth_Lookup!$A$3:$J$410,10,FALSE))+(H1188/100)</f>
        <v>#N/A</v>
      </c>
      <c r="L1188" s="60" t="e">
        <f>(VLOOKUP($G1188,Depth_Lookup!$A$3:$J$410,10,FALSE))+(I1188/100)</f>
        <v>#N/A</v>
      </c>
      <c r="N1188" s="1"/>
    </row>
    <row r="1189" spans="1:14">
      <c r="G1189" s="58" t="str">
        <f t="shared" si="127"/>
        <v>-</v>
      </c>
      <c r="J1189" s="59" t="e">
        <f>IF(((VLOOKUP($G1189,Depth_Lookup!$A$3:$J$561,9,FALSE))-(I1189/100))&gt;=0,"Good","Too Long")</f>
        <v>#N/A</v>
      </c>
      <c r="K1189" s="60" t="e">
        <f>(VLOOKUP($G1189,Depth_Lookup!$A$3:$J$410,10,FALSE))+(H1189/100)</f>
        <v>#N/A</v>
      </c>
      <c r="L1189" s="60" t="e">
        <f>(VLOOKUP($G1189,Depth_Lookup!$A$3:$J$410,10,FALSE))+(I1189/100)</f>
        <v>#N/A</v>
      </c>
    </row>
    <row r="1190" spans="1:14">
      <c r="A1190" s="28"/>
      <c r="G1190" s="58" t="str">
        <f t="shared" si="127"/>
        <v>-</v>
      </c>
      <c r="J1190" s="59" t="e">
        <f>IF(((VLOOKUP($G1190,Depth_Lookup!$A$3:$J$561,9,FALSE))-(I1190/100))&gt;=0,"Good","Too Long")</f>
        <v>#N/A</v>
      </c>
      <c r="K1190" s="60" t="e">
        <f>(VLOOKUP($G1190,Depth_Lookup!$A$3:$J$410,10,FALSE))+(H1190/100)</f>
        <v>#N/A</v>
      </c>
      <c r="L1190" s="60" t="e">
        <f>(VLOOKUP($G1190,Depth_Lookup!$A$3:$J$410,10,FALSE))+(I1190/100)</f>
        <v>#N/A</v>
      </c>
      <c r="N1190" s="1"/>
    </row>
    <row r="1191" spans="1:14">
      <c r="G1191" s="58" t="str">
        <f t="shared" si="127"/>
        <v>-</v>
      </c>
      <c r="J1191" s="59" t="e">
        <f>IF(((VLOOKUP($G1191,Depth_Lookup!$A$3:$J$561,9,FALSE))-(I1191/100))&gt;=0,"Good","Too Long")</f>
        <v>#N/A</v>
      </c>
      <c r="K1191" s="60" t="e">
        <f>(VLOOKUP($G1191,Depth_Lookup!$A$3:$J$410,10,FALSE))+(H1191/100)</f>
        <v>#N/A</v>
      </c>
      <c r="L1191" s="60" t="e">
        <f>(VLOOKUP($G1191,Depth_Lookup!$A$3:$J$410,10,FALSE))+(I1191/100)</f>
        <v>#N/A</v>
      </c>
    </row>
    <row r="1192" spans="1:14">
      <c r="A1192" s="28"/>
      <c r="G1192" s="58" t="str">
        <f t="shared" si="127"/>
        <v>-</v>
      </c>
      <c r="J1192" s="59" t="e">
        <f>IF(((VLOOKUP($G1192,Depth_Lookup!$A$3:$J$561,9,FALSE))-(I1192/100))&gt;=0,"Good","Too Long")</f>
        <v>#N/A</v>
      </c>
      <c r="K1192" s="60" t="e">
        <f>(VLOOKUP($G1192,Depth_Lookup!$A$3:$J$410,10,FALSE))+(H1192/100)</f>
        <v>#N/A</v>
      </c>
      <c r="L1192" s="60" t="e">
        <f>(VLOOKUP($G1192,Depth_Lookup!$A$3:$J$410,10,FALSE))+(I1192/100)</f>
        <v>#N/A</v>
      </c>
      <c r="N1192" s="1"/>
    </row>
    <row r="1193" spans="1:14">
      <c r="G1193" s="58" t="str">
        <f t="shared" si="127"/>
        <v>-</v>
      </c>
      <c r="J1193" s="59" t="e">
        <f>IF(((VLOOKUP($G1193,Depth_Lookup!$A$3:$J$561,9,FALSE))-(I1193/100))&gt;=0,"Good","Too Long")</f>
        <v>#N/A</v>
      </c>
      <c r="K1193" s="60" t="e">
        <f>(VLOOKUP($G1193,Depth_Lookup!$A$3:$J$410,10,FALSE))+(H1193/100)</f>
        <v>#N/A</v>
      </c>
      <c r="L1193" s="60" t="e">
        <f>(VLOOKUP($G1193,Depth_Lookup!$A$3:$J$410,10,FALSE))+(I1193/100)</f>
        <v>#N/A</v>
      </c>
    </row>
    <row r="1194" spans="1:14">
      <c r="A1194" s="28"/>
      <c r="G1194" s="58" t="str">
        <f t="shared" si="127"/>
        <v>-</v>
      </c>
      <c r="J1194" s="59" t="e">
        <f>IF(((VLOOKUP($G1194,Depth_Lookup!$A$3:$J$561,9,FALSE))-(I1194/100))&gt;=0,"Good","Too Long")</f>
        <v>#N/A</v>
      </c>
      <c r="K1194" s="60" t="e">
        <f>(VLOOKUP($G1194,Depth_Lookup!$A$3:$J$410,10,FALSE))+(H1194/100)</f>
        <v>#N/A</v>
      </c>
      <c r="L1194" s="60" t="e">
        <f>(VLOOKUP($G1194,Depth_Lookup!$A$3:$J$410,10,FALSE))+(I1194/100)</f>
        <v>#N/A</v>
      </c>
      <c r="N1194" s="1"/>
    </row>
    <row r="1195" spans="1:14">
      <c r="G1195" s="58" t="str">
        <f t="shared" si="127"/>
        <v>-</v>
      </c>
      <c r="J1195" s="59" t="e">
        <f>IF(((VLOOKUP($G1195,Depth_Lookup!$A$3:$J$561,9,FALSE))-(I1195/100))&gt;=0,"Good","Too Long")</f>
        <v>#N/A</v>
      </c>
      <c r="K1195" s="60" t="e">
        <f>(VLOOKUP($G1195,Depth_Lookup!$A$3:$J$410,10,FALSE))+(H1195/100)</f>
        <v>#N/A</v>
      </c>
      <c r="L1195" s="60" t="e">
        <f>(VLOOKUP($G1195,Depth_Lookup!$A$3:$J$410,10,FALSE))+(I1195/100)</f>
        <v>#N/A</v>
      </c>
    </row>
    <row r="1196" spans="1:14">
      <c r="A1196" s="28"/>
      <c r="G1196" s="58" t="str">
        <f t="shared" si="127"/>
        <v>-</v>
      </c>
      <c r="J1196" s="59" t="e">
        <f>IF(((VLOOKUP($G1196,Depth_Lookup!$A$3:$J$561,9,FALSE))-(I1196/100))&gt;=0,"Good","Too Long")</f>
        <v>#N/A</v>
      </c>
      <c r="K1196" s="60" t="e">
        <f>(VLOOKUP($G1196,Depth_Lookup!$A$3:$J$410,10,FALSE))+(H1196/100)</f>
        <v>#N/A</v>
      </c>
      <c r="L1196" s="60" t="e">
        <f>(VLOOKUP($G1196,Depth_Lookup!$A$3:$J$410,10,FALSE))+(I1196/100)</f>
        <v>#N/A</v>
      </c>
      <c r="N1196" s="1"/>
    </row>
    <row r="1197" spans="1:14">
      <c r="G1197" s="58" t="str">
        <f t="shared" si="127"/>
        <v>-</v>
      </c>
      <c r="J1197" s="59" t="e">
        <f>IF(((VLOOKUP($G1197,Depth_Lookup!$A$3:$J$561,9,FALSE))-(I1197/100))&gt;=0,"Good","Too Long")</f>
        <v>#N/A</v>
      </c>
      <c r="K1197" s="60" t="e">
        <f>(VLOOKUP($G1197,Depth_Lookup!$A$3:$J$410,10,FALSE))+(H1197/100)</f>
        <v>#N/A</v>
      </c>
      <c r="L1197" s="60" t="e">
        <f>(VLOOKUP($G1197,Depth_Lookup!$A$3:$J$410,10,FALSE))+(I1197/100)</f>
        <v>#N/A</v>
      </c>
    </row>
    <row r="1198" spans="1:14">
      <c r="A1198" s="28"/>
      <c r="G1198" s="58" t="str">
        <f t="shared" si="127"/>
        <v>-</v>
      </c>
      <c r="J1198" s="59" t="e">
        <f>IF(((VLOOKUP($G1198,Depth_Lookup!$A$3:$J$561,9,FALSE))-(I1198/100))&gt;=0,"Good","Too Long")</f>
        <v>#N/A</v>
      </c>
      <c r="K1198" s="60" t="e">
        <f>(VLOOKUP($G1198,Depth_Lookup!$A$3:$J$410,10,FALSE))+(H1198/100)</f>
        <v>#N/A</v>
      </c>
      <c r="L1198" s="60" t="e">
        <f>(VLOOKUP($G1198,Depth_Lookup!$A$3:$J$410,10,FALSE))+(I1198/100)</f>
        <v>#N/A</v>
      </c>
      <c r="N1198" s="1"/>
    </row>
    <row r="1199" spans="1:14">
      <c r="G1199" s="58" t="str">
        <f t="shared" si="127"/>
        <v>-</v>
      </c>
      <c r="J1199" s="59" t="e">
        <f>IF(((VLOOKUP($G1199,Depth_Lookup!$A$3:$J$561,9,FALSE))-(I1199/100))&gt;=0,"Good","Too Long")</f>
        <v>#N/A</v>
      </c>
      <c r="K1199" s="60" t="e">
        <f>(VLOOKUP($G1199,Depth_Lookup!$A$3:$J$410,10,FALSE))+(H1199/100)</f>
        <v>#N/A</v>
      </c>
      <c r="L1199" s="60" t="e">
        <f>(VLOOKUP($G1199,Depth_Lookup!$A$3:$J$410,10,FALSE))+(I1199/100)</f>
        <v>#N/A</v>
      </c>
    </row>
    <row r="1200" spans="1:14">
      <c r="A1200" s="28"/>
      <c r="G1200" s="58" t="str">
        <f t="shared" si="127"/>
        <v>-</v>
      </c>
      <c r="J1200" s="59" t="e">
        <f>IF(((VLOOKUP($G1200,Depth_Lookup!$A$3:$J$561,9,FALSE))-(I1200/100))&gt;=0,"Good","Too Long")</f>
        <v>#N/A</v>
      </c>
      <c r="K1200" s="60" t="e">
        <f>(VLOOKUP($G1200,Depth_Lookup!$A$3:$J$410,10,FALSE))+(H1200/100)</f>
        <v>#N/A</v>
      </c>
      <c r="L1200" s="60" t="e">
        <f>(VLOOKUP($G1200,Depth_Lookup!$A$3:$J$410,10,FALSE))+(I1200/100)</f>
        <v>#N/A</v>
      </c>
      <c r="N1200" s="1"/>
    </row>
    <row r="1201" spans="1:14">
      <c r="G1201" s="58" t="str">
        <f t="shared" si="127"/>
        <v>-</v>
      </c>
      <c r="J1201" s="59" t="e">
        <f>IF(((VLOOKUP($G1201,Depth_Lookup!$A$3:$J$561,9,FALSE))-(I1201/100))&gt;=0,"Good","Too Long")</f>
        <v>#N/A</v>
      </c>
      <c r="K1201" s="60" t="e">
        <f>(VLOOKUP($G1201,Depth_Lookup!$A$3:$J$410,10,FALSE))+(H1201/100)</f>
        <v>#N/A</v>
      </c>
      <c r="L1201" s="60" t="e">
        <f>(VLOOKUP($G1201,Depth_Lookup!$A$3:$J$410,10,FALSE))+(I1201/100)</f>
        <v>#N/A</v>
      </c>
    </row>
    <row r="1202" spans="1:14">
      <c r="A1202" s="28"/>
      <c r="G1202" s="58" t="str">
        <f t="shared" si="127"/>
        <v>-</v>
      </c>
      <c r="J1202" s="59" t="e">
        <f>IF(((VLOOKUP($G1202,Depth_Lookup!$A$3:$J$561,9,FALSE))-(I1202/100))&gt;=0,"Good","Too Long")</f>
        <v>#N/A</v>
      </c>
      <c r="K1202" s="60" t="e">
        <f>(VLOOKUP($G1202,Depth_Lookup!$A$3:$J$410,10,FALSE))+(H1202/100)</f>
        <v>#N/A</v>
      </c>
      <c r="L1202" s="60" t="e">
        <f>(VLOOKUP($G1202,Depth_Lookup!$A$3:$J$410,10,FALSE))+(I1202/100)</f>
        <v>#N/A</v>
      </c>
      <c r="N1202" s="1"/>
    </row>
    <row r="1203" spans="1:14">
      <c r="G1203" s="58" t="str">
        <f t="shared" si="127"/>
        <v>-</v>
      </c>
      <c r="J1203" s="59" t="e">
        <f>IF(((VLOOKUP($G1203,Depth_Lookup!$A$3:$J$561,9,FALSE))-(I1203/100))&gt;=0,"Good","Too Long")</f>
        <v>#N/A</v>
      </c>
      <c r="K1203" s="60" t="e">
        <f>(VLOOKUP($G1203,Depth_Lookup!$A$3:$J$410,10,FALSE))+(H1203/100)</f>
        <v>#N/A</v>
      </c>
      <c r="L1203" s="60" t="e">
        <f>(VLOOKUP($G1203,Depth_Lookup!$A$3:$J$410,10,FALSE))+(I1203/100)</f>
        <v>#N/A</v>
      </c>
    </row>
    <row r="1204" spans="1:14">
      <c r="A1204" s="28"/>
      <c r="G1204" s="58" t="str">
        <f t="shared" si="127"/>
        <v>-</v>
      </c>
      <c r="J1204" s="59" t="e">
        <f>IF(((VLOOKUP($G1204,Depth_Lookup!$A$3:$J$561,9,FALSE))-(I1204/100))&gt;=0,"Good","Too Long")</f>
        <v>#N/A</v>
      </c>
      <c r="K1204" s="60" t="e">
        <f>(VLOOKUP($G1204,Depth_Lookup!$A$3:$J$410,10,FALSE))+(H1204/100)</f>
        <v>#N/A</v>
      </c>
      <c r="L1204" s="60" t="e">
        <f>(VLOOKUP($G1204,Depth_Lookup!$A$3:$J$410,10,FALSE))+(I1204/100)</f>
        <v>#N/A</v>
      </c>
      <c r="N1204" s="1"/>
    </row>
    <row r="1205" spans="1:14">
      <c r="G1205" s="58" t="str">
        <f t="shared" si="127"/>
        <v>-</v>
      </c>
      <c r="J1205" s="59" t="e">
        <f>IF(((VLOOKUP($G1205,Depth_Lookup!$A$3:$J$561,9,FALSE))-(I1205/100))&gt;=0,"Good","Too Long")</f>
        <v>#N/A</v>
      </c>
      <c r="K1205" s="60" t="e">
        <f>(VLOOKUP($G1205,Depth_Lookup!$A$3:$J$410,10,FALSE))+(H1205/100)</f>
        <v>#N/A</v>
      </c>
      <c r="L1205" s="60" t="e">
        <f>(VLOOKUP($G1205,Depth_Lookup!$A$3:$J$410,10,FALSE))+(I1205/100)</f>
        <v>#N/A</v>
      </c>
    </row>
    <row r="1206" spans="1:14">
      <c r="A1206" s="28"/>
      <c r="G1206" s="58" t="str">
        <f t="shared" si="127"/>
        <v>-</v>
      </c>
      <c r="J1206" s="59" t="e">
        <f>IF(((VLOOKUP($G1206,Depth_Lookup!$A$3:$J$561,9,FALSE))-(I1206/100))&gt;=0,"Good","Too Long")</f>
        <v>#N/A</v>
      </c>
      <c r="K1206" s="60" t="e">
        <f>(VLOOKUP($G1206,Depth_Lookup!$A$3:$J$410,10,FALSE))+(H1206/100)</f>
        <v>#N/A</v>
      </c>
      <c r="L1206" s="60" t="e">
        <f>(VLOOKUP($G1206,Depth_Lookup!$A$3:$J$410,10,FALSE))+(I1206/100)</f>
        <v>#N/A</v>
      </c>
      <c r="N1206" s="1"/>
    </row>
    <row r="1207" spans="1:14">
      <c r="G1207" s="58" t="str">
        <f t="shared" si="127"/>
        <v>-</v>
      </c>
      <c r="J1207" s="59" t="e">
        <f>IF(((VLOOKUP($G1207,Depth_Lookup!$A$3:$J$561,9,FALSE))-(I1207/100))&gt;=0,"Good","Too Long")</f>
        <v>#N/A</v>
      </c>
      <c r="K1207" s="60" t="e">
        <f>(VLOOKUP($G1207,Depth_Lookup!$A$3:$J$410,10,FALSE))+(H1207/100)</f>
        <v>#N/A</v>
      </c>
      <c r="L1207" s="60" t="e">
        <f>(VLOOKUP($G1207,Depth_Lookup!$A$3:$J$410,10,FALSE))+(I1207/100)</f>
        <v>#N/A</v>
      </c>
    </row>
    <row r="1208" spans="1:14">
      <c r="A1208" s="28"/>
      <c r="G1208" s="58" t="str">
        <f t="shared" si="127"/>
        <v>-</v>
      </c>
      <c r="J1208" s="59" t="e">
        <f>IF(((VLOOKUP($G1208,Depth_Lookup!$A$3:$J$561,9,FALSE))-(I1208/100))&gt;=0,"Good","Too Long")</f>
        <v>#N/A</v>
      </c>
      <c r="K1208" s="60" t="e">
        <f>(VLOOKUP($G1208,Depth_Lookup!$A$3:$J$410,10,FALSE))+(H1208/100)</f>
        <v>#N/A</v>
      </c>
      <c r="L1208" s="60" t="e">
        <f>(VLOOKUP($G1208,Depth_Lookup!$A$3:$J$410,10,FALSE))+(I1208/100)</f>
        <v>#N/A</v>
      </c>
      <c r="N1208" s="1"/>
    </row>
    <row r="1209" spans="1:14">
      <c r="G1209" s="58" t="str">
        <f t="shared" si="127"/>
        <v>-</v>
      </c>
      <c r="J1209" s="59" t="e">
        <f>IF(((VLOOKUP($G1209,Depth_Lookup!$A$3:$J$561,9,FALSE))-(I1209/100))&gt;=0,"Good","Too Long")</f>
        <v>#N/A</v>
      </c>
      <c r="K1209" s="60" t="e">
        <f>(VLOOKUP($G1209,Depth_Lookup!$A$3:$J$410,10,FALSE))+(H1209/100)</f>
        <v>#N/A</v>
      </c>
      <c r="L1209" s="60" t="e">
        <f>(VLOOKUP($G1209,Depth_Lookup!$A$3:$J$410,10,FALSE))+(I1209/100)</f>
        <v>#N/A</v>
      </c>
    </row>
    <row r="1210" spans="1:14">
      <c r="A1210" s="28"/>
      <c r="G1210" s="58" t="str">
        <f t="shared" si="127"/>
        <v>-</v>
      </c>
      <c r="J1210" s="59" t="e">
        <f>IF(((VLOOKUP($G1210,Depth_Lookup!$A$3:$J$561,9,FALSE))-(I1210/100))&gt;=0,"Good","Too Long")</f>
        <v>#N/A</v>
      </c>
      <c r="K1210" s="60" t="e">
        <f>(VLOOKUP($G1210,Depth_Lookup!$A$3:$J$410,10,FALSE))+(H1210/100)</f>
        <v>#N/A</v>
      </c>
      <c r="L1210" s="60" t="e">
        <f>(VLOOKUP($G1210,Depth_Lookup!$A$3:$J$410,10,FALSE))+(I1210/100)</f>
        <v>#N/A</v>
      </c>
      <c r="N1210" s="1"/>
    </row>
    <row r="1211" spans="1:14">
      <c r="G1211" s="58" t="str">
        <f t="shared" si="127"/>
        <v>-</v>
      </c>
      <c r="J1211" s="59" t="e">
        <f>IF(((VLOOKUP($G1211,Depth_Lookup!$A$3:$J$561,9,FALSE))-(I1211/100))&gt;=0,"Good","Too Long")</f>
        <v>#N/A</v>
      </c>
      <c r="K1211" s="60" t="e">
        <f>(VLOOKUP($G1211,Depth_Lookup!$A$3:$J$410,10,FALSE))+(H1211/100)</f>
        <v>#N/A</v>
      </c>
      <c r="L1211" s="60" t="e">
        <f>(VLOOKUP($G1211,Depth_Lookup!$A$3:$J$410,10,FALSE))+(I1211/100)</f>
        <v>#N/A</v>
      </c>
    </row>
    <row r="1212" spans="1:14">
      <c r="A1212" s="28"/>
      <c r="G1212" s="58" t="str">
        <f t="shared" si="127"/>
        <v>-</v>
      </c>
      <c r="J1212" s="59" t="e">
        <f>IF(((VLOOKUP($G1212,Depth_Lookup!$A$3:$J$561,9,FALSE))-(I1212/100))&gt;=0,"Good","Too Long")</f>
        <v>#N/A</v>
      </c>
      <c r="K1212" s="60" t="e">
        <f>(VLOOKUP($G1212,Depth_Lookup!$A$3:$J$410,10,FALSE))+(H1212/100)</f>
        <v>#N/A</v>
      </c>
      <c r="L1212" s="60" t="e">
        <f>(VLOOKUP($G1212,Depth_Lookup!$A$3:$J$410,10,FALSE))+(I1212/100)</f>
        <v>#N/A</v>
      </c>
      <c r="N1212" s="1"/>
    </row>
    <row r="1213" spans="1:14">
      <c r="G1213" s="58" t="str">
        <f t="shared" si="127"/>
        <v>-</v>
      </c>
      <c r="J1213" s="59" t="e">
        <f>IF(((VLOOKUP($G1213,Depth_Lookup!$A$3:$J$561,9,FALSE))-(I1213/100))&gt;=0,"Good","Too Long")</f>
        <v>#N/A</v>
      </c>
      <c r="K1213" s="60" t="e">
        <f>(VLOOKUP($G1213,Depth_Lookup!$A$3:$J$410,10,FALSE))+(H1213/100)</f>
        <v>#N/A</v>
      </c>
      <c r="L1213" s="60" t="e">
        <f>(VLOOKUP($G1213,Depth_Lookup!$A$3:$J$410,10,FALSE))+(I1213/100)</f>
        <v>#N/A</v>
      </c>
    </row>
    <row r="1214" spans="1:14">
      <c r="A1214" s="28"/>
      <c r="G1214" s="58" t="str">
        <f t="shared" si="127"/>
        <v>-</v>
      </c>
      <c r="J1214" s="59" t="e">
        <f>IF(((VLOOKUP($G1214,Depth_Lookup!$A$3:$J$561,9,FALSE))-(I1214/100))&gt;=0,"Good","Too Long")</f>
        <v>#N/A</v>
      </c>
      <c r="K1214" s="60" t="e">
        <f>(VLOOKUP($G1214,Depth_Lookup!$A$3:$J$410,10,FALSE))+(H1214/100)</f>
        <v>#N/A</v>
      </c>
      <c r="L1214" s="60" t="e">
        <f>(VLOOKUP($G1214,Depth_Lookup!$A$3:$J$410,10,FALSE))+(I1214/100)</f>
        <v>#N/A</v>
      </c>
      <c r="N1214" s="1"/>
    </row>
    <row r="1215" spans="1:14">
      <c r="G1215" s="58" t="str">
        <f t="shared" si="127"/>
        <v>-</v>
      </c>
      <c r="J1215" s="59" t="e">
        <f>IF(((VLOOKUP($G1215,Depth_Lookup!$A$3:$J$561,9,FALSE))-(I1215/100))&gt;=0,"Good","Too Long")</f>
        <v>#N/A</v>
      </c>
      <c r="K1215" s="60" t="e">
        <f>(VLOOKUP($G1215,Depth_Lookup!$A$3:$J$410,10,FALSE))+(H1215/100)</f>
        <v>#N/A</v>
      </c>
      <c r="L1215" s="60" t="e">
        <f>(VLOOKUP($G1215,Depth_Lookup!$A$3:$J$410,10,FALSE))+(I1215/100)</f>
        <v>#N/A</v>
      </c>
    </row>
    <row r="1216" spans="1:14">
      <c r="A1216" s="28"/>
      <c r="G1216" s="58" t="str">
        <f t="shared" si="127"/>
        <v>-</v>
      </c>
      <c r="J1216" s="59" t="e">
        <f>IF(((VLOOKUP($G1216,Depth_Lookup!$A$3:$J$561,9,FALSE))-(I1216/100))&gt;=0,"Good","Too Long")</f>
        <v>#N/A</v>
      </c>
      <c r="K1216" s="60" t="e">
        <f>(VLOOKUP($G1216,Depth_Lookup!$A$3:$J$410,10,FALSE))+(H1216/100)</f>
        <v>#N/A</v>
      </c>
      <c r="L1216" s="60" t="e">
        <f>(VLOOKUP($G1216,Depth_Lookup!$A$3:$J$410,10,FALSE))+(I1216/100)</f>
        <v>#N/A</v>
      </c>
      <c r="N1216" s="1"/>
    </row>
    <row r="1217" spans="1:14">
      <c r="G1217" s="58" t="str">
        <f t="shared" si="127"/>
        <v>-</v>
      </c>
      <c r="J1217" s="59" t="e">
        <f>IF(((VLOOKUP($G1217,Depth_Lookup!$A$3:$J$561,9,FALSE))-(I1217/100))&gt;=0,"Good","Too Long")</f>
        <v>#N/A</v>
      </c>
      <c r="K1217" s="60" t="e">
        <f>(VLOOKUP($G1217,Depth_Lookup!$A$3:$J$410,10,FALSE))+(H1217/100)</f>
        <v>#N/A</v>
      </c>
      <c r="L1217" s="60" t="e">
        <f>(VLOOKUP($G1217,Depth_Lookup!$A$3:$J$410,10,FALSE))+(I1217/100)</f>
        <v>#N/A</v>
      </c>
    </row>
    <row r="1218" spans="1:14">
      <c r="A1218" s="28"/>
      <c r="G1218" s="58" t="str">
        <f t="shared" si="127"/>
        <v>-</v>
      </c>
      <c r="J1218" s="59" t="e">
        <f>IF(((VLOOKUP($G1218,Depth_Lookup!$A$3:$J$561,9,FALSE))-(I1218/100))&gt;=0,"Good","Too Long")</f>
        <v>#N/A</v>
      </c>
      <c r="K1218" s="60" t="e">
        <f>(VLOOKUP($G1218,Depth_Lookup!$A$3:$J$410,10,FALSE))+(H1218/100)</f>
        <v>#N/A</v>
      </c>
      <c r="L1218" s="60" t="e">
        <f>(VLOOKUP($G1218,Depth_Lookup!$A$3:$J$410,10,FALSE))+(I1218/100)</f>
        <v>#N/A</v>
      </c>
      <c r="N1218" s="1"/>
    </row>
    <row r="1219" spans="1:14">
      <c r="G1219" s="58" t="str">
        <f t="shared" si="127"/>
        <v>-</v>
      </c>
      <c r="J1219" s="59" t="e">
        <f>IF(((VLOOKUP($G1219,Depth_Lookup!$A$3:$J$561,9,FALSE))-(I1219/100))&gt;=0,"Good","Too Long")</f>
        <v>#N/A</v>
      </c>
      <c r="K1219" s="60" t="e">
        <f>(VLOOKUP($G1219,Depth_Lookup!$A$3:$J$410,10,FALSE))+(H1219/100)</f>
        <v>#N/A</v>
      </c>
      <c r="L1219" s="60" t="e">
        <f>(VLOOKUP($G1219,Depth_Lookup!$A$3:$J$410,10,FALSE))+(I1219/100)</f>
        <v>#N/A</v>
      </c>
    </row>
    <row r="1220" spans="1:14">
      <c r="A1220" s="28"/>
      <c r="G1220" s="58" t="str">
        <f t="shared" si="127"/>
        <v>-</v>
      </c>
      <c r="J1220" s="59" t="e">
        <f>IF(((VLOOKUP($G1220,Depth_Lookup!$A$3:$J$561,9,FALSE))-(I1220/100))&gt;=0,"Good","Too Long")</f>
        <v>#N/A</v>
      </c>
      <c r="K1220" s="60" t="e">
        <f>(VLOOKUP($G1220,Depth_Lookup!$A$3:$J$410,10,FALSE))+(H1220/100)</f>
        <v>#N/A</v>
      </c>
      <c r="L1220" s="60" t="e">
        <f>(VLOOKUP($G1220,Depth_Lookup!$A$3:$J$410,10,FALSE))+(I1220/100)</f>
        <v>#N/A</v>
      </c>
      <c r="N1220" s="1"/>
    </row>
    <row r="1221" spans="1:14">
      <c r="G1221" s="58" t="str">
        <f t="shared" si="127"/>
        <v>-</v>
      </c>
      <c r="J1221" s="59" t="e">
        <f>IF(((VLOOKUP($G1221,Depth_Lookup!$A$3:$J$561,9,FALSE))-(I1221/100))&gt;=0,"Good","Too Long")</f>
        <v>#N/A</v>
      </c>
      <c r="K1221" s="60" t="e">
        <f>(VLOOKUP($G1221,Depth_Lookup!$A$3:$J$410,10,FALSE))+(H1221/100)</f>
        <v>#N/A</v>
      </c>
      <c r="L1221" s="60" t="e">
        <f>(VLOOKUP($G1221,Depth_Lookup!$A$3:$J$410,10,FALSE))+(I1221/100)</f>
        <v>#N/A</v>
      </c>
    </row>
    <row r="1222" spans="1:14">
      <c r="A1222" s="28"/>
      <c r="G1222" s="58" t="str">
        <f t="shared" si="127"/>
        <v>-</v>
      </c>
      <c r="J1222" s="59" t="e">
        <f>IF(((VLOOKUP($G1222,Depth_Lookup!$A$3:$J$561,9,FALSE))-(I1222/100))&gt;=0,"Good","Too Long")</f>
        <v>#N/A</v>
      </c>
      <c r="K1222" s="60" t="e">
        <f>(VLOOKUP($G1222,Depth_Lookup!$A$3:$J$410,10,FALSE))+(H1222/100)</f>
        <v>#N/A</v>
      </c>
      <c r="L1222" s="60" t="e">
        <f>(VLOOKUP($G1222,Depth_Lookup!$A$3:$J$410,10,FALSE))+(I1222/100)</f>
        <v>#N/A</v>
      </c>
      <c r="N1222" s="1"/>
    </row>
    <row r="1223" spans="1:14">
      <c r="G1223" s="58" t="str">
        <f t="shared" si="127"/>
        <v>-</v>
      </c>
      <c r="J1223" s="59" t="e">
        <f>IF(((VLOOKUP($G1223,Depth_Lookup!$A$3:$J$561,9,FALSE))-(I1223/100))&gt;=0,"Good","Too Long")</f>
        <v>#N/A</v>
      </c>
      <c r="K1223" s="60" t="e">
        <f>(VLOOKUP($G1223,Depth_Lookup!$A$3:$J$410,10,FALSE))+(H1223/100)</f>
        <v>#N/A</v>
      </c>
      <c r="L1223" s="60" t="e">
        <f>(VLOOKUP($G1223,Depth_Lookup!$A$3:$J$410,10,FALSE))+(I1223/100)</f>
        <v>#N/A</v>
      </c>
    </row>
    <row r="1224" spans="1:14">
      <c r="A1224" s="28"/>
      <c r="G1224" s="58" t="str">
        <f t="shared" si="127"/>
        <v>-</v>
      </c>
      <c r="J1224" s="59" t="e">
        <f>IF(((VLOOKUP($G1224,Depth_Lookup!$A$3:$J$561,9,FALSE))-(I1224/100))&gt;=0,"Good","Too Long")</f>
        <v>#N/A</v>
      </c>
      <c r="K1224" s="60" t="e">
        <f>(VLOOKUP($G1224,Depth_Lookup!$A$3:$J$410,10,FALSE))+(H1224/100)</f>
        <v>#N/A</v>
      </c>
      <c r="L1224" s="60" t="e">
        <f>(VLOOKUP($G1224,Depth_Lookup!$A$3:$J$410,10,FALSE))+(I1224/100)</f>
        <v>#N/A</v>
      </c>
      <c r="N1224" s="1"/>
    </row>
    <row r="1225" spans="1:14">
      <c r="G1225" s="58" t="str">
        <f t="shared" si="127"/>
        <v>-</v>
      </c>
      <c r="J1225" s="59" t="e">
        <f>IF(((VLOOKUP($G1225,Depth_Lookup!$A$3:$J$561,9,FALSE))-(I1225/100))&gt;=0,"Good","Too Long")</f>
        <v>#N/A</v>
      </c>
      <c r="K1225" s="60" t="e">
        <f>(VLOOKUP($G1225,Depth_Lookup!$A$3:$J$410,10,FALSE))+(H1225/100)</f>
        <v>#N/A</v>
      </c>
      <c r="L1225" s="60" t="e">
        <f>(VLOOKUP($G1225,Depth_Lookup!$A$3:$J$410,10,FALSE))+(I1225/100)</f>
        <v>#N/A</v>
      </c>
    </row>
    <row r="1226" spans="1:14">
      <c r="A1226" s="28"/>
      <c r="G1226" s="58" t="str">
        <f t="shared" ref="G1226:G1289" si="128">E1226&amp;"-"&amp;F1226</f>
        <v>-</v>
      </c>
      <c r="J1226" s="59" t="e">
        <f>IF(((VLOOKUP($G1226,Depth_Lookup!$A$3:$J$561,9,FALSE))-(I1226/100))&gt;=0,"Good","Too Long")</f>
        <v>#N/A</v>
      </c>
      <c r="K1226" s="60" t="e">
        <f>(VLOOKUP($G1226,Depth_Lookup!$A$3:$J$410,10,FALSE))+(H1226/100)</f>
        <v>#N/A</v>
      </c>
      <c r="L1226" s="60" t="e">
        <f>(VLOOKUP($G1226,Depth_Lookup!$A$3:$J$410,10,FALSE))+(I1226/100)</f>
        <v>#N/A</v>
      </c>
      <c r="N1226" s="1"/>
    </row>
    <row r="1227" spans="1:14">
      <c r="G1227" s="58" t="str">
        <f t="shared" si="128"/>
        <v>-</v>
      </c>
      <c r="J1227" s="59" t="e">
        <f>IF(((VLOOKUP($G1227,Depth_Lookup!$A$3:$J$561,9,FALSE))-(I1227/100))&gt;=0,"Good","Too Long")</f>
        <v>#N/A</v>
      </c>
      <c r="K1227" s="60" t="e">
        <f>(VLOOKUP($G1227,Depth_Lookup!$A$3:$J$410,10,FALSE))+(H1227/100)</f>
        <v>#N/A</v>
      </c>
      <c r="L1227" s="60" t="e">
        <f>(VLOOKUP($G1227,Depth_Lookup!$A$3:$J$410,10,FALSE))+(I1227/100)</f>
        <v>#N/A</v>
      </c>
    </row>
    <row r="1228" spans="1:14">
      <c r="A1228" s="28"/>
      <c r="G1228" s="58" t="str">
        <f t="shared" si="128"/>
        <v>-</v>
      </c>
      <c r="J1228" s="59" t="e">
        <f>IF(((VLOOKUP($G1228,Depth_Lookup!$A$3:$J$561,9,FALSE))-(I1228/100))&gt;=0,"Good","Too Long")</f>
        <v>#N/A</v>
      </c>
      <c r="K1228" s="60" t="e">
        <f>(VLOOKUP($G1228,Depth_Lookup!$A$3:$J$410,10,FALSE))+(H1228/100)</f>
        <v>#N/A</v>
      </c>
      <c r="L1228" s="60" t="e">
        <f>(VLOOKUP($G1228,Depth_Lookup!$A$3:$J$410,10,FALSE))+(I1228/100)</f>
        <v>#N/A</v>
      </c>
      <c r="N1228" s="1"/>
    </row>
    <row r="1229" spans="1:14">
      <c r="G1229" s="58" t="str">
        <f t="shared" si="128"/>
        <v>-</v>
      </c>
      <c r="J1229" s="59" t="e">
        <f>IF(((VLOOKUP($G1229,Depth_Lookup!$A$3:$J$561,9,FALSE))-(I1229/100))&gt;=0,"Good","Too Long")</f>
        <v>#N/A</v>
      </c>
      <c r="K1229" s="60" t="e">
        <f>(VLOOKUP($G1229,Depth_Lookup!$A$3:$J$410,10,FALSE))+(H1229/100)</f>
        <v>#N/A</v>
      </c>
      <c r="L1229" s="60" t="e">
        <f>(VLOOKUP($G1229,Depth_Lookup!$A$3:$J$410,10,FALSE))+(I1229/100)</f>
        <v>#N/A</v>
      </c>
    </row>
    <row r="1230" spans="1:14">
      <c r="A1230" s="28"/>
      <c r="G1230" s="58" t="str">
        <f t="shared" si="128"/>
        <v>-</v>
      </c>
      <c r="J1230" s="59" t="e">
        <f>IF(((VLOOKUP($G1230,Depth_Lookup!$A$3:$J$561,9,FALSE))-(I1230/100))&gt;=0,"Good","Too Long")</f>
        <v>#N/A</v>
      </c>
      <c r="K1230" s="60" t="e">
        <f>(VLOOKUP($G1230,Depth_Lookup!$A$3:$J$410,10,FALSE))+(H1230/100)</f>
        <v>#N/A</v>
      </c>
      <c r="L1230" s="60" t="e">
        <f>(VLOOKUP($G1230,Depth_Lookup!$A$3:$J$410,10,FALSE))+(I1230/100)</f>
        <v>#N/A</v>
      </c>
      <c r="N1230" s="1"/>
    </row>
    <row r="1231" spans="1:14">
      <c r="G1231" s="58" t="str">
        <f t="shared" si="128"/>
        <v>-</v>
      </c>
      <c r="J1231" s="59" t="e">
        <f>IF(((VLOOKUP($G1231,Depth_Lookup!$A$3:$J$561,9,FALSE))-(I1231/100))&gt;=0,"Good","Too Long")</f>
        <v>#N/A</v>
      </c>
      <c r="K1231" s="60" t="e">
        <f>(VLOOKUP($G1231,Depth_Lookup!$A$3:$J$410,10,FALSE))+(H1231/100)</f>
        <v>#N/A</v>
      </c>
      <c r="L1231" s="60" t="e">
        <f>(VLOOKUP($G1231,Depth_Lookup!$A$3:$J$410,10,FALSE))+(I1231/100)</f>
        <v>#N/A</v>
      </c>
    </row>
    <row r="1232" spans="1:14">
      <c r="A1232" s="28"/>
      <c r="G1232" s="58" t="str">
        <f t="shared" si="128"/>
        <v>-</v>
      </c>
      <c r="J1232" s="59" t="e">
        <f>IF(((VLOOKUP($G1232,Depth_Lookup!$A$3:$J$561,9,FALSE))-(I1232/100))&gt;=0,"Good","Too Long")</f>
        <v>#N/A</v>
      </c>
      <c r="K1232" s="60" t="e">
        <f>(VLOOKUP($G1232,Depth_Lookup!$A$3:$J$410,10,FALSE))+(H1232/100)</f>
        <v>#N/A</v>
      </c>
      <c r="L1232" s="60" t="e">
        <f>(VLOOKUP($G1232,Depth_Lookup!$A$3:$J$410,10,FALSE))+(I1232/100)</f>
        <v>#N/A</v>
      </c>
      <c r="N1232" s="1"/>
    </row>
    <row r="1233" spans="1:14">
      <c r="G1233" s="58" t="str">
        <f t="shared" si="128"/>
        <v>-</v>
      </c>
      <c r="J1233" s="59" t="e">
        <f>IF(((VLOOKUP($G1233,Depth_Lookup!$A$3:$J$561,9,FALSE))-(I1233/100))&gt;=0,"Good","Too Long")</f>
        <v>#N/A</v>
      </c>
      <c r="K1233" s="60" t="e">
        <f>(VLOOKUP($G1233,Depth_Lookup!$A$3:$J$410,10,FALSE))+(H1233/100)</f>
        <v>#N/A</v>
      </c>
      <c r="L1233" s="60" t="e">
        <f>(VLOOKUP($G1233,Depth_Lookup!$A$3:$J$410,10,FALSE))+(I1233/100)</f>
        <v>#N/A</v>
      </c>
    </row>
    <row r="1234" spans="1:14">
      <c r="A1234" s="28"/>
      <c r="G1234" s="58" t="str">
        <f t="shared" si="128"/>
        <v>-</v>
      </c>
      <c r="J1234" s="59" t="e">
        <f>IF(((VLOOKUP($G1234,Depth_Lookup!$A$3:$J$561,9,FALSE))-(I1234/100))&gt;=0,"Good","Too Long")</f>
        <v>#N/A</v>
      </c>
      <c r="K1234" s="60" t="e">
        <f>(VLOOKUP($G1234,Depth_Lookup!$A$3:$J$410,10,FALSE))+(H1234/100)</f>
        <v>#N/A</v>
      </c>
      <c r="L1234" s="60" t="e">
        <f>(VLOOKUP($G1234,Depth_Lookup!$A$3:$J$410,10,FALSE))+(I1234/100)</f>
        <v>#N/A</v>
      </c>
      <c r="N1234" s="1"/>
    </row>
    <row r="1235" spans="1:14">
      <c r="G1235" s="58" t="str">
        <f t="shared" si="128"/>
        <v>-</v>
      </c>
      <c r="J1235" s="59" t="e">
        <f>IF(((VLOOKUP($G1235,Depth_Lookup!$A$3:$J$561,9,FALSE))-(I1235/100))&gt;=0,"Good","Too Long")</f>
        <v>#N/A</v>
      </c>
      <c r="K1235" s="60" t="e">
        <f>(VLOOKUP($G1235,Depth_Lookup!$A$3:$J$410,10,FALSE))+(H1235/100)</f>
        <v>#N/A</v>
      </c>
      <c r="L1235" s="60" t="e">
        <f>(VLOOKUP($G1235,Depth_Lookup!$A$3:$J$410,10,FALSE))+(I1235/100)</f>
        <v>#N/A</v>
      </c>
    </row>
    <row r="1236" spans="1:14">
      <c r="A1236" s="28"/>
      <c r="G1236" s="58" t="str">
        <f t="shared" si="128"/>
        <v>-</v>
      </c>
      <c r="J1236" s="59" t="e">
        <f>IF(((VLOOKUP($G1236,Depth_Lookup!$A$3:$J$561,9,FALSE))-(I1236/100))&gt;=0,"Good","Too Long")</f>
        <v>#N/A</v>
      </c>
      <c r="K1236" s="60" t="e">
        <f>(VLOOKUP($G1236,Depth_Lookup!$A$3:$J$410,10,FALSE))+(H1236/100)</f>
        <v>#N/A</v>
      </c>
      <c r="L1236" s="60" t="e">
        <f>(VLOOKUP($G1236,Depth_Lookup!$A$3:$J$410,10,FALSE))+(I1236/100)</f>
        <v>#N/A</v>
      </c>
      <c r="N1236" s="1"/>
    </row>
    <row r="1237" spans="1:14">
      <c r="G1237" s="58" t="str">
        <f t="shared" si="128"/>
        <v>-</v>
      </c>
      <c r="J1237" s="59" t="e">
        <f>IF(((VLOOKUP($G1237,Depth_Lookup!$A$3:$J$561,9,FALSE))-(I1237/100))&gt;=0,"Good","Too Long")</f>
        <v>#N/A</v>
      </c>
      <c r="K1237" s="60" t="e">
        <f>(VLOOKUP($G1237,Depth_Lookup!$A$3:$J$410,10,FALSE))+(H1237/100)</f>
        <v>#N/A</v>
      </c>
      <c r="L1237" s="60" t="e">
        <f>(VLOOKUP($G1237,Depth_Lookup!$A$3:$J$410,10,FALSE))+(I1237/100)</f>
        <v>#N/A</v>
      </c>
    </row>
    <row r="1238" spans="1:14">
      <c r="A1238" s="28"/>
      <c r="G1238" s="58" t="str">
        <f t="shared" si="128"/>
        <v>-</v>
      </c>
      <c r="J1238" s="59" t="e">
        <f>IF(((VLOOKUP($G1238,Depth_Lookup!$A$3:$J$561,9,FALSE))-(I1238/100))&gt;=0,"Good","Too Long")</f>
        <v>#N/A</v>
      </c>
      <c r="K1238" s="60" t="e">
        <f>(VLOOKUP($G1238,Depth_Lookup!$A$3:$J$410,10,FALSE))+(H1238/100)</f>
        <v>#N/A</v>
      </c>
      <c r="L1238" s="60" t="e">
        <f>(VLOOKUP($G1238,Depth_Lookup!$A$3:$J$410,10,FALSE))+(I1238/100)</f>
        <v>#N/A</v>
      </c>
      <c r="N1238" s="1"/>
    </row>
    <row r="1239" spans="1:14">
      <c r="G1239" s="58" t="str">
        <f t="shared" si="128"/>
        <v>-</v>
      </c>
      <c r="J1239" s="59" t="e">
        <f>IF(((VLOOKUP($G1239,Depth_Lookup!$A$3:$J$561,9,FALSE))-(I1239/100))&gt;=0,"Good","Too Long")</f>
        <v>#N/A</v>
      </c>
      <c r="K1239" s="60" t="e">
        <f>(VLOOKUP($G1239,Depth_Lookup!$A$3:$J$410,10,FALSE))+(H1239/100)</f>
        <v>#N/A</v>
      </c>
      <c r="L1239" s="60" t="e">
        <f>(VLOOKUP($G1239,Depth_Lookup!$A$3:$J$410,10,FALSE))+(I1239/100)</f>
        <v>#N/A</v>
      </c>
    </row>
    <row r="1240" spans="1:14">
      <c r="A1240" s="28"/>
      <c r="G1240" s="58" t="str">
        <f t="shared" si="128"/>
        <v>-</v>
      </c>
      <c r="J1240" s="59" t="e">
        <f>IF(((VLOOKUP($G1240,Depth_Lookup!$A$3:$J$561,9,FALSE))-(I1240/100))&gt;=0,"Good","Too Long")</f>
        <v>#N/A</v>
      </c>
      <c r="K1240" s="60" t="e">
        <f>(VLOOKUP($G1240,Depth_Lookup!$A$3:$J$410,10,FALSE))+(H1240/100)</f>
        <v>#N/A</v>
      </c>
      <c r="L1240" s="60" t="e">
        <f>(VLOOKUP($G1240,Depth_Lookup!$A$3:$J$410,10,FALSE))+(I1240/100)</f>
        <v>#N/A</v>
      </c>
      <c r="N1240" s="1"/>
    </row>
    <row r="1241" spans="1:14">
      <c r="G1241" s="58" t="str">
        <f t="shared" si="128"/>
        <v>-</v>
      </c>
      <c r="J1241" s="59" t="e">
        <f>IF(((VLOOKUP($G1241,Depth_Lookup!$A$3:$J$561,9,FALSE))-(I1241/100))&gt;=0,"Good","Too Long")</f>
        <v>#N/A</v>
      </c>
      <c r="K1241" s="60" t="e">
        <f>(VLOOKUP($G1241,Depth_Lookup!$A$3:$J$410,10,FALSE))+(H1241/100)</f>
        <v>#N/A</v>
      </c>
      <c r="L1241" s="60" t="e">
        <f>(VLOOKUP($G1241,Depth_Lookup!$A$3:$J$410,10,FALSE))+(I1241/100)</f>
        <v>#N/A</v>
      </c>
    </row>
    <row r="1242" spans="1:14">
      <c r="A1242" s="28"/>
      <c r="G1242" s="58" t="str">
        <f t="shared" si="128"/>
        <v>-</v>
      </c>
      <c r="J1242" s="59" t="e">
        <f>IF(((VLOOKUP($G1242,Depth_Lookup!$A$3:$J$561,9,FALSE))-(I1242/100))&gt;=0,"Good","Too Long")</f>
        <v>#N/A</v>
      </c>
      <c r="K1242" s="60" t="e">
        <f>(VLOOKUP($G1242,Depth_Lookup!$A$3:$J$410,10,FALSE))+(H1242/100)</f>
        <v>#N/A</v>
      </c>
      <c r="L1242" s="60" t="e">
        <f>(VLOOKUP($G1242,Depth_Lookup!$A$3:$J$410,10,FALSE))+(I1242/100)</f>
        <v>#N/A</v>
      </c>
      <c r="N1242" s="1"/>
    </row>
    <row r="1243" spans="1:14">
      <c r="G1243" s="58" t="str">
        <f t="shared" si="128"/>
        <v>-</v>
      </c>
      <c r="J1243" s="59" t="e">
        <f>IF(((VLOOKUP($G1243,Depth_Lookup!$A$3:$J$561,9,FALSE))-(I1243/100))&gt;=0,"Good","Too Long")</f>
        <v>#N/A</v>
      </c>
      <c r="K1243" s="60" t="e">
        <f>(VLOOKUP($G1243,Depth_Lookup!$A$3:$J$410,10,FALSE))+(H1243/100)</f>
        <v>#N/A</v>
      </c>
      <c r="L1243" s="60" t="e">
        <f>(VLOOKUP($G1243,Depth_Lookup!$A$3:$J$410,10,FALSE))+(I1243/100)</f>
        <v>#N/A</v>
      </c>
    </row>
    <row r="1244" spans="1:14">
      <c r="A1244" s="28"/>
      <c r="G1244" s="58" t="str">
        <f t="shared" si="128"/>
        <v>-</v>
      </c>
      <c r="J1244" s="59" t="e">
        <f>IF(((VLOOKUP($G1244,Depth_Lookup!$A$3:$J$561,9,FALSE))-(I1244/100))&gt;=0,"Good","Too Long")</f>
        <v>#N/A</v>
      </c>
      <c r="K1244" s="60" t="e">
        <f>(VLOOKUP($G1244,Depth_Lookup!$A$3:$J$410,10,FALSE))+(H1244/100)</f>
        <v>#N/A</v>
      </c>
      <c r="L1244" s="60" t="e">
        <f>(VLOOKUP($G1244,Depth_Lookup!$A$3:$J$410,10,FALSE))+(I1244/100)</f>
        <v>#N/A</v>
      </c>
      <c r="N1244" s="1"/>
    </row>
    <row r="1245" spans="1:14">
      <c r="G1245" s="58" t="str">
        <f t="shared" si="128"/>
        <v>-</v>
      </c>
      <c r="J1245" s="59" t="e">
        <f>IF(((VLOOKUP($G1245,Depth_Lookup!$A$3:$J$561,9,FALSE))-(I1245/100))&gt;=0,"Good","Too Long")</f>
        <v>#N/A</v>
      </c>
      <c r="K1245" s="60" t="e">
        <f>(VLOOKUP($G1245,Depth_Lookup!$A$3:$J$410,10,FALSE))+(H1245/100)</f>
        <v>#N/A</v>
      </c>
      <c r="L1245" s="60" t="e">
        <f>(VLOOKUP($G1245,Depth_Lookup!$A$3:$J$410,10,FALSE))+(I1245/100)</f>
        <v>#N/A</v>
      </c>
    </row>
    <row r="1246" spans="1:14">
      <c r="A1246" s="28"/>
      <c r="G1246" s="58" t="str">
        <f t="shared" si="128"/>
        <v>-</v>
      </c>
      <c r="J1246" s="59" t="e">
        <f>IF(((VLOOKUP($G1246,Depth_Lookup!$A$3:$J$561,9,FALSE))-(I1246/100))&gt;=0,"Good","Too Long")</f>
        <v>#N/A</v>
      </c>
      <c r="K1246" s="60" t="e">
        <f>(VLOOKUP($G1246,Depth_Lookup!$A$3:$J$410,10,FALSE))+(H1246/100)</f>
        <v>#N/A</v>
      </c>
      <c r="L1246" s="60" t="e">
        <f>(VLOOKUP($G1246,Depth_Lookup!$A$3:$J$410,10,FALSE))+(I1246/100)</f>
        <v>#N/A</v>
      </c>
      <c r="N1246" s="1"/>
    </row>
    <row r="1247" spans="1:14">
      <c r="G1247" s="58" t="str">
        <f t="shared" si="128"/>
        <v>-</v>
      </c>
      <c r="J1247" s="59" t="e">
        <f>IF(((VLOOKUP($G1247,Depth_Lookup!$A$3:$J$561,9,FALSE))-(I1247/100))&gt;=0,"Good","Too Long")</f>
        <v>#N/A</v>
      </c>
      <c r="K1247" s="60" t="e">
        <f>(VLOOKUP($G1247,Depth_Lookup!$A$3:$J$410,10,FALSE))+(H1247/100)</f>
        <v>#N/A</v>
      </c>
      <c r="L1247" s="60" t="e">
        <f>(VLOOKUP($G1247,Depth_Lookup!$A$3:$J$410,10,FALSE))+(I1247/100)</f>
        <v>#N/A</v>
      </c>
    </row>
    <row r="1248" spans="1:14">
      <c r="A1248" s="28"/>
      <c r="G1248" s="58" t="str">
        <f t="shared" si="128"/>
        <v>-</v>
      </c>
      <c r="J1248" s="59" t="e">
        <f>IF(((VLOOKUP($G1248,Depth_Lookup!$A$3:$J$561,9,FALSE))-(I1248/100))&gt;=0,"Good","Too Long")</f>
        <v>#N/A</v>
      </c>
      <c r="K1248" s="60" t="e">
        <f>(VLOOKUP($G1248,Depth_Lookup!$A$3:$J$410,10,FALSE))+(H1248/100)</f>
        <v>#N/A</v>
      </c>
      <c r="L1248" s="60" t="e">
        <f>(VLOOKUP($G1248,Depth_Lookup!$A$3:$J$410,10,FALSE))+(I1248/100)</f>
        <v>#N/A</v>
      </c>
      <c r="N1248" s="1"/>
    </row>
    <row r="1249" spans="1:14">
      <c r="G1249" s="58" t="str">
        <f t="shared" si="128"/>
        <v>-</v>
      </c>
      <c r="J1249" s="59" t="e">
        <f>IF(((VLOOKUP($G1249,Depth_Lookup!$A$3:$J$561,9,FALSE))-(I1249/100))&gt;=0,"Good","Too Long")</f>
        <v>#N/A</v>
      </c>
      <c r="K1249" s="60" t="e">
        <f>(VLOOKUP($G1249,Depth_Lookup!$A$3:$J$410,10,FALSE))+(H1249/100)</f>
        <v>#N/A</v>
      </c>
      <c r="L1249" s="60" t="e">
        <f>(VLOOKUP($G1249,Depth_Lookup!$A$3:$J$410,10,FALSE))+(I1249/100)</f>
        <v>#N/A</v>
      </c>
    </row>
    <row r="1250" spans="1:14">
      <c r="A1250" s="28"/>
      <c r="G1250" s="58" t="str">
        <f t="shared" si="128"/>
        <v>-</v>
      </c>
      <c r="J1250" s="59" t="e">
        <f>IF(((VLOOKUP($G1250,Depth_Lookup!$A$3:$J$561,9,FALSE))-(I1250/100))&gt;=0,"Good","Too Long")</f>
        <v>#N/A</v>
      </c>
      <c r="K1250" s="60" t="e">
        <f>(VLOOKUP($G1250,Depth_Lookup!$A$3:$J$410,10,FALSE))+(H1250/100)</f>
        <v>#N/A</v>
      </c>
      <c r="L1250" s="60" t="e">
        <f>(VLOOKUP($G1250,Depth_Lookup!$A$3:$J$410,10,FALSE))+(I1250/100)</f>
        <v>#N/A</v>
      </c>
      <c r="N1250" s="1"/>
    </row>
    <row r="1251" spans="1:14">
      <c r="G1251" s="58" t="str">
        <f t="shared" si="128"/>
        <v>-</v>
      </c>
      <c r="J1251" s="59" t="e">
        <f>IF(((VLOOKUP($G1251,Depth_Lookup!$A$3:$J$561,9,FALSE))-(I1251/100))&gt;=0,"Good","Too Long")</f>
        <v>#N/A</v>
      </c>
      <c r="K1251" s="60" t="e">
        <f>(VLOOKUP($G1251,Depth_Lookup!$A$3:$J$410,10,FALSE))+(H1251/100)</f>
        <v>#N/A</v>
      </c>
      <c r="L1251" s="60" t="e">
        <f>(VLOOKUP($G1251,Depth_Lookup!$A$3:$J$410,10,FALSE))+(I1251/100)</f>
        <v>#N/A</v>
      </c>
    </row>
    <row r="1252" spans="1:14">
      <c r="A1252" s="28"/>
      <c r="G1252" s="58" t="str">
        <f t="shared" si="128"/>
        <v>-</v>
      </c>
      <c r="J1252" s="59" t="e">
        <f>IF(((VLOOKUP($G1252,Depth_Lookup!$A$3:$J$561,9,FALSE))-(I1252/100))&gt;=0,"Good","Too Long")</f>
        <v>#N/A</v>
      </c>
      <c r="K1252" s="60" t="e">
        <f>(VLOOKUP($G1252,Depth_Lookup!$A$3:$J$410,10,FALSE))+(H1252/100)</f>
        <v>#N/A</v>
      </c>
      <c r="L1252" s="60" t="e">
        <f>(VLOOKUP($G1252,Depth_Lookup!$A$3:$J$410,10,FALSE))+(I1252/100)</f>
        <v>#N/A</v>
      </c>
      <c r="N1252" s="1"/>
    </row>
    <row r="1253" spans="1:14">
      <c r="G1253" s="58" t="str">
        <f t="shared" si="128"/>
        <v>-</v>
      </c>
      <c r="J1253" s="59" t="e">
        <f>IF(((VLOOKUP($G1253,Depth_Lookup!$A$3:$J$561,9,FALSE))-(I1253/100))&gt;=0,"Good","Too Long")</f>
        <v>#N/A</v>
      </c>
      <c r="K1253" s="60" t="e">
        <f>(VLOOKUP($G1253,Depth_Lookup!$A$3:$J$410,10,FALSE))+(H1253/100)</f>
        <v>#N/A</v>
      </c>
      <c r="L1253" s="60" t="e">
        <f>(VLOOKUP($G1253,Depth_Lookup!$A$3:$J$410,10,FALSE))+(I1253/100)</f>
        <v>#N/A</v>
      </c>
    </row>
    <row r="1254" spans="1:14">
      <c r="A1254" s="28"/>
      <c r="G1254" s="58" t="str">
        <f t="shared" si="128"/>
        <v>-</v>
      </c>
      <c r="J1254" s="59" t="e">
        <f>IF(((VLOOKUP($G1254,Depth_Lookup!$A$3:$J$561,9,FALSE))-(I1254/100))&gt;=0,"Good","Too Long")</f>
        <v>#N/A</v>
      </c>
      <c r="K1254" s="60" t="e">
        <f>(VLOOKUP($G1254,Depth_Lookup!$A$3:$J$410,10,FALSE))+(H1254/100)</f>
        <v>#N/A</v>
      </c>
      <c r="L1254" s="60" t="e">
        <f>(VLOOKUP($G1254,Depth_Lookup!$A$3:$J$410,10,FALSE))+(I1254/100)</f>
        <v>#N/A</v>
      </c>
      <c r="N1254" s="1"/>
    </row>
    <row r="1255" spans="1:14">
      <c r="G1255" s="58" t="str">
        <f t="shared" si="128"/>
        <v>-</v>
      </c>
      <c r="J1255" s="59" t="e">
        <f>IF(((VLOOKUP($G1255,Depth_Lookup!$A$3:$J$561,9,FALSE))-(I1255/100))&gt;=0,"Good","Too Long")</f>
        <v>#N/A</v>
      </c>
      <c r="K1255" s="60" t="e">
        <f>(VLOOKUP($G1255,Depth_Lookup!$A$3:$J$410,10,FALSE))+(H1255/100)</f>
        <v>#N/A</v>
      </c>
      <c r="L1255" s="60" t="e">
        <f>(VLOOKUP($G1255,Depth_Lookup!$A$3:$J$410,10,FALSE))+(I1255/100)</f>
        <v>#N/A</v>
      </c>
    </row>
    <row r="1256" spans="1:14">
      <c r="A1256" s="28"/>
      <c r="G1256" s="58" t="str">
        <f t="shared" si="128"/>
        <v>-</v>
      </c>
      <c r="J1256" s="59" t="e">
        <f>IF(((VLOOKUP($G1256,Depth_Lookup!$A$3:$J$561,9,FALSE))-(I1256/100))&gt;=0,"Good","Too Long")</f>
        <v>#N/A</v>
      </c>
      <c r="K1256" s="60" t="e">
        <f>(VLOOKUP($G1256,Depth_Lookup!$A$3:$J$410,10,FALSE))+(H1256/100)</f>
        <v>#N/A</v>
      </c>
      <c r="L1256" s="60" t="e">
        <f>(VLOOKUP($G1256,Depth_Lookup!$A$3:$J$410,10,FALSE))+(I1256/100)</f>
        <v>#N/A</v>
      </c>
      <c r="N1256" s="1"/>
    </row>
    <row r="1257" spans="1:14">
      <c r="G1257" s="58" t="str">
        <f t="shared" si="128"/>
        <v>-</v>
      </c>
      <c r="J1257" s="59" t="e">
        <f>IF(((VLOOKUP($G1257,Depth_Lookup!$A$3:$J$561,9,FALSE))-(I1257/100))&gt;=0,"Good","Too Long")</f>
        <v>#N/A</v>
      </c>
      <c r="K1257" s="60" t="e">
        <f>(VLOOKUP($G1257,Depth_Lookup!$A$3:$J$410,10,FALSE))+(H1257/100)</f>
        <v>#N/A</v>
      </c>
      <c r="L1257" s="60" t="e">
        <f>(VLOOKUP($G1257,Depth_Lookup!$A$3:$J$410,10,FALSE))+(I1257/100)</f>
        <v>#N/A</v>
      </c>
    </row>
    <row r="1258" spans="1:14">
      <c r="A1258" s="28"/>
      <c r="G1258" s="58" t="str">
        <f t="shared" si="128"/>
        <v>-</v>
      </c>
      <c r="J1258" s="59" t="e">
        <f>IF(((VLOOKUP($G1258,Depth_Lookup!$A$3:$J$561,9,FALSE))-(I1258/100))&gt;=0,"Good","Too Long")</f>
        <v>#N/A</v>
      </c>
      <c r="K1258" s="60" t="e">
        <f>(VLOOKUP($G1258,Depth_Lookup!$A$3:$J$410,10,FALSE))+(H1258/100)</f>
        <v>#N/A</v>
      </c>
      <c r="L1258" s="60" t="e">
        <f>(VLOOKUP($G1258,Depth_Lookup!$A$3:$J$410,10,FALSE))+(I1258/100)</f>
        <v>#N/A</v>
      </c>
      <c r="N1258" s="1"/>
    </row>
    <row r="1259" spans="1:14">
      <c r="G1259" s="58" t="str">
        <f t="shared" si="128"/>
        <v>-</v>
      </c>
      <c r="J1259" s="59" t="e">
        <f>IF(((VLOOKUP($G1259,Depth_Lookup!$A$3:$J$561,9,FALSE))-(I1259/100))&gt;=0,"Good","Too Long")</f>
        <v>#N/A</v>
      </c>
      <c r="K1259" s="60" t="e">
        <f>(VLOOKUP($G1259,Depth_Lookup!$A$3:$J$410,10,FALSE))+(H1259/100)</f>
        <v>#N/A</v>
      </c>
      <c r="L1259" s="60" t="e">
        <f>(VLOOKUP($G1259,Depth_Lookup!$A$3:$J$410,10,FALSE))+(I1259/100)</f>
        <v>#N/A</v>
      </c>
    </row>
    <row r="1260" spans="1:14">
      <c r="A1260" s="28"/>
      <c r="G1260" s="58" t="str">
        <f t="shared" si="128"/>
        <v>-</v>
      </c>
      <c r="J1260" s="59" t="e">
        <f>IF(((VLOOKUP($G1260,Depth_Lookup!$A$3:$J$561,9,FALSE))-(I1260/100))&gt;=0,"Good","Too Long")</f>
        <v>#N/A</v>
      </c>
      <c r="K1260" s="60" t="e">
        <f>(VLOOKUP($G1260,Depth_Lookup!$A$3:$J$410,10,FALSE))+(H1260/100)</f>
        <v>#N/A</v>
      </c>
      <c r="L1260" s="60" t="e">
        <f>(VLOOKUP($G1260,Depth_Lookup!$A$3:$J$410,10,FALSE))+(I1260/100)</f>
        <v>#N/A</v>
      </c>
      <c r="N1260" s="1"/>
    </row>
    <row r="1261" spans="1:14">
      <c r="G1261" s="58" t="str">
        <f t="shared" si="128"/>
        <v>-</v>
      </c>
      <c r="J1261" s="59" t="e">
        <f>IF(((VLOOKUP($G1261,Depth_Lookup!$A$3:$J$561,9,FALSE))-(I1261/100))&gt;=0,"Good","Too Long")</f>
        <v>#N/A</v>
      </c>
      <c r="K1261" s="60" t="e">
        <f>(VLOOKUP($G1261,Depth_Lookup!$A$3:$J$410,10,FALSE))+(H1261/100)</f>
        <v>#N/A</v>
      </c>
      <c r="L1261" s="60" t="e">
        <f>(VLOOKUP($G1261,Depth_Lookup!$A$3:$J$410,10,FALSE))+(I1261/100)</f>
        <v>#N/A</v>
      </c>
    </row>
    <row r="1262" spans="1:14">
      <c r="A1262" s="28"/>
      <c r="G1262" s="58" t="str">
        <f t="shared" si="128"/>
        <v>-</v>
      </c>
      <c r="J1262" s="59" t="e">
        <f>IF(((VLOOKUP($G1262,Depth_Lookup!$A$3:$J$561,9,FALSE))-(I1262/100))&gt;=0,"Good","Too Long")</f>
        <v>#N/A</v>
      </c>
      <c r="K1262" s="60" t="e">
        <f>(VLOOKUP($G1262,Depth_Lookup!$A$3:$J$410,10,FALSE))+(H1262/100)</f>
        <v>#N/A</v>
      </c>
      <c r="L1262" s="60" t="e">
        <f>(VLOOKUP($G1262,Depth_Lookup!$A$3:$J$410,10,FALSE))+(I1262/100)</f>
        <v>#N/A</v>
      </c>
      <c r="N1262" s="1"/>
    </row>
    <row r="1263" spans="1:14">
      <c r="G1263" s="58" t="str">
        <f t="shared" si="128"/>
        <v>-</v>
      </c>
      <c r="J1263" s="59" t="e">
        <f>IF(((VLOOKUP($G1263,Depth_Lookup!$A$3:$J$561,9,FALSE))-(I1263/100))&gt;=0,"Good","Too Long")</f>
        <v>#N/A</v>
      </c>
      <c r="K1263" s="60" t="e">
        <f>(VLOOKUP($G1263,Depth_Lookup!$A$3:$J$410,10,FALSE))+(H1263/100)</f>
        <v>#N/A</v>
      </c>
      <c r="L1263" s="60" t="e">
        <f>(VLOOKUP($G1263,Depth_Lookup!$A$3:$J$410,10,FALSE))+(I1263/100)</f>
        <v>#N/A</v>
      </c>
    </row>
    <row r="1264" spans="1:14">
      <c r="A1264" s="28"/>
      <c r="G1264" s="58" t="str">
        <f t="shared" si="128"/>
        <v>-</v>
      </c>
      <c r="J1264" s="59" t="e">
        <f>IF(((VLOOKUP($G1264,Depth_Lookup!$A$3:$J$561,9,FALSE))-(I1264/100))&gt;=0,"Good","Too Long")</f>
        <v>#N/A</v>
      </c>
      <c r="K1264" s="60" t="e">
        <f>(VLOOKUP($G1264,Depth_Lookup!$A$3:$J$410,10,FALSE))+(H1264/100)</f>
        <v>#N/A</v>
      </c>
      <c r="L1264" s="60" t="e">
        <f>(VLOOKUP($G1264,Depth_Lookup!$A$3:$J$410,10,FALSE))+(I1264/100)</f>
        <v>#N/A</v>
      </c>
      <c r="N1264" s="1"/>
    </row>
    <row r="1265" spans="1:14">
      <c r="G1265" s="58" t="str">
        <f t="shared" si="128"/>
        <v>-</v>
      </c>
      <c r="J1265" s="59" t="e">
        <f>IF(((VLOOKUP($G1265,Depth_Lookup!$A$3:$J$561,9,FALSE))-(I1265/100))&gt;=0,"Good","Too Long")</f>
        <v>#N/A</v>
      </c>
      <c r="K1265" s="60" t="e">
        <f>(VLOOKUP($G1265,Depth_Lookup!$A$3:$J$410,10,FALSE))+(H1265/100)</f>
        <v>#N/A</v>
      </c>
      <c r="L1265" s="60" t="e">
        <f>(VLOOKUP($G1265,Depth_Lookup!$A$3:$J$410,10,FALSE))+(I1265/100)</f>
        <v>#N/A</v>
      </c>
    </row>
    <row r="1266" spans="1:14">
      <c r="A1266" s="28"/>
      <c r="G1266" s="58" t="str">
        <f t="shared" si="128"/>
        <v>-</v>
      </c>
      <c r="J1266" s="59" t="e">
        <f>IF(((VLOOKUP($G1266,Depth_Lookup!$A$3:$J$561,9,FALSE))-(I1266/100))&gt;=0,"Good","Too Long")</f>
        <v>#N/A</v>
      </c>
      <c r="K1266" s="60" t="e">
        <f>(VLOOKUP($G1266,Depth_Lookup!$A$3:$J$410,10,FALSE))+(H1266/100)</f>
        <v>#N/A</v>
      </c>
      <c r="L1266" s="60" t="e">
        <f>(VLOOKUP($G1266,Depth_Lookup!$A$3:$J$410,10,FALSE))+(I1266/100)</f>
        <v>#N/A</v>
      </c>
      <c r="N1266" s="1"/>
    </row>
    <row r="1267" spans="1:14">
      <c r="G1267" s="58" t="str">
        <f t="shared" si="128"/>
        <v>-</v>
      </c>
      <c r="J1267" s="59" t="e">
        <f>IF(((VLOOKUP($G1267,Depth_Lookup!$A$3:$J$561,9,FALSE))-(I1267/100))&gt;=0,"Good","Too Long")</f>
        <v>#N/A</v>
      </c>
      <c r="K1267" s="60" t="e">
        <f>(VLOOKUP($G1267,Depth_Lookup!$A$3:$J$410,10,FALSE))+(H1267/100)</f>
        <v>#N/A</v>
      </c>
      <c r="L1267" s="60" t="e">
        <f>(VLOOKUP($G1267,Depth_Lookup!$A$3:$J$410,10,FALSE))+(I1267/100)</f>
        <v>#N/A</v>
      </c>
    </row>
    <row r="1268" spans="1:14">
      <c r="A1268" s="28"/>
      <c r="G1268" s="58" t="str">
        <f t="shared" si="128"/>
        <v>-</v>
      </c>
      <c r="J1268" s="59" t="e">
        <f>IF(((VLOOKUP($G1268,Depth_Lookup!$A$3:$J$561,9,FALSE))-(I1268/100))&gt;=0,"Good","Too Long")</f>
        <v>#N/A</v>
      </c>
      <c r="K1268" s="60" t="e">
        <f>(VLOOKUP($G1268,Depth_Lookup!$A$3:$J$410,10,FALSE))+(H1268/100)</f>
        <v>#N/A</v>
      </c>
      <c r="L1268" s="60" t="e">
        <f>(VLOOKUP($G1268,Depth_Lookup!$A$3:$J$410,10,FALSE))+(I1268/100)</f>
        <v>#N/A</v>
      </c>
      <c r="N1268" s="1"/>
    </row>
    <row r="1269" spans="1:14">
      <c r="G1269" s="58" t="str">
        <f t="shared" si="128"/>
        <v>-</v>
      </c>
      <c r="J1269" s="59" t="e">
        <f>IF(((VLOOKUP($G1269,Depth_Lookup!$A$3:$J$561,9,FALSE))-(I1269/100))&gt;=0,"Good","Too Long")</f>
        <v>#N/A</v>
      </c>
      <c r="K1269" s="60" t="e">
        <f>(VLOOKUP($G1269,Depth_Lookup!$A$3:$J$410,10,FALSE))+(H1269/100)</f>
        <v>#N/A</v>
      </c>
      <c r="L1269" s="60" t="e">
        <f>(VLOOKUP($G1269,Depth_Lookup!$A$3:$J$410,10,FALSE))+(I1269/100)</f>
        <v>#N/A</v>
      </c>
    </row>
    <row r="1270" spans="1:14">
      <c r="A1270" s="28"/>
      <c r="G1270" s="58" t="str">
        <f t="shared" si="128"/>
        <v>-</v>
      </c>
      <c r="J1270" s="59" t="e">
        <f>IF(((VLOOKUP($G1270,Depth_Lookup!$A$3:$J$561,9,FALSE))-(I1270/100))&gt;=0,"Good","Too Long")</f>
        <v>#N/A</v>
      </c>
      <c r="K1270" s="60" t="e">
        <f>(VLOOKUP($G1270,Depth_Lookup!$A$3:$J$410,10,FALSE))+(H1270/100)</f>
        <v>#N/A</v>
      </c>
      <c r="L1270" s="60" t="e">
        <f>(VLOOKUP($G1270,Depth_Lookup!$A$3:$J$410,10,FALSE))+(I1270/100)</f>
        <v>#N/A</v>
      </c>
      <c r="N1270" s="1"/>
    </row>
    <row r="1271" spans="1:14">
      <c r="G1271" s="58" t="str">
        <f t="shared" si="128"/>
        <v>-</v>
      </c>
      <c r="J1271" s="59" t="e">
        <f>IF(((VLOOKUP($G1271,Depth_Lookup!$A$3:$J$561,9,FALSE))-(I1271/100))&gt;=0,"Good","Too Long")</f>
        <v>#N/A</v>
      </c>
      <c r="K1271" s="60" t="e">
        <f>(VLOOKUP($G1271,Depth_Lookup!$A$3:$J$410,10,FALSE))+(H1271/100)</f>
        <v>#N/A</v>
      </c>
      <c r="L1271" s="60" t="e">
        <f>(VLOOKUP($G1271,Depth_Lookup!$A$3:$J$410,10,FALSE))+(I1271/100)</f>
        <v>#N/A</v>
      </c>
    </row>
    <row r="1272" spans="1:14">
      <c r="A1272" s="28"/>
      <c r="G1272" s="58" t="str">
        <f t="shared" si="128"/>
        <v>-</v>
      </c>
      <c r="J1272" s="59" t="e">
        <f>IF(((VLOOKUP($G1272,Depth_Lookup!$A$3:$J$561,9,FALSE))-(I1272/100))&gt;=0,"Good","Too Long")</f>
        <v>#N/A</v>
      </c>
      <c r="K1272" s="60" t="e">
        <f>(VLOOKUP($G1272,Depth_Lookup!$A$3:$J$410,10,FALSE))+(H1272/100)</f>
        <v>#N/A</v>
      </c>
      <c r="L1272" s="60" t="e">
        <f>(VLOOKUP($G1272,Depth_Lookup!$A$3:$J$410,10,FALSE))+(I1272/100)</f>
        <v>#N/A</v>
      </c>
      <c r="N1272" s="1"/>
    </row>
    <row r="1273" spans="1:14">
      <c r="G1273" s="58" t="str">
        <f t="shared" si="128"/>
        <v>-</v>
      </c>
      <c r="J1273" s="59" t="e">
        <f>IF(((VLOOKUP($G1273,Depth_Lookup!$A$3:$J$561,9,FALSE))-(I1273/100))&gt;=0,"Good","Too Long")</f>
        <v>#N/A</v>
      </c>
      <c r="K1273" s="60" t="e">
        <f>(VLOOKUP($G1273,Depth_Lookup!$A$3:$J$410,10,FALSE))+(H1273/100)</f>
        <v>#N/A</v>
      </c>
      <c r="L1273" s="60" t="e">
        <f>(VLOOKUP($G1273,Depth_Lookup!$A$3:$J$410,10,FALSE))+(I1273/100)</f>
        <v>#N/A</v>
      </c>
    </row>
    <row r="1274" spans="1:14">
      <c r="A1274" s="28"/>
      <c r="G1274" s="58" t="str">
        <f t="shared" si="128"/>
        <v>-</v>
      </c>
      <c r="J1274" s="59" t="e">
        <f>IF(((VLOOKUP($G1274,Depth_Lookup!$A$3:$J$561,9,FALSE))-(I1274/100))&gt;=0,"Good","Too Long")</f>
        <v>#N/A</v>
      </c>
      <c r="K1274" s="60" t="e">
        <f>(VLOOKUP($G1274,Depth_Lookup!$A$3:$J$410,10,FALSE))+(H1274/100)</f>
        <v>#N/A</v>
      </c>
      <c r="L1274" s="60" t="e">
        <f>(VLOOKUP($G1274,Depth_Lookup!$A$3:$J$410,10,FALSE))+(I1274/100)</f>
        <v>#N/A</v>
      </c>
      <c r="N1274" s="1"/>
    </row>
    <row r="1275" spans="1:14">
      <c r="G1275" s="58" t="str">
        <f t="shared" si="128"/>
        <v>-</v>
      </c>
      <c r="J1275" s="59" t="e">
        <f>IF(((VLOOKUP($G1275,Depth_Lookup!$A$3:$J$561,9,FALSE))-(I1275/100))&gt;=0,"Good","Too Long")</f>
        <v>#N/A</v>
      </c>
      <c r="K1275" s="60" t="e">
        <f>(VLOOKUP($G1275,Depth_Lookup!$A$3:$J$410,10,FALSE))+(H1275/100)</f>
        <v>#N/A</v>
      </c>
      <c r="L1275" s="60" t="e">
        <f>(VLOOKUP($G1275,Depth_Lookup!$A$3:$J$410,10,FALSE))+(I1275/100)</f>
        <v>#N/A</v>
      </c>
    </row>
    <row r="1276" spans="1:14">
      <c r="A1276" s="28"/>
      <c r="G1276" s="58" t="str">
        <f t="shared" si="128"/>
        <v>-</v>
      </c>
      <c r="J1276" s="59" t="e">
        <f>IF(((VLOOKUP($G1276,Depth_Lookup!$A$3:$J$561,9,FALSE))-(I1276/100))&gt;=0,"Good","Too Long")</f>
        <v>#N/A</v>
      </c>
      <c r="K1276" s="60" t="e">
        <f>(VLOOKUP($G1276,Depth_Lookup!$A$3:$J$410,10,FALSE))+(H1276/100)</f>
        <v>#N/A</v>
      </c>
      <c r="L1276" s="60" t="e">
        <f>(VLOOKUP($G1276,Depth_Lookup!$A$3:$J$410,10,FALSE))+(I1276/100)</f>
        <v>#N/A</v>
      </c>
      <c r="N1276" s="1"/>
    </row>
    <row r="1277" spans="1:14">
      <c r="G1277" s="58" t="str">
        <f t="shared" si="128"/>
        <v>-</v>
      </c>
      <c r="J1277" s="59" t="e">
        <f>IF(((VLOOKUP($G1277,Depth_Lookup!$A$3:$J$561,9,FALSE))-(I1277/100))&gt;=0,"Good","Too Long")</f>
        <v>#N/A</v>
      </c>
      <c r="K1277" s="60" t="e">
        <f>(VLOOKUP($G1277,Depth_Lookup!$A$3:$J$410,10,FALSE))+(H1277/100)</f>
        <v>#N/A</v>
      </c>
      <c r="L1277" s="60" t="e">
        <f>(VLOOKUP($G1277,Depth_Lookup!$A$3:$J$410,10,FALSE))+(I1277/100)</f>
        <v>#N/A</v>
      </c>
    </row>
    <row r="1278" spans="1:14">
      <c r="A1278" s="28"/>
      <c r="G1278" s="58" t="str">
        <f t="shared" si="128"/>
        <v>-</v>
      </c>
      <c r="J1278" s="59" t="e">
        <f>IF(((VLOOKUP($G1278,Depth_Lookup!$A$3:$J$561,9,FALSE))-(I1278/100))&gt;=0,"Good","Too Long")</f>
        <v>#N/A</v>
      </c>
      <c r="K1278" s="60" t="e">
        <f>(VLOOKUP($G1278,Depth_Lookup!$A$3:$J$410,10,FALSE))+(H1278/100)</f>
        <v>#N/A</v>
      </c>
      <c r="L1278" s="60" t="e">
        <f>(VLOOKUP($G1278,Depth_Lookup!$A$3:$J$410,10,FALSE))+(I1278/100)</f>
        <v>#N/A</v>
      </c>
      <c r="N1278" s="1"/>
    </row>
    <row r="1279" spans="1:14">
      <c r="G1279" s="58" t="str">
        <f t="shared" si="128"/>
        <v>-</v>
      </c>
      <c r="J1279" s="59" t="e">
        <f>IF(((VLOOKUP($G1279,Depth_Lookup!$A$3:$J$561,9,FALSE))-(I1279/100))&gt;=0,"Good","Too Long")</f>
        <v>#N/A</v>
      </c>
      <c r="K1279" s="60" t="e">
        <f>(VLOOKUP($G1279,Depth_Lookup!$A$3:$J$410,10,FALSE))+(H1279/100)</f>
        <v>#N/A</v>
      </c>
      <c r="L1279" s="60" t="e">
        <f>(VLOOKUP($G1279,Depth_Lookup!$A$3:$J$410,10,FALSE))+(I1279/100)</f>
        <v>#N/A</v>
      </c>
    </row>
    <row r="1280" spans="1:14">
      <c r="A1280" s="28"/>
      <c r="G1280" s="58" t="str">
        <f t="shared" si="128"/>
        <v>-</v>
      </c>
      <c r="J1280" s="59" t="e">
        <f>IF(((VLOOKUP($G1280,Depth_Lookup!$A$3:$J$561,9,FALSE))-(I1280/100))&gt;=0,"Good","Too Long")</f>
        <v>#N/A</v>
      </c>
      <c r="K1280" s="60" t="e">
        <f>(VLOOKUP($G1280,Depth_Lookup!$A$3:$J$410,10,FALSE))+(H1280/100)</f>
        <v>#N/A</v>
      </c>
      <c r="L1280" s="60" t="e">
        <f>(VLOOKUP($G1280,Depth_Lookup!$A$3:$J$410,10,FALSE))+(I1280/100)</f>
        <v>#N/A</v>
      </c>
      <c r="N1280" s="1"/>
    </row>
    <row r="1281" spans="1:14">
      <c r="G1281" s="58" t="str">
        <f t="shared" si="128"/>
        <v>-</v>
      </c>
      <c r="J1281" s="59" t="e">
        <f>IF(((VLOOKUP($G1281,Depth_Lookup!$A$3:$J$561,9,FALSE))-(I1281/100))&gt;=0,"Good","Too Long")</f>
        <v>#N/A</v>
      </c>
      <c r="K1281" s="60" t="e">
        <f>(VLOOKUP($G1281,Depth_Lookup!$A$3:$J$410,10,FALSE))+(H1281/100)</f>
        <v>#N/A</v>
      </c>
      <c r="L1281" s="60" t="e">
        <f>(VLOOKUP($G1281,Depth_Lookup!$A$3:$J$410,10,FALSE))+(I1281/100)</f>
        <v>#N/A</v>
      </c>
    </row>
    <row r="1282" spans="1:14">
      <c r="A1282" s="28"/>
      <c r="G1282" s="58" t="str">
        <f t="shared" si="128"/>
        <v>-</v>
      </c>
      <c r="J1282" s="59" t="e">
        <f>IF(((VLOOKUP($G1282,Depth_Lookup!$A$3:$J$561,9,FALSE))-(I1282/100))&gt;=0,"Good","Too Long")</f>
        <v>#N/A</v>
      </c>
      <c r="K1282" s="60" t="e">
        <f>(VLOOKUP($G1282,Depth_Lookup!$A$3:$J$410,10,FALSE))+(H1282/100)</f>
        <v>#N/A</v>
      </c>
      <c r="L1282" s="60" t="e">
        <f>(VLOOKUP($G1282,Depth_Lookup!$A$3:$J$410,10,FALSE))+(I1282/100)</f>
        <v>#N/A</v>
      </c>
      <c r="N1282" s="1"/>
    </row>
    <row r="1283" spans="1:14">
      <c r="G1283" s="58" t="str">
        <f t="shared" si="128"/>
        <v>-</v>
      </c>
      <c r="J1283" s="59" t="e">
        <f>IF(((VLOOKUP($G1283,Depth_Lookup!$A$3:$J$561,9,FALSE))-(I1283/100))&gt;=0,"Good","Too Long")</f>
        <v>#N/A</v>
      </c>
      <c r="K1283" s="60" t="e">
        <f>(VLOOKUP($G1283,Depth_Lookup!$A$3:$J$410,10,FALSE))+(H1283/100)</f>
        <v>#N/A</v>
      </c>
      <c r="L1283" s="60" t="e">
        <f>(VLOOKUP($G1283,Depth_Lookup!$A$3:$J$410,10,FALSE))+(I1283/100)</f>
        <v>#N/A</v>
      </c>
    </row>
    <row r="1284" spans="1:14">
      <c r="A1284" s="28"/>
      <c r="G1284" s="58" t="str">
        <f t="shared" si="128"/>
        <v>-</v>
      </c>
      <c r="J1284" s="59" t="e">
        <f>IF(((VLOOKUP($G1284,Depth_Lookup!$A$3:$J$561,9,FALSE))-(I1284/100))&gt;=0,"Good","Too Long")</f>
        <v>#N/A</v>
      </c>
      <c r="K1284" s="60" t="e">
        <f>(VLOOKUP($G1284,Depth_Lookup!$A$3:$J$410,10,FALSE))+(H1284/100)</f>
        <v>#N/A</v>
      </c>
      <c r="L1284" s="60" t="e">
        <f>(VLOOKUP($G1284,Depth_Lookup!$A$3:$J$410,10,FALSE))+(I1284/100)</f>
        <v>#N/A</v>
      </c>
      <c r="N1284" s="1"/>
    </row>
    <row r="1285" spans="1:14">
      <c r="G1285" s="58" t="str">
        <f t="shared" si="128"/>
        <v>-</v>
      </c>
      <c r="J1285" s="59" t="e">
        <f>IF(((VLOOKUP($G1285,Depth_Lookup!$A$3:$J$561,9,FALSE))-(I1285/100))&gt;=0,"Good","Too Long")</f>
        <v>#N/A</v>
      </c>
      <c r="K1285" s="60" t="e">
        <f>(VLOOKUP($G1285,Depth_Lookup!$A$3:$J$410,10,FALSE))+(H1285/100)</f>
        <v>#N/A</v>
      </c>
      <c r="L1285" s="60" t="e">
        <f>(VLOOKUP($G1285,Depth_Lookup!$A$3:$J$410,10,FALSE))+(I1285/100)</f>
        <v>#N/A</v>
      </c>
    </row>
    <row r="1286" spans="1:14">
      <c r="A1286" s="28"/>
      <c r="G1286" s="58" t="str">
        <f t="shared" si="128"/>
        <v>-</v>
      </c>
      <c r="J1286" s="59" t="e">
        <f>IF(((VLOOKUP($G1286,Depth_Lookup!$A$3:$J$561,9,FALSE))-(I1286/100))&gt;=0,"Good","Too Long")</f>
        <v>#N/A</v>
      </c>
      <c r="K1286" s="60" t="e">
        <f>(VLOOKUP($G1286,Depth_Lookup!$A$3:$J$410,10,FALSE))+(H1286/100)</f>
        <v>#N/A</v>
      </c>
      <c r="L1286" s="60" t="e">
        <f>(VLOOKUP($G1286,Depth_Lookup!$A$3:$J$410,10,FALSE))+(I1286/100)</f>
        <v>#N/A</v>
      </c>
      <c r="N1286" s="1"/>
    </row>
    <row r="1287" spans="1:14">
      <c r="G1287" s="58" t="str">
        <f t="shared" si="128"/>
        <v>-</v>
      </c>
      <c r="J1287" s="59" t="e">
        <f>IF(((VLOOKUP($G1287,Depth_Lookup!$A$3:$J$561,9,FALSE))-(I1287/100))&gt;=0,"Good","Too Long")</f>
        <v>#N/A</v>
      </c>
      <c r="K1287" s="60" t="e">
        <f>(VLOOKUP($G1287,Depth_Lookup!$A$3:$J$410,10,FALSE))+(H1287/100)</f>
        <v>#N/A</v>
      </c>
      <c r="L1287" s="60" t="e">
        <f>(VLOOKUP($G1287,Depth_Lookup!$A$3:$J$410,10,FALSE))+(I1287/100)</f>
        <v>#N/A</v>
      </c>
    </row>
    <row r="1288" spans="1:14">
      <c r="A1288" s="28"/>
      <c r="G1288" s="58" t="str">
        <f t="shared" si="128"/>
        <v>-</v>
      </c>
      <c r="J1288" s="59" t="e">
        <f>IF(((VLOOKUP($G1288,Depth_Lookup!$A$3:$J$561,9,FALSE))-(I1288/100))&gt;=0,"Good","Too Long")</f>
        <v>#N/A</v>
      </c>
      <c r="K1288" s="60" t="e">
        <f>(VLOOKUP($G1288,Depth_Lookup!$A$3:$J$410,10,FALSE))+(H1288/100)</f>
        <v>#N/A</v>
      </c>
      <c r="L1288" s="60" t="e">
        <f>(VLOOKUP($G1288,Depth_Lookup!$A$3:$J$410,10,FALSE))+(I1288/100)</f>
        <v>#N/A</v>
      </c>
      <c r="N1288" s="1"/>
    </row>
    <row r="1289" spans="1:14">
      <c r="G1289" s="58" t="str">
        <f t="shared" si="128"/>
        <v>-</v>
      </c>
      <c r="J1289" s="59" t="e">
        <f>IF(((VLOOKUP($G1289,Depth_Lookup!$A$3:$J$561,9,FALSE))-(I1289/100))&gt;=0,"Good","Too Long")</f>
        <v>#N/A</v>
      </c>
      <c r="K1289" s="60" t="e">
        <f>(VLOOKUP($G1289,Depth_Lookup!$A$3:$J$410,10,FALSE))+(H1289/100)</f>
        <v>#N/A</v>
      </c>
      <c r="L1289" s="60" t="e">
        <f>(VLOOKUP($G1289,Depth_Lookup!$A$3:$J$410,10,FALSE))+(I1289/100)</f>
        <v>#N/A</v>
      </c>
    </row>
    <row r="1290" spans="1:14">
      <c r="A1290" s="28"/>
      <c r="G1290" s="58" t="str">
        <f t="shared" ref="G1290:G1353" si="129">E1290&amp;"-"&amp;F1290</f>
        <v>-</v>
      </c>
      <c r="J1290" s="59" t="e">
        <f>IF(((VLOOKUP($G1290,Depth_Lookup!$A$3:$J$561,9,FALSE))-(I1290/100))&gt;=0,"Good","Too Long")</f>
        <v>#N/A</v>
      </c>
      <c r="K1290" s="60" t="e">
        <f>(VLOOKUP($G1290,Depth_Lookup!$A$3:$J$410,10,FALSE))+(H1290/100)</f>
        <v>#N/A</v>
      </c>
      <c r="L1290" s="60" t="e">
        <f>(VLOOKUP($G1290,Depth_Lookup!$A$3:$J$410,10,FALSE))+(I1290/100)</f>
        <v>#N/A</v>
      </c>
      <c r="N1290" s="1"/>
    </row>
    <row r="1291" spans="1:14">
      <c r="G1291" s="58" t="str">
        <f t="shared" si="129"/>
        <v>-</v>
      </c>
      <c r="J1291" s="59" t="e">
        <f>IF(((VLOOKUP($G1291,Depth_Lookup!$A$3:$J$561,9,FALSE))-(I1291/100))&gt;=0,"Good","Too Long")</f>
        <v>#N/A</v>
      </c>
      <c r="K1291" s="60" t="e">
        <f>(VLOOKUP($G1291,Depth_Lookup!$A$3:$J$410,10,FALSE))+(H1291/100)</f>
        <v>#N/A</v>
      </c>
      <c r="L1291" s="60" t="e">
        <f>(VLOOKUP($G1291,Depth_Lookup!$A$3:$J$410,10,FALSE))+(I1291/100)</f>
        <v>#N/A</v>
      </c>
    </row>
    <row r="1292" spans="1:14">
      <c r="A1292" s="28"/>
      <c r="G1292" s="58" t="str">
        <f t="shared" si="129"/>
        <v>-</v>
      </c>
      <c r="J1292" s="59" t="e">
        <f>IF(((VLOOKUP($G1292,Depth_Lookup!$A$3:$J$561,9,FALSE))-(I1292/100))&gt;=0,"Good","Too Long")</f>
        <v>#N/A</v>
      </c>
      <c r="K1292" s="60" t="e">
        <f>(VLOOKUP($G1292,Depth_Lookup!$A$3:$J$410,10,FALSE))+(H1292/100)</f>
        <v>#N/A</v>
      </c>
      <c r="L1292" s="60" t="e">
        <f>(VLOOKUP($G1292,Depth_Lookup!$A$3:$J$410,10,FALSE))+(I1292/100)</f>
        <v>#N/A</v>
      </c>
      <c r="N1292" s="1"/>
    </row>
    <row r="1293" spans="1:14">
      <c r="G1293" s="58" t="str">
        <f t="shared" si="129"/>
        <v>-</v>
      </c>
      <c r="J1293" s="59" t="e">
        <f>IF(((VLOOKUP($G1293,Depth_Lookup!$A$3:$J$561,9,FALSE))-(I1293/100))&gt;=0,"Good","Too Long")</f>
        <v>#N/A</v>
      </c>
      <c r="K1293" s="60" t="e">
        <f>(VLOOKUP($G1293,Depth_Lookup!$A$3:$J$410,10,FALSE))+(H1293/100)</f>
        <v>#N/A</v>
      </c>
      <c r="L1293" s="60" t="e">
        <f>(VLOOKUP($G1293,Depth_Lookup!$A$3:$J$410,10,FALSE))+(I1293/100)</f>
        <v>#N/A</v>
      </c>
    </row>
    <row r="1294" spans="1:14">
      <c r="A1294" s="28"/>
      <c r="G1294" s="58" t="str">
        <f t="shared" si="129"/>
        <v>-</v>
      </c>
      <c r="J1294" s="59" t="e">
        <f>IF(((VLOOKUP($G1294,Depth_Lookup!$A$3:$J$561,9,FALSE))-(I1294/100))&gt;=0,"Good","Too Long")</f>
        <v>#N/A</v>
      </c>
      <c r="K1294" s="60" t="e">
        <f>(VLOOKUP($G1294,Depth_Lookup!$A$3:$J$410,10,FALSE))+(H1294/100)</f>
        <v>#N/A</v>
      </c>
      <c r="L1294" s="60" t="e">
        <f>(VLOOKUP($G1294,Depth_Lookup!$A$3:$J$410,10,FALSE))+(I1294/100)</f>
        <v>#N/A</v>
      </c>
      <c r="N1294" s="1"/>
    </row>
    <row r="1295" spans="1:14">
      <c r="G1295" s="58" t="str">
        <f t="shared" si="129"/>
        <v>-</v>
      </c>
      <c r="J1295" s="59" t="e">
        <f>IF(((VLOOKUP($G1295,Depth_Lookup!$A$3:$J$561,9,FALSE))-(I1295/100))&gt;=0,"Good","Too Long")</f>
        <v>#N/A</v>
      </c>
      <c r="K1295" s="60" t="e">
        <f>(VLOOKUP($G1295,Depth_Lookup!$A$3:$J$410,10,FALSE))+(H1295/100)</f>
        <v>#N/A</v>
      </c>
      <c r="L1295" s="60" t="e">
        <f>(VLOOKUP($G1295,Depth_Lookup!$A$3:$J$410,10,FALSE))+(I1295/100)</f>
        <v>#N/A</v>
      </c>
    </row>
    <row r="1296" spans="1:14">
      <c r="A1296" s="28"/>
      <c r="G1296" s="58" t="str">
        <f t="shared" si="129"/>
        <v>-</v>
      </c>
      <c r="J1296" s="59" t="e">
        <f>IF(((VLOOKUP($G1296,Depth_Lookup!$A$3:$J$561,9,FALSE))-(I1296/100))&gt;=0,"Good","Too Long")</f>
        <v>#N/A</v>
      </c>
      <c r="K1296" s="60" t="e">
        <f>(VLOOKUP($G1296,Depth_Lookup!$A$3:$J$410,10,FALSE))+(H1296/100)</f>
        <v>#N/A</v>
      </c>
      <c r="L1296" s="60" t="e">
        <f>(VLOOKUP($G1296,Depth_Lookup!$A$3:$J$410,10,FALSE))+(I1296/100)</f>
        <v>#N/A</v>
      </c>
      <c r="N1296" s="1"/>
    </row>
    <row r="1297" spans="1:14">
      <c r="G1297" s="58" t="str">
        <f t="shared" si="129"/>
        <v>-</v>
      </c>
      <c r="J1297" s="59" t="e">
        <f>IF(((VLOOKUP($G1297,Depth_Lookup!$A$3:$J$561,9,FALSE))-(I1297/100))&gt;=0,"Good","Too Long")</f>
        <v>#N/A</v>
      </c>
      <c r="K1297" s="60" t="e">
        <f>(VLOOKUP($G1297,Depth_Lookup!$A$3:$J$410,10,FALSE))+(H1297/100)</f>
        <v>#N/A</v>
      </c>
      <c r="L1297" s="60" t="e">
        <f>(VLOOKUP($G1297,Depth_Lookup!$A$3:$J$410,10,FALSE))+(I1297/100)</f>
        <v>#N/A</v>
      </c>
    </row>
    <row r="1298" spans="1:14">
      <c r="A1298" s="28"/>
      <c r="G1298" s="58" t="str">
        <f t="shared" si="129"/>
        <v>-</v>
      </c>
      <c r="J1298" s="59" t="e">
        <f>IF(((VLOOKUP($G1298,Depth_Lookup!$A$3:$J$561,9,FALSE))-(I1298/100))&gt;=0,"Good","Too Long")</f>
        <v>#N/A</v>
      </c>
      <c r="K1298" s="60" t="e">
        <f>(VLOOKUP($G1298,Depth_Lookup!$A$3:$J$410,10,FALSE))+(H1298/100)</f>
        <v>#N/A</v>
      </c>
      <c r="L1298" s="60" t="e">
        <f>(VLOOKUP($G1298,Depth_Lookup!$A$3:$J$410,10,FALSE))+(I1298/100)</f>
        <v>#N/A</v>
      </c>
      <c r="N1298" s="1"/>
    </row>
    <row r="1299" spans="1:14">
      <c r="G1299" s="58" t="str">
        <f t="shared" si="129"/>
        <v>-</v>
      </c>
      <c r="J1299" s="59" t="e">
        <f>IF(((VLOOKUP($G1299,Depth_Lookup!$A$3:$J$561,9,FALSE))-(I1299/100))&gt;=0,"Good","Too Long")</f>
        <v>#N/A</v>
      </c>
      <c r="K1299" s="60" t="e">
        <f>(VLOOKUP($G1299,Depth_Lookup!$A$3:$J$410,10,FALSE))+(H1299/100)</f>
        <v>#N/A</v>
      </c>
      <c r="L1299" s="60" t="e">
        <f>(VLOOKUP($G1299,Depth_Lookup!$A$3:$J$410,10,FALSE))+(I1299/100)</f>
        <v>#N/A</v>
      </c>
    </row>
    <row r="1300" spans="1:14">
      <c r="A1300" s="28"/>
      <c r="G1300" s="58" t="str">
        <f t="shared" si="129"/>
        <v>-</v>
      </c>
      <c r="J1300" s="59" t="e">
        <f>IF(((VLOOKUP($G1300,Depth_Lookup!$A$3:$J$561,9,FALSE))-(I1300/100))&gt;=0,"Good","Too Long")</f>
        <v>#N/A</v>
      </c>
      <c r="K1300" s="60" t="e">
        <f>(VLOOKUP($G1300,Depth_Lookup!$A$3:$J$410,10,FALSE))+(H1300/100)</f>
        <v>#N/A</v>
      </c>
      <c r="L1300" s="60" t="e">
        <f>(VLOOKUP($G1300,Depth_Lookup!$A$3:$J$410,10,FALSE))+(I1300/100)</f>
        <v>#N/A</v>
      </c>
      <c r="N1300" s="1"/>
    </row>
    <row r="1301" spans="1:14">
      <c r="G1301" s="58" t="str">
        <f t="shared" si="129"/>
        <v>-</v>
      </c>
      <c r="J1301" s="59" t="e">
        <f>IF(((VLOOKUP($G1301,Depth_Lookup!$A$3:$J$561,9,FALSE))-(I1301/100))&gt;=0,"Good","Too Long")</f>
        <v>#N/A</v>
      </c>
      <c r="K1301" s="60" t="e">
        <f>(VLOOKUP($G1301,Depth_Lookup!$A$3:$J$410,10,FALSE))+(H1301/100)</f>
        <v>#N/A</v>
      </c>
      <c r="L1301" s="60" t="e">
        <f>(VLOOKUP($G1301,Depth_Lookup!$A$3:$J$410,10,FALSE))+(I1301/100)</f>
        <v>#N/A</v>
      </c>
    </row>
    <row r="1302" spans="1:14">
      <c r="A1302" s="28"/>
      <c r="G1302" s="58" t="str">
        <f t="shared" si="129"/>
        <v>-</v>
      </c>
      <c r="J1302" s="59" t="e">
        <f>IF(((VLOOKUP($G1302,Depth_Lookup!$A$3:$J$561,9,FALSE))-(I1302/100))&gt;=0,"Good","Too Long")</f>
        <v>#N/A</v>
      </c>
      <c r="K1302" s="60" t="e">
        <f>(VLOOKUP($G1302,Depth_Lookup!$A$3:$J$410,10,FALSE))+(H1302/100)</f>
        <v>#N/A</v>
      </c>
      <c r="L1302" s="60" t="e">
        <f>(VLOOKUP($G1302,Depth_Lookup!$A$3:$J$410,10,FALSE))+(I1302/100)</f>
        <v>#N/A</v>
      </c>
      <c r="N1302" s="1"/>
    </row>
    <row r="1303" spans="1:14">
      <c r="G1303" s="58" t="str">
        <f t="shared" si="129"/>
        <v>-</v>
      </c>
      <c r="J1303" s="59" t="e">
        <f>IF(((VLOOKUP($G1303,Depth_Lookup!$A$3:$J$561,9,FALSE))-(I1303/100))&gt;=0,"Good","Too Long")</f>
        <v>#N/A</v>
      </c>
      <c r="K1303" s="60" t="e">
        <f>(VLOOKUP($G1303,Depth_Lookup!$A$3:$J$410,10,FALSE))+(H1303/100)</f>
        <v>#N/A</v>
      </c>
      <c r="L1303" s="60" t="e">
        <f>(VLOOKUP($G1303,Depth_Lookup!$A$3:$J$410,10,FALSE))+(I1303/100)</f>
        <v>#N/A</v>
      </c>
    </row>
    <row r="1304" spans="1:14">
      <c r="A1304" s="28"/>
      <c r="G1304" s="58" t="str">
        <f t="shared" si="129"/>
        <v>-</v>
      </c>
      <c r="J1304" s="59" t="e">
        <f>IF(((VLOOKUP($G1304,Depth_Lookup!$A$3:$J$561,9,FALSE))-(I1304/100))&gt;=0,"Good","Too Long")</f>
        <v>#N/A</v>
      </c>
      <c r="K1304" s="60" t="e">
        <f>(VLOOKUP($G1304,Depth_Lookup!$A$3:$J$410,10,FALSE))+(H1304/100)</f>
        <v>#N/A</v>
      </c>
      <c r="L1304" s="60" t="e">
        <f>(VLOOKUP($G1304,Depth_Lookup!$A$3:$J$410,10,FALSE))+(I1304/100)</f>
        <v>#N/A</v>
      </c>
      <c r="N1304" s="1"/>
    </row>
    <row r="1305" spans="1:14">
      <c r="G1305" s="58" t="str">
        <f t="shared" si="129"/>
        <v>-</v>
      </c>
      <c r="J1305" s="59" t="e">
        <f>IF(((VLOOKUP($G1305,Depth_Lookup!$A$3:$J$561,9,FALSE))-(I1305/100))&gt;=0,"Good","Too Long")</f>
        <v>#N/A</v>
      </c>
      <c r="K1305" s="60" t="e">
        <f>(VLOOKUP($G1305,Depth_Lookup!$A$3:$J$410,10,FALSE))+(H1305/100)</f>
        <v>#N/A</v>
      </c>
      <c r="L1305" s="60" t="e">
        <f>(VLOOKUP($G1305,Depth_Lookup!$A$3:$J$410,10,FALSE))+(I1305/100)</f>
        <v>#N/A</v>
      </c>
    </row>
    <row r="1306" spans="1:14">
      <c r="A1306" s="28"/>
      <c r="G1306" s="58" t="str">
        <f t="shared" si="129"/>
        <v>-</v>
      </c>
      <c r="J1306" s="59" t="e">
        <f>IF(((VLOOKUP($G1306,Depth_Lookup!$A$3:$J$561,9,FALSE))-(I1306/100))&gt;=0,"Good","Too Long")</f>
        <v>#N/A</v>
      </c>
      <c r="K1306" s="60" t="e">
        <f>(VLOOKUP($G1306,Depth_Lookup!$A$3:$J$410,10,FALSE))+(H1306/100)</f>
        <v>#N/A</v>
      </c>
      <c r="L1306" s="60" t="e">
        <f>(VLOOKUP($G1306,Depth_Lookup!$A$3:$J$410,10,FALSE))+(I1306/100)</f>
        <v>#N/A</v>
      </c>
      <c r="N1306" s="1"/>
    </row>
    <row r="1307" spans="1:14">
      <c r="G1307" s="58" t="str">
        <f t="shared" si="129"/>
        <v>-</v>
      </c>
      <c r="J1307" s="59" t="e">
        <f>IF(((VLOOKUP($G1307,Depth_Lookup!$A$3:$J$561,9,FALSE))-(I1307/100))&gt;=0,"Good","Too Long")</f>
        <v>#N/A</v>
      </c>
      <c r="K1307" s="60" t="e">
        <f>(VLOOKUP($G1307,Depth_Lookup!$A$3:$J$410,10,FALSE))+(H1307/100)</f>
        <v>#N/A</v>
      </c>
      <c r="L1307" s="60" t="e">
        <f>(VLOOKUP($G1307,Depth_Lookup!$A$3:$J$410,10,FALSE))+(I1307/100)</f>
        <v>#N/A</v>
      </c>
    </row>
    <row r="1308" spans="1:14">
      <c r="A1308" s="28"/>
      <c r="G1308" s="58" t="str">
        <f t="shared" si="129"/>
        <v>-</v>
      </c>
      <c r="J1308" s="59" t="e">
        <f>IF(((VLOOKUP($G1308,Depth_Lookup!$A$3:$J$561,9,FALSE))-(I1308/100))&gt;=0,"Good","Too Long")</f>
        <v>#N/A</v>
      </c>
      <c r="K1308" s="60" t="e">
        <f>(VLOOKUP($G1308,Depth_Lookup!$A$3:$J$410,10,FALSE))+(H1308/100)</f>
        <v>#N/A</v>
      </c>
      <c r="L1308" s="60" t="e">
        <f>(VLOOKUP($G1308,Depth_Lookup!$A$3:$J$410,10,FALSE))+(I1308/100)</f>
        <v>#N/A</v>
      </c>
      <c r="N1308" s="1"/>
    </row>
    <row r="1309" spans="1:14">
      <c r="G1309" s="58" t="str">
        <f t="shared" si="129"/>
        <v>-</v>
      </c>
      <c r="J1309" s="59" t="e">
        <f>IF(((VLOOKUP($G1309,Depth_Lookup!$A$3:$J$561,9,FALSE))-(I1309/100))&gt;=0,"Good","Too Long")</f>
        <v>#N/A</v>
      </c>
      <c r="K1309" s="60" t="e">
        <f>(VLOOKUP($G1309,Depth_Lookup!$A$3:$J$410,10,FALSE))+(H1309/100)</f>
        <v>#N/A</v>
      </c>
      <c r="L1309" s="60" t="e">
        <f>(VLOOKUP($G1309,Depth_Lookup!$A$3:$J$410,10,FALSE))+(I1309/100)</f>
        <v>#N/A</v>
      </c>
    </row>
    <row r="1310" spans="1:14">
      <c r="A1310" s="28"/>
      <c r="G1310" s="58" t="str">
        <f t="shared" si="129"/>
        <v>-</v>
      </c>
      <c r="J1310" s="59" t="e">
        <f>IF(((VLOOKUP($G1310,Depth_Lookup!$A$3:$J$561,9,FALSE))-(I1310/100))&gt;=0,"Good","Too Long")</f>
        <v>#N/A</v>
      </c>
      <c r="K1310" s="60" t="e">
        <f>(VLOOKUP($G1310,Depth_Lookup!$A$3:$J$410,10,FALSE))+(H1310/100)</f>
        <v>#N/A</v>
      </c>
      <c r="L1310" s="60" t="e">
        <f>(VLOOKUP($G1310,Depth_Lookup!$A$3:$J$410,10,FALSE))+(I1310/100)</f>
        <v>#N/A</v>
      </c>
      <c r="N1310" s="1"/>
    </row>
    <row r="1311" spans="1:14">
      <c r="G1311" s="58" t="str">
        <f t="shared" si="129"/>
        <v>-</v>
      </c>
      <c r="J1311" s="59" t="e">
        <f>IF(((VLOOKUP($G1311,Depth_Lookup!$A$3:$J$561,9,FALSE))-(I1311/100))&gt;=0,"Good","Too Long")</f>
        <v>#N/A</v>
      </c>
      <c r="K1311" s="60" t="e">
        <f>(VLOOKUP($G1311,Depth_Lookup!$A$3:$J$410,10,FALSE))+(H1311/100)</f>
        <v>#N/A</v>
      </c>
      <c r="L1311" s="60" t="e">
        <f>(VLOOKUP($G1311,Depth_Lookup!$A$3:$J$410,10,FALSE))+(I1311/100)</f>
        <v>#N/A</v>
      </c>
    </row>
    <row r="1312" spans="1:14">
      <c r="A1312" s="28"/>
      <c r="G1312" s="58" t="str">
        <f t="shared" si="129"/>
        <v>-</v>
      </c>
      <c r="J1312" s="59" t="e">
        <f>IF(((VLOOKUP($G1312,Depth_Lookup!$A$3:$J$561,9,FALSE))-(I1312/100))&gt;=0,"Good","Too Long")</f>
        <v>#N/A</v>
      </c>
      <c r="K1312" s="60" t="e">
        <f>(VLOOKUP($G1312,Depth_Lookup!$A$3:$J$410,10,FALSE))+(H1312/100)</f>
        <v>#N/A</v>
      </c>
      <c r="L1312" s="60" t="e">
        <f>(VLOOKUP($G1312,Depth_Lookup!$A$3:$J$410,10,FALSE))+(I1312/100)</f>
        <v>#N/A</v>
      </c>
      <c r="N1312" s="1"/>
    </row>
    <row r="1313" spans="1:14">
      <c r="G1313" s="58" t="str">
        <f t="shared" si="129"/>
        <v>-</v>
      </c>
      <c r="J1313" s="59" t="e">
        <f>IF(((VLOOKUP($G1313,Depth_Lookup!$A$3:$J$561,9,FALSE))-(I1313/100))&gt;=0,"Good","Too Long")</f>
        <v>#N/A</v>
      </c>
      <c r="K1313" s="60" t="e">
        <f>(VLOOKUP($G1313,Depth_Lookup!$A$3:$J$410,10,FALSE))+(H1313/100)</f>
        <v>#N/A</v>
      </c>
      <c r="L1313" s="60" t="e">
        <f>(VLOOKUP($G1313,Depth_Lookup!$A$3:$J$410,10,FALSE))+(I1313/100)</f>
        <v>#N/A</v>
      </c>
    </row>
    <row r="1314" spans="1:14">
      <c r="A1314" s="28"/>
      <c r="G1314" s="58" t="str">
        <f t="shared" si="129"/>
        <v>-</v>
      </c>
      <c r="J1314" s="59" t="e">
        <f>IF(((VLOOKUP($G1314,Depth_Lookup!$A$3:$J$561,9,FALSE))-(I1314/100))&gt;=0,"Good","Too Long")</f>
        <v>#N/A</v>
      </c>
      <c r="K1314" s="60" t="e">
        <f>(VLOOKUP($G1314,Depth_Lookup!$A$3:$J$410,10,FALSE))+(H1314/100)</f>
        <v>#N/A</v>
      </c>
      <c r="L1314" s="60" t="e">
        <f>(VLOOKUP($G1314,Depth_Lookup!$A$3:$J$410,10,FALSE))+(I1314/100)</f>
        <v>#N/A</v>
      </c>
      <c r="N1314" s="1"/>
    </row>
    <row r="1315" spans="1:14">
      <c r="G1315" s="58" t="str">
        <f t="shared" si="129"/>
        <v>-</v>
      </c>
      <c r="J1315" s="59" t="e">
        <f>IF(((VLOOKUP($G1315,Depth_Lookup!$A$3:$J$561,9,FALSE))-(I1315/100))&gt;=0,"Good","Too Long")</f>
        <v>#N/A</v>
      </c>
      <c r="K1315" s="60" t="e">
        <f>(VLOOKUP($G1315,Depth_Lookup!$A$3:$J$410,10,FALSE))+(H1315/100)</f>
        <v>#N/A</v>
      </c>
      <c r="L1315" s="60" t="e">
        <f>(VLOOKUP($G1315,Depth_Lookup!$A$3:$J$410,10,FALSE))+(I1315/100)</f>
        <v>#N/A</v>
      </c>
    </row>
    <row r="1316" spans="1:14">
      <c r="A1316" s="28"/>
      <c r="G1316" s="58" t="str">
        <f t="shared" si="129"/>
        <v>-</v>
      </c>
      <c r="J1316" s="59" t="e">
        <f>IF(((VLOOKUP($G1316,Depth_Lookup!$A$3:$J$561,9,FALSE))-(I1316/100))&gt;=0,"Good","Too Long")</f>
        <v>#N/A</v>
      </c>
      <c r="K1316" s="60" t="e">
        <f>(VLOOKUP($G1316,Depth_Lookup!$A$3:$J$410,10,FALSE))+(H1316/100)</f>
        <v>#N/A</v>
      </c>
      <c r="L1316" s="60" t="e">
        <f>(VLOOKUP($G1316,Depth_Lookup!$A$3:$J$410,10,FALSE))+(I1316/100)</f>
        <v>#N/A</v>
      </c>
      <c r="N1316" s="1"/>
    </row>
    <row r="1317" spans="1:14">
      <c r="G1317" s="58" t="str">
        <f t="shared" si="129"/>
        <v>-</v>
      </c>
      <c r="J1317" s="59" t="e">
        <f>IF(((VLOOKUP($G1317,Depth_Lookup!$A$3:$J$561,9,FALSE))-(I1317/100))&gt;=0,"Good","Too Long")</f>
        <v>#N/A</v>
      </c>
      <c r="K1317" s="60" t="e">
        <f>(VLOOKUP($G1317,Depth_Lookup!$A$3:$J$410,10,FALSE))+(H1317/100)</f>
        <v>#N/A</v>
      </c>
      <c r="L1317" s="60" t="e">
        <f>(VLOOKUP($G1317,Depth_Lookup!$A$3:$J$410,10,FALSE))+(I1317/100)</f>
        <v>#N/A</v>
      </c>
    </row>
    <row r="1318" spans="1:14">
      <c r="A1318" s="28"/>
      <c r="G1318" s="58" t="str">
        <f t="shared" si="129"/>
        <v>-</v>
      </c>
      <c r="J1318" s="59" t="e">
        <f>IF(((VLOOKUP($G1318,Depth_Lookup!$A$3:$J$561,9,FALSE))-(I1318/100))&gt;=0,"Good","Too Long")</f>
        <v>#N/A</v>
      </c>
      <c r="K1318" s="60" t="e">
        <f>(VLOOKUP($G1318,Depth_Lookup!$A$3:$J$410,10,FALSE))+(H1318/100)</f>
        <v>#N/A</v>
      </c>
      <c r="L1318" s="60" t="e">
        <f>(VLOOKUP($G1318,Depth_Lookup!$A$3:$J$410,10,FALSE))+(I1318/100)</f>
        <v>#N/A</v>
      </c>
      <c r="N1318" s="1"/>
    </row>
    <row r="1319" spans="1:14">
      <c r="G1319" s="58" t="str">
        <f t="shared" si="129"/>
        <v>-</v>
      </c>
      <c r="J1319" s="59" t="e">
        <f>IF(((VLOOKUP($G1319,Depth_Lookup!$A$3:$J$561,9,FALSE))-(I1319/100))&gt;=0,"Good","Too Long")</f>
        <v>#N/A</v>
      </c>
      <c r="K1319" s="60" t="e">
        <f>(VLOOKUP($G1319,Depth_Lookup!$A$3:$J$410,10,FALSE))+(H1319/100)</f>
        <v>#N/A</v>
      </c>
      <c r="L1319" s="60" t="e">
        <f>(VLOOKUP($G1319,Depth_Lookup!$A$3:$J$410,10,FALSE))+(I1319/100)</f>
        <v>#N/A</v>
      </c>
    </row>
    <row r="1320" spans="1:14">
      <c r="A1320" s="28"/>
      <c r="G1320" s="58" t="str">
        <f t="shared" si="129"/>
        <v>-</v>
      </c>
      <c r="J1320" s="59" t="e">
        <f>IF(((VLOOKUP($G1320,Depth_Lookup!$A$3:$J$561,9,FALSE))-(I1320/100))&gt;=0,"Good","Too Long")</f>
        <v>#N/A</v>
      </c>
      <c r="K1320" s="60" t="e">
        <f>(VLOOKUP($G1320,Depth_Lookup!$A$3:$J$410,10,FALSE))+(H1320/100)</f>
        <v>#N/A</v>
      </c>
      <c r="L1320" s="60" t="e">
        <f>(VLOOKUP($G1320,Depth_Lookup!$A$3:$J$410,10,FALSE))+(I1320/100)</f>
        <v>#N/A</v>
      </c>
      <c r="N1320" s="1"/>
    </row>
    <row r="1321" spans="1:14">
      <c r="G1321" s="58" t="str">
        <f t="shared" si="129"/>
        <v>-</v>
      </c>
      <c r="J1321" s="59" t="e">
        <f>IF(((VLOOKUP($G1321,Depth_Lookup!$A$3:$J$561,9,FALSE))-(I1321/100))&gt;=0,"Good","Too Long")</f>
        <v>#N/A</v>
      </c>
      <c r="K1321" s="60" t="e">
        <f>(VLOOKUP($G1321,Depth_Lookup!$A$3:$J$410,10,FALSE))+(H1321/100)</f>
        <v>#N/A</v>
      </c>
      <c r="L1321" s="60" t="e">
        <f>(VLOOKUP($G1321,Depth_Lookup!$A$3:$J$410,10,FALSE))+(I1321/100)</f>
        <v>#N/A</v>
      </c>
    </row>
    <row r="1322" spans="1:14">
      <c r="A1322" s="28"/>
      <c r="G1322" s="58" t="str">
        <f t="shared" si="129"/>
        <v>-</v>
      </c>
      <c r="J1322" s="59" t="e">
        <f>IF(((VLOOKUP($G1322,Depth_Lookup!$A$3:$J$561,9,FALSE))-(I1322/100))&gt;=0,"Good","Too Long")</f>
        <v>#N/A</v>
      </c>
      <c r="K1322" s="60" t="e">
        <f>(VLOOKUP($G1322,Depth_Lookup!$A$3:$J$410,10,FALSE))+(H1322/100)</f>
        <v>#N/A</v>
      </c>
      <c r="L1322" s="60" t="e">
        <f>(VLOOKUP($G1322,Depth_Lookup!$A$3:$J$410,10,FALSE))+(I1322/100)</f>
        <v>#N/A</v>
      </c>
      <c r="N1322" s="1"/>
    </row>
    <row r="1323" spans="1:14">
      <c r="G1323" s="58" t="str">
        <f t="shared" si="129"/>
        <v>-</v>
      </c>
      <c r="J1323" s="59" t="e">
        <f>IF(((VLOOKUP($G1323,Depth_Lookup!$A$3:$J$561,9,FALSE))-(I1323/100))&gt;=0,"Good","Too Long")</f>
        <v>#N/A</v>
      </c>
      <c r="K1323" s="60" t="e">
        <f>(VLOOKUP($G1323,Depth_Lookup!$A$3:$J$410,10,FALSE))+(H1323/100)</f>
        <v>#N/A</v>
      </c>
      <c r="L1323" s="60" t="e">
        <f>(VLOOKUP($G1323,Depth_Lookup!$A$3:$J$410,10,FALSE))+(I1323/100)</f>
        <v>#N/A</v>
      </c>
    </row>
    <row r="1324" spans="1:14">
      <c r="A1324" s="28"/>
      <c r="G1324" s="58" t="str">
        <f t="shared" si="129"/>
        <v>-</v>
      </c>
      <c r="J1324" s="59" t="e">
        <f>IF(((VLOOKUP($G1324,Depth_Lookup!$A$3:$J$561,9,FALSE))-(I1324/100))&gt;=0,"Good","Too Long")</f>
        <v>#N/A</v>
      </c>
      <c r="K1324" s="60" t="e">
        <f>(VLOOKUP($G1324,Depth_Lookup!$A$3:$J$410,10,FALSE))+(H1324/100)</f>
        <v>#N/A</v>
      </c>
      <c r="L1324" s="60" t="e">
        <f>(VLOOKUP($G1324,Depth_Lookup!$A$3:$J$410,10,FALSE))+(I1324/100)</f>
        <v>#N/A</v>
      </c>
      <c r="N1324" s="1"/>
    </row>
    <row r="1325" spans="1:14">
      <c r="G1325" s="58" t="str">
        <f t="shared" si="129"/>
        <v>-</v>
      </c>
      <c r="J1325" s="59" t="e">
        <f>IF(((VLOOKUP($G1325,Depth_Lookup!$A$3:$J$561,9,FALSE))-(I1325/100))&gt;=0,"Good","Too Long")</f>
        <v>#N/A</v>
      </c>
      <c r="K1325" s="60" t="e">
        <f>(VLOOKUP($G1325,Depth_Lookup!$A$3:$J$410,10,FALSE))+(H1325/100)</f>
        <v>#N/A</v>
      </c>
      <c r="L1325" s="60" t="e">
        <f>(VLOOKUP($G1325,Depth_Lookup!$A$3:$J$410,10,FALSE))+(I1325/100)</f>
        <v>#N/A</v>
      </c>
    </row>
    <row r="1326" spans="1:14">
      <c r="A1326" s="28"/>
      <c r="G1326" s="58" t="str">
        <f t="shared" si="129"/>
        <v>-</v>
      </c>
      <c r="J1326" s="59" t="e">
        <f>IF(((VLOOKUP($G1326,Depth_Lookup!$A$3:$J$561,9,FALSE))-(I1326/100))&gt;=0,"Good","Too Long")</f>
        <v>#N/A</v>
      </c>
      <c r="K1326" s="60" t="e">
        <f>(VLOOKUP($G1326,Depth_Lookup!$A$3:$J$410,10,FALSE))+(H1326/100)</f>
        <v>#N/A</v>
      </c>
      <c r="L1326" s="60" t="e">
        <f>(VLOOKUP($G1326,Depth_Lookup!$A$3:$J$410,10,FALSE))+(I1326/100)</f>
        <v>#N/A</v>
      </c>
      <c r="N1326" s="1"/>
    </row>
    <row r="1327" spans="1:14">
      <c r="G1327" s="58" t="str">
        <f t="shared" si="129"/>
        <v>-</v>
      </c>
      <c r="J1327" s="59" t="e">
        <f>IF(((VLOOKUP($G1327,Depth_Lookup!$A$3:$J$561,9,FALSE))-(I1327/100))&gt;=0,"Good","Too Long")</f>
        <v>#N/A</v>
      </c>
      <c r="K1327" s="60" t="e">
        <f>(VLOOKUP($G1327,Depth_Lookup!$A$3:$J$410,10,FALSE))+(H1327/100)</f>
        <v>#N/A</v>
      </c>
      <c r="L1327" s="60" t="e">
        <f>(VLOOKUP($G1327,Depth_Lookup!$A$3:$J$410,10,FALSE))+(I1327/100)</f>
        <v>#N/A</v>
      </c>
    </row>
    <row r="1328" spans="1:14">
      <c r="A1328" s="28"/>
      <c r="G1328" s="58" t="str">
        <f t="shared" si="129"/>
        <v>-</v>
      </c>
      <c r="J1328" s="59" t="e">
        <f>IF(((VLOOKUP($G1328,Depth_Lookup!$A$3:$J$561,9,FALSE))-(I1328/100))&gt;=0,"Good","Too Long")</f>
        <v>#N/A</v>
      </c>
      <c r="K1328" s="60" t="e">
        <f>(VLOOKUP($G1328,Depth_Lookup!$A$3:$J$410,10,FALSE))+(H1328/100)</f>
        <v>#N/A</v>
      </c>
      <c r="L1328" s="60" t="e">
        <f>(VLOOKUP($G1328,Depth_Lookup!$A$3:$J$410,10,FALSE))+(I1328/100)</f>
        <v>#N/A</v>
      </c>
      <c r="N1328" s="1"/>
    </row>
    <row r="1329" spans="1:14">
      <c r="G1329" s="58" t="str">
        <f t="shared" si="129"/>
        <v>-</v>
      </c>
      <c r="J1329" s="59" t="e">
        <f>IF(((VLOOKUP($G1329,Depth_Lookup!$A$3:$J$561,9,FALSE))-(I1329/100))&gt;=0,"Good","Too Long")</f>
        <v>#N/A</v>
      </c>
      <c r="K1329" s="60" t="e">
        <f>(VLOOKUP($G1329,Depth_Lookup!$A$3:$J$410,10,FALSE))+(H1329/100)</f>
        <v>#N/A</v>
      </c>
      <c r="L1329" s="60" t="e">
        <f>(VLOOKUP($G1329,Depth_Lookup!$A$3:$J$410,10,FALSE))+(I1329/100)</f>
        <v>#N/A</v>
      </c>
    </row>
    <row r="1330" spans="1:14">
      <c r="A1330" s="28"/>
      <c r="G1330" s="58" t="str">
        <f t="shared" si="129"/>
        <v>-</v>
      </c>
      <c r="J1330" s="59" t="e">
        <f>IF(((VLOOKUP($G1330,Depth_Lookup!$A$3:$J$561,9,FALSE))-(I1330/100))&gt;=0,"Good","Too Long")</f>
        <v>#N/A</v>
      </c>
      <c r="K1330" s="60" t="e">
        <f>(VLOOKUP($G1330,Depth_Lookup!$A$3:$J$410,10,FALSE))+(H1330/100)</f>
        <v>#N/A</v>
      </c>
      <c r="L1330" s="60" t="e">
        <f>(VLOOKUP($G1330,Depth_Lookup!$A$3:$J$410,10,FALSE))+(I1330/100)</f>
        <v>#N/A</v>
      </c>
      <c r="N1330" s="1"/>
    </row>
    <row r="1331" spans="1:14">
      <c r="G1331" s="58" t="str">
        <f t="shared" si="129"/>
        <v>-</v>
      </c>
      <c r="J1331" s="59" t="e">
        <f>IF(((VLOOKUP($G1331,Depth_Lookup!$A$3:$J$561,9,FALSE))-(I1331/100))&gt;=0,"Good","Too Long")</f>
        <v>#N/A</v>
      </c>
      <c r="K1331" s="60" t="e">
        <f>(VLOOKUP($G1331,Depth_Lookup!$A$3:$J$410,10,FALSE))+(H1331/100)</f>
        <v>#N/A</v>
      </c>
      <c r="L1331" s="60" t="e">
        <f>(VLOOKUP($G1331,Depth_Lookup!$A$3:$J$410,10,FALSE))+(I1331/100)</f>
        <v>#N/A</v>
      </c>
    </row>
    <row r="1332" spans="1:14">
      <c r="A1332" s="28"/>
      <c r="G1332" s="58" t="str">
        <f t="shared" si="129"/>
        <v>-</v>
      </c>
      <c r="J1332" s="59" t="e">
        <f>IF(((VLOOKUP($G1332,Depth_Lookup!$A$3:$J$561,9,FALSE))-(I1332/100))&gt;=0,"Good","Too Long")</f>
        <v>#N/A</v>
      </c>
      <c r="K1332" s="60" t="e">
        <f>(VLOOKUP($G1332,Depth_Lookup!$A$3:$J$410,10,FALSE))+(H1332/100)</f>
        <v>#N/A</v>
      </c>
      <c r="L1332" s="60" t="e">
        <f>(VLOOKUP($G1332,Depth_Lookup!$A$3:$J$410,10,FALSE))+(I1332/100)</f>
        <v>#N/A</v>
      </c>
      <c r="N1332" s="1"/>
    </row>
    <row r="1333" spans="1:14">
      <c r="G1333" s="58" t="str">
        <f t="shared" si="129"/>
        <v>-</v>
      </c>
      <c r="J1333" s="59" t="e">
        <f>IF(((VLOOKUP($G1333,Depth_Lookup!$A$3:$J$561,9,FALSE))-(I1333/100))&gt;=0,"Good","Too Long")</f>
        <v>#N/A</v>
      </c>
      <c r="K1333" s="60" t="e">
        <f>(VLOOKUP($G1333,Depth_Lookup!$A$3:$J$410,10,FALSE))+(H1333/100)</f>
        <v>#N/A</v>
      </c>
      <c r="L1333" s="60" t="e">
        <f>(VLOOKUP($G1333,Depth_Lookup!$A$3:$J$410,10,FALSE))+(I1333/100)</f>
        <v>#N/A</v>
      </c>
    </row>
    <row r="1334" spans="1:14">
      <c r="A1334" s="28"/>
      <c r="G1334" s="58" t="str">
        <f t="shared" si="129"/>
        <v>-</v>
      </c>
      <c r="J1334" s="59" t="e">
        <f>IF(((VLOOKUP($G1334,Depth_Lookup!$A$3:$J$561,9,FALSE))-(I1334/100))&gt;=0,"Good","Too Long")</f>
        <v>#N/A</v>
      </c>
      <c r="K1334" s="60" t="e">
        <f>(VLOOKUP($G1334,Depth_Lookup!$A$3:$J$410,10,FALSE))+(H1334/100)</f>
        <v>#N/A</v>
      </c>
      <c r="L1334" s="60" t="e">
        <f>(VLOOKUP($G1334,Depth_Lookup!$A$3:$J$410,10,FALSE))+(I1334/100)</f>
        <v>#N/A</v>
      </c>
      <c r="N1334" s="1"/>
    </row>
    <row r="1335" spans="1:14">
      <c r="G1335" s="58" t="str">
        <f t="shared" si="129"/>
        <v>-</v>
      </c>
      <c r="J1335" s="59" t="e">
        <f>IF(((VLOOKUP($G1335,Depth_Lookup!$A$3:$J$561,9,FALSE))-(I1335/100))&gt;=0,"Good","Too Long")</f>
        <v>#N/A</v>
      </c>
      <c r="K1335" s="60" t="e">
        <f>(VLOOKUP($G1335,Depth_Lookup!$A$3:$J$410,10,FALSE))+(H1335/100)</f>
        <v>#N/A</v>
      </c>
      <c r="L1335" s="60" t="e">
        <f>(VLOOKUP($G1335,Depth_Lookup!$A$3:$J$410,10,FALSE))+(I1335/100)</f>
        <v>#N/A</v>
      </c>
    </row>
    <row r="1336" spans="1:14">
      <c r="A1336" s="28"/>
      <c r="G1336" s="58" t="str">
        <f t="shared" si="129"/>
        <v>-</v>
      </c>
      <c r="J1336" s="59" t="e">
        <f>IF(((VLOOKUP($G1336,Depth_Lookup!$A$3:$J$561,9,FALSE))-(I1336/100))&gt;=0,"Good","Too Long")</f>
        <v>#N/A</v>
      </c>
      <c r="K1336" s="60" t="e">
        <f>(VLOOKUP($G1336,Depth_Lookup!$A$3:$J$410,10,FALSE))+(H1336/100)</f>
        <v>#N/A</v>
      </c>
      <c r="L1336" s="60" t="e">
        <f>(VLOOKUP($G1336,Depth_Lookup!$A$3:$J$410,10,FALSE))+(I1336/100)</f>
        <v>#N/A</v>
      </c>
      <c r="N1336" s="1"/>
    </row>
    <row r="1337" spans="1:14">
      <c r="G1337" s="58" t="str">
        <f t="shared" si="129"/>
        <v>-</v>
      </c>
      <c r="J1337" s="59" t="e">
        <f>IF(((VLOOKUP($G1337,Depth_Lookup!$A$3:$J$561,9,FALSE))-(I1337/100))&gt;=0,"Good","Too Long")</f>
        <v>#N/A</v>
      </c>
      <c r="K1337" s="60" t="e">
        <f>(VLOOKUP($G1337,Depth_Lookup!$A$3:$J$410,10,FALSE))+(H1337/100)</f>
        <v>#N/A</v>
      </c>
      <c r="L1337" s="60" t="e">
        <f>(VLOOKUP($G1337,Depth_Lookup!$A$3:$J$410,10,FALSE))+(I1337/100)</f>
        <v>#N/A</v>
      </c>
    </row>
    <row r="1338" spans="1:14">
      <c r="A1338" s="28"/>
      <c r="G1338" s="58" t="str">
        <f t="shared" si="129"/>
        <v>-</v>
      </c>
      <c r="J1338" s="59" t="e">
        <f>IF(((VLOOKUP($G1338,Depth_Lookup!$A$3:$J$561,9,FALSE))-(I1338/100))&gt;=0,"Good","Too Long")</f>
        <v>#N/A</v>
      </c>
      <c r="K1338" s="60" t="e">
        <f>(VLOOKUP($G1338,Depth_Lookup!$A$3:$J$410,10,FALSE))+(H1338/100)</f>
        <v>#N/A</v>
      </c>
      <c r="L1338" s="60" t="e">
        <f>(VLOOKUP($G1338,Depth_Lookup!$A$3:$J$410,10,FALSE))+(I1338/100)</f>
        <v>#N/A</v>
      </c>
      <c r="N1338" s="1"/>
    </row>
    <row r="1339" spans="1:14">
      <c r="G1339" s="58" t="str">
        <f t="shared" si="129"/>
        <v>-</v>
      </c>
      <c r="J1339" s="59" t="e">
        <f>IF(((VLOOKUP($G1339,Depth_Lookup!$A$3:$J$561,9,FALSE))-(I1339/100))&gt;=0,"Good","Too Long")</f>
        <v>#N/A</v>
      </c>
      <c r="K1339" s="60" t="e">
        <f>(VLOOKUP($G1339,Depth_Lookup!$A$3:$J$410,10,FALSE))+(H1339/100)</f>
        <v>#N/A</v>
      </c>
      <c r="L1339" s="60" t="e">
        <f>(VLOOKUP($G1339,Depth_Lookup!$A$3:$J$410,10,FALSE))+(I1339/100)</f>
        <v>#N/A</v>
      </c>
    </row>
    <row r="1340" spans="1:14">
      <c r="A1340" s="28"/>
      <c r="G1340" s="58" t="str">
        <f t="shared" si="129"/>
        <v>-</v>
      </c>
      <c r="J1340" s="59" t="e">
        <f>IF(((VLOOKUP($G1340,Depth_Lookup!$A$3:$J$561,9,FALSE))-(I1340/100))&gt;=0,"Good","Too Long")</f>
        <v>#N/A</v>
      </c>
      <c r="K1340" s="60" t="e">
        <f>(VLOOKUP($G1340,Depth_Lookup!$A$3:$J$410,10,FALSE))+(H1340/100)</f>
        <v>#N/A</v>
      </c>
      <c r="L1340" s="60" t="e">
        <f>(VLOOKUP($G1340,Depth_Lookup!$A$3:$J$410,10,FALSE))+(I1340/100)</f>
        <v>#N/A</v>
      </c>
      <c r="N1340" s="1"/>
    </row>
    <row r="1341" spans="1:14">
      <c r="G1341" s="58" t="str">
        <f t="shared" si="129"/>
        <v>-</v>
      </c>
      <c r="J1341" s="59" t="e">
        <f>IF(((VLOOKUP($G1341,Depth_Lookup!$A$3:$J$561,9,FALSE))-(I1341/100))&gt;=0,"Good","Too Long")</f>
        <v>#N/A</v>
      </c>
      <c r="K1341" s="60" t="e">
        <f>(VLOOKUP($G1341,Depth_Lookup!$A$3:$J$410,10,FALSE))+(H1341/100)</f>
        <v>#N/A</v>
      </c>
      <c r="L1341" s="60" t="e">
        <f>(VLOOKUP($G1341,Depth_Lookup!$A$3:$J$410,10,FALSE))+(I1341/100)</f>
        <v>#N/A</v>
      </c>
    </row>
    <row r="1342" spans="1:14">
      <c r="A1342" s="28"/>
      <c r="G1342" s="58" t="str">
        <f t="shared" si="129"/>
        <v>-</v>
      </c>
      <c r="J1342" s="59" t="e">
        <f>IF(((VLOOKUP($G1342,Depth_Lookup!$A$3:$J$561,9,FALSE))-(I1342/100))&gt;=0,"Good","Too Long")</f>
        <v>#N/A</v>
      </c>
      <c r="K1342" s="60" t="e">
        <f>(VLOOKUP($G1342,Depth_Lookup!$A$3:$J$410,10,FALSE))+(H1342/100)</f>
        <v>#N/A</v>
      </c>
      <c r="L1342" s="60" t="e">
        <f>(VLOOKUP($G1342,Depth_Lookup!$A$3:$J$410,10,FALSE))+(I1342/100)</f>
        <v>#N/A</v>
      </c>
      <c r="N1342" s="1"/>
    </row>
    <row r="1343" spans="1:14">
      <c r="G1343" s="58" t="str">
        <f t="shared" si="129"/>
        <v>-</v>
      </c>
      <c r="J1343" s="59" t="e">
        <f>IF(((VLOOKUP($G1343,Depth_Lookup!$A$3:$J$561,9,FALSE))-(I1343/100))&gt;=0,"Good","Too Long")</f>
        <v>#N/A</v>
      </c>
      <c r="K1343" s="60" t="e">
        <f>(VLOOKUP($G1343,Depth_Lookup!$A$3:$J$410,10,FALSE))+(H1343/100)</f>
        <v>#N/A</v>
      </c>
      <c r="L1343" s="60" t="e">
        <f>(VLOOKUP($G1343,Depth_Lookup!$A$3:$J$410,10,FALSE))+(I1343/100)</f>
        <v>#N/A</v>
      </c>
    </row>
    <row r="1344" spans="1:14">
      <c r="A1344" s="28"/>
      <c r="G1344" s="58" t="str">
        <f t="shared" si="129"/>
        <v>-</v>
      </c>
      <c r="J1344" s="59" t="e">
        <f>IF(((VLOOKUP($G1344,Depth_Lookup!$A$3:$J$561,9,FALSE))-(I1344/100))&gt;=0,"Good","Too Long")</f>
        <v>#N/A</v>
      </c>
      <c r="K1344" s="60" t="e">
        <f>(VLOOKUP($G1344,Depth_Lookup!$A$3:$J$410,10,FALSE))+(H1344/100)</f>
        <v>#N/A</v>
      </c>
      <c r="L1344" s="60" t="e">
        <f>(VLOOKUP($G1344,Depth_Lookup!$A$3:$J$410,10,FALSE))+(I1344/100)</f>
        <v>#N/A</v>
      </c>
      <c r="N1344" s="1"/>
    </row>
    <row r="1345" spans="1:14">
      <c r="G1345" s="58" t="str">
        <f t="shared" si="129"/>
        <v>-</v>
      </c>
      <c r="J1345" s="59" t="e">
        <f>IF(((VLOOKUP($G1345,Depth_Lookup!$A$3:$J$561,9,FALSE))-(I1345/100))&gt;=0,"Good","Too Long")</f>
        <v>#N/A</v>
      </c>
      <c r="K1345" s="60" t="e">
        <f>(VLOOKUP($G1345,Depth_Lookup!$A$3:$J$410,10,FALSE))+(H1345/100)</f>
        <v>#N/A</v>
      </c>
      <c r="L1345" s="60" t="e">
        <f>(VLOOKUP($G1345,Depth_Lookup!$A$3:$J$410,10,FALSE))+(I1345/100)</f>
        <v>#N/A</v>
      </c>
    </row>
    <row r="1346" spans="1:14">
      <c r="A1346" s="28"/>
      <c r="G1346" s="58" t="str">
        <f t="shared" si="129"/>
        <v>-</v>
      </c>
      <c r="J1346" s="59" t="e">
        <f>IF(((VLOOKUP($G1346,Depth_Lookup!$A$3:$J$561,9,FALSE))-(I1346/100))&gt;=0,"Good","Too Long")</f>
        <v>#N/A</v>
      </c>
      <c r="K1346" s="60" t="e">
        <f>(VLOOKUP($G1346,Depth_Lookup!$A$3:$J$410,10,FALSE))+(H1346/100)</f>
        <v>#N/A</v>
      </c>
      <c r="L1346" s="60" t="e">
        <f>(VLOOKUP($G1346,Depth_Lookup!$A$3:$J$410,10,FALSE))+(I1346/100)</f>
        <v>#N/A</v>
      </c>
      <c r="N1346" s="1"/>
    </row>
    <row r="1347" spans="1:14">
      <c r="G1347" s="58" t="str">
        <f t="shared" si="129"/>
        <v>-</v>
      </c>
      <c r="J1347" s="59" t="e">
        <f>IF(((VLOOKUP($G1347,Depth_Lookup!$A$3:$J$561,9,FALSE))-(I1347/100))&gt;=0,"Good","Too Long")</f>
        <v>#N/A</v>
      </c>
      <c r="K1347" s="60" t="e">
        <f>(VLOOKUP($G1347,Depth_Lookup!$A$3:$J$410,10,FALSE))+(H1347/100)</f>
        <v>#N/A</v>
      </c>
      <c r="L1347" s="60" t="e">
        <f>(VLOOKUP($G1347,Depth_Lookup!$A$3:$J$410,10,FALSE))+(I1347/100)</f>
        <v>#N/A</v>
      </c>
    </row>
    <row r="1348" spans="1:14">
      <c r="A1348" s="28"/>
      <c r="G1348" s="58" t="str">
        <f t="shared" si="129"/>
        <v>-</v>
      </c>
      <c r="J1348" s="59" t="e">
        <f>IF(((VLOOKUP($G1348,Depth_Lookup!$A$3:$J$561,9,FALSE))-(I1348/100))&gt;=0,"Good","Too Long")</f>
        <v>#N/A</v>
      </c>
      <c r="K1348" s="60" t="e">
        <f>(VLOOKUP($G1348,Depth_Lookup!$A$3:$J$410,10,FALSE))+(H1348/100)</f>
        <v>#N/A</v>
      </c>
      <c r="L1348" s="60" t="e">
        <f>(VLOOKUP($G1348,Depth_Lookup!$A$3:$J$410,10,FALSE))+(I1348/100)</f>
        <v>#N/A</v>
      </c>
      <c r="N1348" s="1"/>
    </row>
    <row r="1349" spans="1:14">
      <c r="G1349" s="58" t="str">
        <f t="shared" si="129"/>
        <v>-</v>
      </c>
      <c r="J1349" s="59" t="e">
        <f>IF(((VLOOKUP($G1349,Depth_Lookup!$A$3:$J$561,9,FALSE))-(I1349/100))&gt;=0,"Good","Too Long")</f>
        <v>#N/A</v>
      </c>
      <c r="K1349" s="60" t="e">
        <f>(VLOOKUP($G1349,Depth_Lookup!$A$3:$J$410,10,FALSE))+(H1349/100)</f>
        <v>#N/A</v>
      </c>
      <c r="L1349" s="60" t="e">
        <f>(VLOOKUP($G1349,Depth_Lookup!$A$3:$J$410,10,FALSE))+(I1349/100)</f>
        <v>#N/A</v>
      </c>
    </row>
    <row r="1350" spans="1:14">
      <c r="A1350" s="28"/>
      <c r="G1350" s="58" t="str">
        <f t="shared" si="129"/>
        <v>-</v>
      </c>
      <c r="J1350" s="59" t="e">
        <f>IF(((VLOOKUP($G1350,Depth_Lookup!$A$3:$J$561,9,FALSE))-(I1350/100))&gt;=0,"Good","Too Long")</f>
        <v>#N/A</v>
      </c>
      <c r="K1350" s="60" t="e">
        <f>(VLOOKUP($G1350,Depth_Lookup!$A$3:$J$410,10,FALSE))+(H1350/100)</f>
        <v>#N/A</v>
      </c>
      <c r="L1350" s="60" t="e">
        <f>(VLOOKUP($G1350,Depth_Lookup!$A$3:$J$410,10,FALSE))+(I1350/100)</f>
        <v>#N/A</v>
      </c>
      <c r="N1350" s="1"/>
    </row>
    <row r="1351" spans="1:14">
      <c r="G1351" s="58" t="str">
        <f t="shared" si="129"/>
        <v>-</v>
      </c>
      <c r="J1351" s="59" t="e">
        <f>IF(((VLOOKUP($G1351,Depth_Lookup!$A$3:$J$561,9,FALSE))-(I1351/100))&gt;=0,"Good","Too Long")</f>
        <v>#N/A</v>
      </c>
      <c r="K1351" s="60" t="e">
        <f>(VLOOKUP($G1351,Depth_Lookup!$A$3:$J$410,10,FALSE))+(H1351/100)</f>
        <v>#N/A</v>
      </c>
      <c r="L1351" s="60" t="e">
        <f>(VLOOKUP($G1351,Depth_Lookup!$A$3:$J$410,10,FALSE))+(I1351/100)</f>
        <v>#N/A</v>
      </c>
    </row>
    <row r="1352" spans="1:14">
      <c r="A1352" s="28"/>
      <c r="G1352" s="58" t="str">
        <f t="shared" si="129"/>
        <v>-</v>
      </c>
      <c r="J1352" s="59" t="e">
        <f>IF(((VLOOKUP($G1352,Depth_Lookup!$A$3:$J$561,9,FALSE))-(I1352/100))&gt;=0,"Good","Too Long")</f>
        <v>#N/A</v>
      </c>
      <c r="K1352" s="60" t="e">
        <f>(VLOOKUP($G1352,Depth_Lookup!$A$3:$J$410,10,FALSE))+(H1352/100)</f>
        <v>#N/A</v>
      </c>
      <c r="L1352" s="60" t="e">
        <f>(VLOOKUP($G1352,Depth_Lookup!$A$3:$J$410,10,FALSE))+(I1352/100)</f>
        <v>#N/A</v>
      </c>
      <c r="N1352" s="1"/>
    </row>
    <row r="1353" spans="1:14">
      <c r="G1353" s="58" t="str">
        <f t="shared" si="129"/>
        <v>-</v>
      </c>
      <c r="J1353" s="59" t="e">
        <f>IF(((VLOOKUP($G1353,Depth_Lookup!$A$3:$J$561,9,FALSE))-(I1353/100))&gt;=0,"Good","Too Long")</f>
        <v>#N/A</v>
      </c>
      <c r="K1353" s="60" t="e">
        <f>(VLOOKUP($G1353,Depth_Lookup!$A$3:$J$410,10,FALSE))+(H1353/100)</f>
        <v>#N/A</v>
      </c>
      <c r="L1353" s="60" t="e">
        <f>(VLOOKUP($G1353,Depth_Lookup!$A$3:$J$410,10,FALSE))+(I1353/100)</f>
        <v>#N/A</v>
      </c>
    </row>
    <row r="1354" spans="1:14">
      <c r="A1354" s="28"/>
      <c r="G1354" s="58" t="str">
        <f t="shared" ref="G1354:G1417" si="130">E1354&amp;"-"&amp;F1354</f>
        <v>-</v>
      </c>
      <c r="J1354" s="59" t="e">
        <f>IF(((VLOOKUP($G1354,Depth_Lookup!$A$3:$J$561,9,FALSE))-(I1354/100))&gt;=0,"Good","Too Long")</f>
        <v>#N/A</v>
      </c>
      <c r="K1354" s="60" t="e">
        <f>(VLOOKUP($G1354,Depth_Lookup!$A$3:$J$410,10,FALSE))+(H1354/100)</f>
        <v>#N/A</v>
      </c>
      <c r="L1354" s="60" t="e">
        <f>(VLOOKUP($G1354,Depth_Lookup!$A$3:$J$410,10,FALSE))+(I1354/100)</f>
        <v>#N/A</v>
      </c>
      <c r="N1354" s="1"/>
    </row>
    <row r="1355" spans="1:14">
      <c r="G1355" s="58" t="str">
        <f t="shared" si="130"/>
        <v>-</v>
      </c>
      <c r="J1355" s="59" t="e">
        <f>IF(((VLOOKUP($G1355,Depth_Lookup!$A$3:$J$561,9,FALSE))-(I1355/100))&gt;=0,"Good","Too Long")</f>
        <v>#N/A</v>
      </c>
      <c r="K1355" s="60" t="e">
        <f>(VLOOKUP($G1355,Depth_Lookup!$A$3:$J$410,10,FALSE))+(H1355/100)</f>
        <v>#N/A</v>
      </c>
      <c r="L1355" s="60" t="e">
        <f>(VLOOKUP($G1355,Depth_Lookup!$A$3:$J$410,10,FALSE))+(I1355/100)</f>
        <v>#N/A</v>
      </c>
    </row>
    <row r="1356" spans="1:14">
      <c r="A1356" s="28"/>
      <c r="G1356" s="58" t="str">
        <f t="shared" si="130"/>
        <v>-</v>
      </c>
      <c r="J1356" s="59" t="e">
        <f>IF(((VLOOKUP($G1356,Depth_Lookup!$A$3:$J$561,9,FALSE))-(I1356/100))&gt;=0,"Good","Too Long")</f>
        <v>#N/A</v>
      </c>
      <c r="K1356" s="60" t="e">
        <f>(VLOOKUP($G1356,Depth_Lookup!$A$3:$J$410,10,FALSE))+(H1356/100)</f>
        <v>#N/A</v>
      </c>
      <c r="L1356" s="60" t="e">
        <f>(VLOOKUP($G1356,Depth_Lookup!$A$3:$J$410,10,FALSE))+(I1356/100)</f>
        <v>#N/A</v>
      </c>
      <c r="N1356" s="1"/>
    </row>
    <row r="1357" spans="1:14">
      <c r="G1357" s="58" t="str">
        <f t="shared" si="130"/>
        <v>-</v>
      </c>
      <c r="J1357" s="59" t="e">
        <f>IF(((VLOOKUP($G1357,Depth_Lookup!$A$3:$J$561,9,FALSE))-(I1357/100))&gt;=0,"Good","Too Long")</f>
        <v>#N/A</v>
      </c>
      <c r="K1357" s="60" t="e">
        <f>(VLOOKUP($G1357,Depth_Lookup!$A$3:$J$410,10,FALSE))+(H1357/100)</f>
        <v>#N/A</v>
      </c>
      <c r="L1357" s="60" t="e">
        <f>(VLOOKUP($G1357,Depth_Lookup!$A$3:$J$410,10,FALSE))+(I1357/100)</f>
        <v>#N/A</v>
      </c>
    </row>
    <row r="1358" spans="1:14">
      <c r="A1358" s="28"/>
      <c r="G1358" s="58" t="str">
        <f t="shared" si="130"/>
        <v>-</v>
      </c>
      <c r="J1358" s="59" t="e">
        <f>IF(((VLOOKUP($G1358,Depth_Lookup!$A$3:$J$561,9,FALSE))-(I1358/100))&gt;=0,"Good","Too Long")</f>
        <v>#N/A</v>
      </c>
      <c r="K1358" s="60" t="e">
        <f>(VLOOKUP($G1358,Depth_Lookup!$A$3:$J$410,10,FALSE))+(H1358/100)</f>
        <v>#N/A</v>
      </c>
      <c r="L1358" s="60" t="e">
        <f>(VLOOKUP($G1358,Depth_Lookup!$A$3:$J$410,10,FALSE))+(I1358/100)</f>
        <v>#N/A</v>
      </c>
      <c r="N1358" s="1"/>
    </row>
    <row r="1359" spans="1:14">
      <c r="G1359" s="58" t="str">
        <f t="shared" si="130"/>
        <v>-</v>
      </c>
      <c r="J1359" s="59" t="e">
        <f>IF(((VLOOKUP($G1359,Depth_Lookup!$A$3:$J$561,9,FALSE))-(I1359/100))&gt;=0,"Good","Too Long")</f>
        <v>#N/A</v>
      </c>
      <c r="K1359" s="60" t="e">
        <f>(VLOOKUP($G1359,Depth_Lookup!$A$3:$J$410,10,FALSE))+(H1359/100)</f>
        <v>#N/A</v>
      </c>
      <c r="L1359" s="60" t="e">
        <f>(VLOOKUP($G1359,Depth_Lookup!$A$3:$J$410,10,FALSE))+(I1359/100)</f>
        <v>#N/A</v>
      </c>
    </row>
    <row r="1360" spans="1:14">
      <c r="A1360" s="28"/>
      <c r="G1360" s="58" t="str">
        <f t="shared" si="130"/>
        <v>-</v>
      </c>
      <c r="J1360" s="59" t="e">
        <f>IF(((VLOOKUP($G1360,Depth_Lookup!$A$3:$J$561,9,FALSE))-(I1360/100))&gt;=0,"Good","Too Long")</f>
        <v>#N/A</v>
      </c>
      <c r="K1360" s="60" t="e">
        <f>(VLOOKUP($G1360,Depth_Lookup!$A$3:$J$410,10,FALSE))+(H1360/100)</f>
        <v>#N/A</v>
      </c>
      <c r="L1360" s="60" t="e">
        <f>(VLOOKUP($G1360,Depth_Lookup!$A$3:$J$410,10,FALSE))+(I1360/100)</f>
        <v>#N/A</v>
      </c>
      <c r="N1360" s="1"/>
    </row>
    <row r="1361" spans="1:14">
      <c r="G1361" s="58" t="str">
        <f t="shared" si="130"/>
        <v>-</v>
      </c>
      <c r="J1361" s="59" t="e">
        <f>IF(((VLOOKUP($G1361,Depth_Lookup!$A$3:$J$561,9,FALSE))-(I1361/100))&gt;=0,"Good","Too Long")</f>
        <v>#N/A</v>
      </c>
      <c r="K1361" s="60" t="e">
        <f>(VLOOKUP($G1361,Depth_Lookup!$A$3:$J$410,10,FALSE))+(H1361/100)</f>
        <v>#N/A</v>
      </c>
      <c r="L1361" s="60" t="e">
        <f>(VLOOKUP($G1361,Depth_Lookup!$A$3:$J$410,10,FALSE))+(I1361/100)</f>
        <v>#N/A</v>
      </c>
    </row>
    <row r="1362" spans="1:14">
      <c r="A1362" s="28"/>
      <c r="G1362" s="58" t="str">
        <f t="shared" si="130"/>
        <v>-</v>
      </c>
      <c r="J1362" s="59" t="e">
        <f>IF(((VLOOKUP($G1362,Depth_Lookup!$A$3:$J$561,9,FALSE))-(I1362/100))&gt;=0,"Good","Too Long")</f>
        <v>#N/A</v>
      </c>
      <c r="K1362" s="60" t="e">
        <f>(VLOOKUP($G1362,Depth_Lookup!$A$3:$J$410,10,FALSE))+(H1362/100)</f>
        <v>#N/A</v>
      </c>
      <c r="L1362" s="60" t="e">
        <f>(VLOOKUP($G1362,Depth_Lookup!$A$3:$J$410,10,FALSE))+(I1362/100)</f>
        <v>#N/A</v>
      </c>
      <c r="N1362" s="1"/>
    </row>
    <row r="1363" spans="1:14">
      <c r="G1363" s="58" t="str">
        <f t="shared" si="130"/>
        <v>-</v>
      </c>
      <c r="J1363" s="59" t="e">
        <f>IF(((VLOOKUP($G1363,Depth_Lookup!$A$3:$J$561,9,FALSE))-(I1363/100))&gt;=0,"Good","Too Long")</f>
        <v>#N/A</v>
      </c>
      <c r="K1363" s="60" t="e">
        <f>(VLOOKUP($G1363,Depth_Lookup!$A$3:$J$410,10,FALSE))+(H1363/100)</f>
        <v>#N/A</v>
      </c>
      <c r="L1363" s="60" t="e">
        <f>(VLOOKUP($G1363,Depth_Lookup!$A$3:$J$410,10,FALSE))+(I1363/100)</f>
        <v>#N/A</v>
      </c>
    </row>
    <row r="1364" spans="1:14">
      <c r="A1364" s="28"/>
      <c r="G1364" s="58" t="str">
        <f t="shared" si="130"/>
        <v>-</v>
      </c>
      <c r="J1364" s="59" t="e">
        <f>IF(((VLOOKUP($G1364,Depth_Lookup!$A$3:$J$561,9,FALSE))-(I1364/100))&gt;=0,"Good","Too Long")</f>
        <v>#N/A</v>
      </c>
      <c r="K1364" s="60" t="e">
        <f>(VLOOKUP($G1364,Depth_Lookup!$A$3:$J$410,10,FALSE))+(H1364/100)</f>
        <v>#N/A</v>
      </c>
      <c r="L1364" s="60" t="e">
        <f>(VLOOKUP($G1364,Depth_Lookup!$A$3:$J$410,10,FALSE))+(I1364/100)</f>
        <v>#N/A</v>
      </c>
      <c r="N1364" s="1"/>
    </row>
    <row r="1365" spans="1:14">
      <c r="G1365" s="58" t="str">
        <f t="shared" si="130"/>
        <v>-</v>
      </c>
      <c r="J1365" s="59" t="e">
        <f>IF(((VLOOKUP($G1365,Depth_Lookup!$A$3:$J$561,9,FALSE))-(I1365/100))&gt;=0,"Good","Too Long")</f>
        <v>#N/A</v>
      </c>
      <c r="K1365" s="60" t="e">
        <f>(VLOOKUP($G1365,Depth_Lookup!$A$3:$J$410,10,FALSE))+(H1365/100)</f>
        <v>#N/A</v>
      </c>
      <c r="L1365" s="60" t="e">
        <f>(VLOOKUP($G1365,Depth_Lookup!$A$3:$J$410,10,FALSE))+(I1365/100)</f>
        <v>#N/A</v>
      </c>
    </row>
    <row r="1366" spans="1:14">
      <c r="A1366" s="28"/>
      <c r="G1366" s="58" t="str">
        <f t="shared" si="130"/>
        <v>-</v>
      </c>
      <c r="J1366" s="59" t="e">
        <f>IF(((VLOOKUP($G1366,Depth_Lookup!$A$3:$J$561,9,FALSE))-(I1366/100))&gt;=0,"Good","Too Long")</f>
        <v>#N/A</v>
      </c>
      <c r="K1366" s="60" t="e">
        <f>(VLOOKUP($G1366,Depth_Lookup!$A$3:$J$410,10,FALSE))+(H1366/100)</f>
        <v>#N/A</v>
      </c>
      <c r="L1366" s="60" t="e">
        <f>(VLOOKUP($G1366,Depth_Lookup!$A$3:$J$410,10,FALSE))+(I1366/100)</f>
        <v>#N/A</v>
      </c>
      <c r="N1366" s="1"/>
    </row>
    <row r="1367" spans="1:14">
      <c r="G1367" s="58" t="str">
        <f t="shared" si="130"/>
        <v>-</v>
      </c>
      <c r="J1367" s="59" t="e">
        <f>IF(((VLOOKUP($G1367,Depth_Lookup!$A$3:$J$561,9,FALSE))-(I1367/100))&gt;=0,"Good","Too Long")</f>
        <v>#N/A</v>
      </c>
      <c r="K1367" s="60" t="e">
        <f>(VLOOKUP($G1367,Depth_Lookup!$A$3:$J$410,10,FALSE))+(H1367/100)</f>
        <v>#N/A</v>
      </c>
      <c r="L1367" s="60" t="e">
        <f>(VLOOKUP($G1367,Depth_Lookup!$A$3:$J$410,10,FALSE))+(I1367/100)</f>
        <v>#N/A</v>
      </c>
    </row>
    <row r="1368" spans="1:14">
      <c r="A1368" s="28"/>
      <c r="G1368" s="58" t="str">
        <f t="shared" si="130"/>
        <v>-</v>
      </c>
      <c r="J1368" s="59" t="e">
        <f>IF(((VLOOKUP($G1368,Depth_Lookup!$A$3:$J$561,9,FALSE))-(I1368/100))&gt;=0,"Good","Too Long")</f>
        <v>#N/A</v>
      </c>
      <c r="K1368" s="60" t="e">
        <f>(VLOOKUP($G1368,Depth_Lookup!$A$3:$J$410,10,FALSE))+(H1368/100)</f>
        <v>#N/A</v>
      </c>
      <c r="L1368" s="60" t="e">
        <f>(VLOOKUP($G1368,Depth_Lookup!$A$3:$J$410,10,FALSE))+(I1368/100)</f>
        <v>#N/A</v>
      </c>
      <c r="N1368" s="1"/>
    </row>
    <row r="1369" spans="1:14">
      <c r="G1369" s="58" t="str">
        <f t="shared" si="130"/>
        <v>-</v>
      </c>
      <c r="J1369" s="59" t="e">
        <f>IF(((VLOOKUP($G1369,Depth_Lookup!$A$3:$J$561,9,FALSE))-(I1369/100))&gt;=0,"Good","Too Long")</f>
        <v>#N/A</v>
      </c>
      <c r="K1369" s="60" t="e">
        <f>(VLOOKUP($G1369,Depth_Lookup!$A$3:$J$410,10,FALSE))+(H1369/100)</f>
        <v>#N/A</v>
      </c>
      <c r="L1369" s="60" t="e">
        <f>(VLOOKUP($G1369,Depth_Lookup!$A$3:$J$410,10,FALSE))+(I1369/100)</f>
        <v>#N/A</v>
      </c>
    </row>
    <row r="1370" spans="1:14">
      <c r="A1370" s="28"/>
      <c r="G1370" s="58" t="str">
        <f t="shared" si="130"/>
        <v>-</v>
      </c>
      <c r="J1370" s="59" t="e">
        <f>IF(((VLOOKUP($G1370,Depth_Lookup!$A$3:$J$561,9,FALSE))-(I1370/100))&gt;=0,"Good","Too Long")</f>
        <v>#N/A</v>
      </c>
      <c r="K1370" s="60" t="e">
        <f>(VLOOKUP($G1370,Depth_Lookup!$A$3:$J$410,10,FALSE))+(H1370/100)</f>
        <v>#N/A</v>
      </c>
      <c r="L1370" s="60" t="e">
        <f>(VLOOKUP($G1370,Depth_Lookup!$A$3:$J$410,10,FALSE))+(I1370/100)</f>
        <v>#N/A</v>
      </c>
      <c r="N1370" s="1"/>
    </row>
    <row r="1371" spans="1:14">
      <c r="G1371" s="58" t="str">
        <f t="shared" si="130"/>
        <v>-</v>
      </c>
      <c r="J1371" s="59" t="e">
        <f>IF(((VLOOKUP($G1371,Depth_Lookup!$A$3:$J$561,9,FALSE))-(I1371/100))&gt;=0,"Good","Too Long")</f>
        <v>#N/A</v>
      </c>
      <c r="K1371" s="60" t="e">
        <f>(VLOOKUP($G1371,Depth_Lookup!$A$3:$J$410,10,FALSE))+(H1371/100)</f>
        <v>#N/A</v>
      </c>
      <c r="L1371" s="60" t="e">
        <f>(VLOOKUP($G1371,Depth_Lookup!$A$3:$J$410,10,FALSE))+(I1371/100)</f>
        <v>#N/A</v>
      </c>
    </row>
    <row r="1372" spans="1:14">
      <c r="A1372" s="28"/>
      <c r="G1372" s="58" t="str">
        <f t="shared" si="130"/>
        <v>-</v>
      </c>
      <c r="J1372" s="59" t="e">
        <f>IF(((VLOOKUP($G1372,Depth_Lookup!$A$3:$J$561,9,FALSE))-(I1372/100))&gt;=0,"Good","Too Long")</f>
        <v>#N/A</v>
      </c>
      <c r="K1372" s="60" t="e">
        <f>(VLOOKUP($G1372,Depth_Lookup!$A$3:$J$410,10,FALSE))+(H1372/100)</f>
        <v>#N/A</v>
      </c>
      <c r="L1372" s="60" t="e">
        <f>(VLOOKUP($G1372,Depth_Lookup!$A$3:$J$410,10,FALSE))+(I1372/100)</f>
        <v>#N/A</v>
      </c>
      <c r="N1372" s="1"/>
    </row>
    <row r="1373" spans="1:14">
      <c r="G1373" s="58" t="str">
        <f t="shared" si="130"/>
        <v>-</v>
      </c>
      <c r="J1373" s="59" t="e">
        <f>IF(((VLOOKUP($G1373,Depth_Lookup!$A$3:$J$561,9,FALSE))-(I1373/100))&gt;=0,"Good","Too Long")</f>
        <v>#N/A</v>
      </c>
      <c r="K1373" s="60" t="e">
        <f>(VLOOKUP($G1373,Depth_Lookup!$A$3:$J$410,10,FALSE))+(H1373/100)</f>
        <v>#N/A</v>
      </c>
      <c r="L1373" s="60" t="e">
        <f>(VLOOKUP($G1373,Depth_Lookup!$A$3:$J$410,10,FALSE))+(I1373/100)</f>
        <v>#N/A</v>
      </c>
    </row>
    <row r="1374" spans="1:14">
      <c r="A1374" s="28"/>
      <c r="G1374" s="58" t="str">
        <f t="shared" si="130"/>
        <v>-</v>
      </c>
      <c r="J1374" s="59" t="e">
        <f>IF(((VLOOKUP($G1374,Depth_Lookup!$A$3:$J$561,9,FALSE))-(I1374/100))&gt;=0,"Good","Too Long")</f>
        <v>#N/A</v>
      </c>
      <c r="K1374" s="60" t="e">
        <f>(VLOOKUP($G1374,Depth_Lookup!$A$3:$J$410,10,FALSE))+(H1374/100)</f>
        <v>#N/A</v>
      </c>
      <c r="L1374" s="60" t="e">
        <f>(VLOOKUP($G1374,Depth_Lookup!$A$3:$J$410,10,FALSE))+(I1374/100)</f>
        <v>#N/A</v>
      </c>
      <c r="N1374" s="1"/>
    </row>
    <row r="1375" spans="1:14">
      <c r="G1375" s="58" t="str">
        <f t="shared" si="130"/>
        <v>-</v>
      </c>
      <c r="J1375" s="59" t="e">
        <f>IF(((VLOOKUP($G1375,Depth_Lookup!$A$3:$J$561,9,FALSE))-(I1375/100))&gt;=0,"Good","Too Long")</f>
        <v>#N/A</v>
      </c>
      <c r="K1375" s="60" t="e">
        <f>(VLOOKUP($G1375,Depth_Lookup!$A$3:$J$410,10,FALSE))+(H1375/100)</f>
        <v>#N/A</v>
      </c>
      <c r="L1375" s="60" t="e">
        <f>(VLOOKUP($G1375,Depth_Lookup!$A$3:$J$410,10,FALSE))+(I1375/100)</f>
        <v>#N/A</v>
      </c>
    </row>
    <row r="1376" spans="1:14">
      <c r="A1376" s="28"/>
      <c r="G1376" s="58" t="str">
        <f t="shared" si="130"/>
        <v>-</v>
      </c>
      <c r="J1376" s="59" t="e">
        <f>IF(((VLOOKUP($G1376,Depth_Lookup!$A$3:$J$561,9,FALSE))-(I1376/100))&gt;=0,"Good","Too Long")</f>
        <v>#N/A</v>
      </c>
      <c r="K1376" s="60" t="e">
        <f>(VLOOKUP($G1376,Depth_Lookup!$A$3:$J$410,10,FALSE))+(H1376/100)</f>
        <v>#N/A</v>
      </c>
      <c r="L1376" s="60" t="e">
        <f>(VLOOKUP($G1376,Depth_Lookup!$A$3:$J$410,10,FALSE))+(I1376/100)</f>
        <v>#N/A</v>
      </c>
      <c r="N1376" s="1"/>
    </row>
    <row r="1377" spans="1:14">
      <c r="G1377" s="58" t="str">
        <f t="shared" si="130"/>
        <v>-</v>
      </c>
      <c r="J1377" s="59" t="e">
        <f>IF(((VLOOKUP($G1377,Depth_Lookup!$A$3:$J$561,9,FALSE))-(I1377/100))&gt;=0,"Good","Too Long")</f>
        <v>#N/A</v>
      </c>
      <c r="K1377" s="60" t="e">
        <f>(VLOOKUP($G1377,Depth_Lookup!$A$3:$J$410,10,FALSE))+(H1377/100)</f>
        <v>#N/A</v>
      </c>
      <c r="L1377" s="60" t="e">
        <f>(VLOOKUP($G1377,Depth_Lookup!$A$3:$J$410,10,FALSE))+(I1377/100)</f>
        <v>#N/A</v>
      </c>
    </row>
    <row r="1378" spans="1:14">
      <c r="A1378" s="28"/>
      <c r="G1378" s="58" t="str">
        <f t="shared" si="130"/>
        <v>-</v>
      </c>
      <c r="J1378" s="59" t="e">
        <f>IF(((VLOOKUP($G1378,Depth_Lookup!$A$3:$J$561,9,FALSE))-(I1378/100))&gt;=0,"Good","Too Long")</f>
        <v>#N/A</v>
      </c>
      <c r="K1378" s="60" t="e">
        <f>(VLOOKUP($G1378,Depth_Lookup!$A$3:$J$410,10,FALSE))+(H1378/100)</f>
        <v>#N/A</v>
      </c>
      <c r="L1378" s="60" t="e">
        <f>(VLOOKUP($G1378,Depth_Lookup!$A$3:$J$410,10,FALSE))+(I1378/100)</f>
        <v>#N/A</v>
      </c>
      <c r="N1378" s="1"/>
    </row>
    <row r="1379" spans="1:14">
      <c r="G1379" s="58" t="str">
        <f t="shared" si="130"/>
        <v>-</v>
      </c>
      <c r="J1379" s="59" t="e">
        <f>IF(((VLOOKUP($G1379,Depth_Lookup!$A$3:$J$561,9,FALSE))-(I1379/100))&gt;=0,"Good","Too Long")</f>
        <v>#N/A</v>
      </c>
      <c r="K1379" s="60" t="e">
        <f>(VLOOKUP($G1379,Depth_Lookup!$A$3:$J$410,10,FALSE))+(H1379/100)</f>
        <v>#N/A</v>
      </c>
      <c r="L1379" s="60" t="e">
        <f>(VLOOKUP($G1379,Depth_Lookup!$A$3:$J$410,10,FALSE))+(I1379/100)</f>
        <v>#N/A</v>
      </c>
    </row>
    <row r="1380" spans="1:14">
      <c r="A1380" s="28"/>
      <c r="G1380" s="58" t="str">
        <f t="shared" si="130"/>
        <v>-</v>
      </c>
      <c r="J1380" s="59" t="e">
        <f>IF(((VLOOKUP($G1380,Depth_Lookup!$A$3:$J$561,9,FALSE))-(I1380/100))&gt;=0,"Good","Too Long")</f>
        <v>#N/A</v>
      </c>
      <c r="K1380" s="60" t="e">
        <f>(VLOOKUP($G1380,Depth_Lookup!$A$3:$J$410,10,FALSE))+(H1380/100)</f>
        <v>#N/A</v>
      </c>
      <c r="L1380" s="60" t="e">
        <f>(VLOOKUP($G1380,Depth_Lookup!$A$3:$J$410,10,FALSE))+(I1380/100)</f>
        <v>#N/A</v>
      </c>
      <c r="N1380" s="1"/>
    </row>
    <row r="1381" spans="1:14">
      <c r="G1381" s="58" t="str">
        <f t="shared" si="130"/>
        <v>-</v>
      </c>
      <c r="J1381" s="59" t="e">
        <f>IF(((VLOOKUP($G1381,Depth_Lookup!$A$3:$J$561,9,FALSE))-(I1381/100))&gt;=0,"Good","Too Long")</f>
        <v>#N/A</v>
      </c>
      <c r="K1381" s="60" t="e">
        <f>(VLOOKUP($G1381,Depth_Lookup!$A$3:$J$410,10,FALSE))+(H1381/100)</f>
        <v>#N/A</v>
      </c>
      <c r="L1381" s="60" t="e">
        <f>(VLOOKUP($G1381,Depth_Lookup!$A$3:$J$410,10,FALSE))+(I1381/100)</f>
        <v>#N/A</v>
      </c>
    </row>
    <row r="1382" spans="1:14">
      <c r="A1382" s="28"/>
      <c r="G1382" s="58" t="str">
        <f t="shared" si="130"/>
        <v>-</v>
      </c>
      <c r="J1382" s="59" t="e">
        <f>IF(((VLOOKUP($G1382,Depth_Lookup!$A$3:$J$561,9,FALSE))-(I1382/100))&gt;=0,"Good","Too Long")</f>
        <v>#N/A</v>
      </c>
      <c r="K1382" s="60" t="e">
        <f>(VLOOKUP($G1382,Depth_Lookup!$A$3:$J$410,10,FALSE))+(H1382/100)</f>
        <v>#N/A</v>
      </c>
      <c r="L1382" s="60" t="e">
        <f>(VLOOKUP($G1382,Depth_Lookup!$A$3:$J$410,10,FALSE))+(I1382/100)</f>
        <v>#N/A</v>
      </c>
      <c r="N1382" s="1"/>
    </row>
    <row r="1383" spans="1:14">
      <c r="G1383" s="58" t="str">
        <f t="shared" si="130"/>
        <v>-</v>
      </c>
      <c r="J1383" s="59" t="e">
        <f>IF(((VLOOKUP($G1383,Depth_Lookup!$A$3:$J$561,9,FALSE))-(I1383/100))&gt;=0,"Good","Too Long")</f>
        <v>#N/A</v>
      </c>
      <c r="K1383" s="60" t="e">
        <f>(VLOOKUP($G1383,Depth_Lookup!$A$3:$J$410,10,FALSE))+(H1383/100)</f>
        <v>#N/A</v>
      </c>
      <c r="L1383" s="60" t="e">
        <f>(VLOOKUP($G1383,Depth_Lookup!$A$3:$J$410,10,FALSE))+(I1383/100)</f>
        <v>#N/A</v>
      </c>
    </row>
    <row r="1384" spans="1:14">
      <c r="A1384" s="28"/>
      <c r="G1384" s="58" t="str">
        <f t="shared" si="130"/>
        <v>-</v>
      </c>
      <c r="J1384" s="59" t="e">
        <f>IF(((VLOOKUP($G1384,Depth_Lookup!$A$3:$J$561,9,FALSE))-(I1384/100))&gt;=0,"Good","Too Long")</f>
        <v>#N/A</v>
      </c>
      <c r="K1384" s="60" t="e">
        <f>(VLOOKUP($G1384,Depth_Lookup!$A$3:$J$410,10,FALSE))+(H1384/100)</f>
        <v>#N/A</v>
      </c>
      <c r="L1384" s="60" t="e">
        <f>(VLOOKUP($G1384,Depth_Lookup!$A$3:$J$410,10,FALSE))+(I1384/100)</f>
        <v>#N/A</v>
      </c>
      <c r="N1384" s="1"/>
    </row>
    <row r="1385" spans="1:14">
      <c r="G1385" s="58" t="str">
        <f t="shared" si="130"/>
        <v>-</v>
      </c>
      <c r="J1385" s="59" t="e">
        <f>IF(((VLOOKUP($G1385,Depth_Lookup!$A$3:$J$561,9,FALSE))-(I1385/100))&gt;=0,"Good","Too Long")</f>
        <v>#N/A</v>
      </c>
      <c r="K1385" s="60" t="e">
        <f>(VLOOKUP($G1385,Depth_Lookup!$A$3:$J$410,10,FALSE))+(H1385/100)</f>
        <v>#N/A</v>
      </c>
      <c r="L1385" s="60" t="e">
        <f>(VLOOKUP($G1385,Depth_Lookup!$A$3:$J$410,10,FALSE))+(I1385/100)</f>
        <v>#N/A</v>
      </c>
    </row>
    <row r="1386" spans="1:14">
      <c r="A1386" s="28"/>
      <c r="G1386" s="58" t="str">
        <f t="shared" si="130"/>
        <v>-</v>
      </c>
      <c r="J1386" s="59" t="e">
        <f>IF(((VLOOKUP($G1386,Depth_Lookup!$A$3:$J$561,9,FALSE))-(I1386/100))&gt;=0,"Good","Too Long")</f>
        <v>#N/A</v>
      </c>
      <c r="K1386" s="60" t="e">
        <f>(VLOOKUP($G1386,Depth_Lookup!$A$3:$J$410,10,FALSE))+(H1386/100)</f>
        <v>#N/A</v>
      </c>
      <c r="L1386" s="60" t="e">
        <f>(VLOOKUP($G1386,Depth_Lookup!$A$3:$J$410,10,FALSE))+(I1386/100)</f>
        <v>#N/A</v>
      </c>
      <c r="N1386" s="1"/>
    </row>
    <row r="1387" spans="1:14">
      <c r="G1387" s="58" t="str">
        <f t="shared" si="130"/>
        <v>-</v>
      </c>
      <c r="J1387" s="59" t="e">
        <f>IF(((VLOOKUP($G1387,Depth_Lookup!$A$3:$J$561,9,FALSE))-(I1387/100))&gt;=0,"Good","Too Long")</f>
        <v>#N/A</v>
      </c>
      <c r="K1387" s="60" t="e">
        <f>(VLOOKUP($G1387,Depth_Lookup!$A$3:$J$410,10,FALSE))+(H1387/100)</f>
        <v>#N/A</v>
      </c>
      <c r="L1387" s="60" t="e">
        <f>(VLOOKUP($G1387,Depth_Lookup!$A$3:$J$410,10,FALSE))+(I1387/100)</f>
        <v>#N/A</v>
      </c>
    </row>
    <row r="1388" spans="1:14">
      <c r="A1388" s="28"/>
      <c r="G1388" s="58" t="str">
        <f t="shared" si="130"/>
        <v>-</v>
      </c>
      <c r="J1388" s="59" t="e">
        <f>IF(((VLOOKUP($G1388,Depth_Lookup!$A$3:$J$561,9,FALSE))-(I1388/100))&gt;=0,"Good","Too Long")</f>
        <v>#N/A</v>
      </c>
      <c r="K1388" s="60" t="e">
        <f>(VLOOKUP($G1388,Depth_Lookup!$A$3:$J$410,10,FALSE))+(H1388/100)</f>
        <v>#N/A</v>
      </c>
      <c r="L1388" s="60" t="e">
        <f>(VLOOKUP($G1388,Depth_Lookup!$A$3:$J$410,10,FALSE))+(I1388/100)</f>
        <v>#N/A</v>
      </c>
      <c r="N1388" s="1"/>
    </row>
    <row r="1389" spans="1:14">
      <c r="G1389" s="58" t="str">
        <f t="shared" si="130"/>
        <v>-</v>
      </c>
      <c r="J1389" s="59" t="e">
        <f>IF(((VLOOKUP($G1389,Depth_Lookup!$A$3:$J$561,9,FALSE))-(I1389/100))&gt;=0,"Good","Too Long")</f>
        <v>#N/A</v>
      </c>
      <c r="K1389" s="60" t="e">
        <f>(VLOOKUP($G1389,Depth_Lookup!$A$3:$J$410,10,FALSE))+(H1389/100)</f>
        <v>#N/A</v>
      </c>
      <c r="L1389" s="60" t="e">
        <f>(VLOOKUP($G1389,Depth_Lookup!$A$3:$J$410,10,FALSE))+(I1389/100)</f>
        <v>#N/A</v>
      </c>
    </row>
    <row r="1390" spans="1:14">
      <c r="A1390" s="28"/>
      <c r="G1390" s="58" t="str">
        <f t="shared" si="130"/>
        <v>-</v>
      </c>
      <c r="J1390" s="59" t="e">
        <f>IF(((VLOOKUP($G1390,Depth_Lookup!$A$3:$J$561,9,FALSE))-(I1390/100))&gt;=0,"Good","Too Long")</f>
        <v>#N/A</v>
      </c>
      <c r="K1390" s="60" t="e">
        <f>(VLOOKUP($G1390,Depth_Lookup!$A$3:$J$410,10,FALSE))+(H1390/100)</f>
        <v>#N/A</v>
      </c>
      <c r="L1390" s="60" t="e">
        <f>(VLOOKUP($G1390,Depth_Lookup!$A$3:$J$410,10,FALSE))+(I1390/100)</f>
        <v>#N/A</v>
      </c>
      <c r="N1390" s="1"/>
    </row>
    <row r="1391" spans="1:14">
      <c r="G1391" s="58" t="str">
        <f t="shared" si="130"/>
        <v>-</v>
      </c>
      <c r="J1391" s="59" t="e">
        <f>IF(((VLOOKUP($G1391,Depth_Lookup!$A$3:$J$561,9,FALSE))-(I1391/100))&gt;=0,"Good","Too Long")</f>
        <v>#N/A</v>
      </c>
      <c r="K1391" s="60" t="e">
        <f>(VLOOKUP($G1391,Depth_Lookup!$A$3:$J$410,10,FALSE))+(H1391/100)</f>
        <v>#N/A</v>
      </c>
      <c r="L1391" s="60" t="e">
        <f>(VLOOKUP($G1391,Depth_Lookup!$A$3:$J$410,10,FALSE))+(I1391/100)</f>
        <v>#N/A</v>
      </c>
    </row>
    <row r="1392" spans="1:14">
      <c r="A1392" s="28"/>
      <c r="G1392" s="58" t="str">
        <f t="shared" si="130"/>
        <v>-</v>
      </c>
      <c r="J1392" s="59" t="e">
        <f>IF(((VLOOKUP($G1392,Depth_Lookup!$A$3:$J$561,9,FALSE))-(I1392/100))&gt;=0,"Good","Too Long")</f>
        <v>#N/A</v>
      </c>
      <c r="K1392" s="60" t="e">
        <f>(VLOOKUP($G1392,Depth_Lookup!$A$3:$J$410,10,FALSE))+(H1392/100)</f>
        <v>#N/A</v>
      </c>
      <c r="L1392" s="60" t="e">
        <f>(VLOOKUP($G1392,Depth_Lookup!$A$3:$J$410,10,FALSE))+(I1392/100)</f>
        <v>#N/A</v>
      </c>
      <c r="N1392" s="1"/>
    </row>
    <row r="1393" spans="1:14">
      <c r="G1393" s="58" t="str">
        <f t="shared" si="130"/>
        <v>-</v>
      </c>
      <c r="J1393" s="59" t="e">
        <f>IF(((VLOOKUP($G1393,Depth_Lookup!$A$3:$J$561,9,FALSE))-(I1393/100))&gt;=0,"Good","Too Long")</f>
        <v>#N/A</v>
      </c>
      <c r="K1393" s="60" t="e">
        <f>(VLOOKUP($G1393,Depth_Lookup!$A$3:$J$410,10,FALSE))+(H1393/100)</f>
        <v>#N/A</v>
      </c>
      <c r="L1393" s="60" t="e">
        <f>(VLOOKUP($G1393,Depth_Lookup!$A$3:$J$410,10,FALSE))+(I1393/100)</f>
        <v>#N/A</v>
      </c>
    </row>
    <row r="1394" spans="1:14">
      <c r="A1394" s="28"/>
      <c r="G1394" s="58" t="str">
        <f t="shared" si="130"/>
        <v>-</v>
      </c>
      <c r="J1394" s="59" t="e">
        <f>IF(((VLOOKUP($G1394,Depth_Lookup!$A$3:$J$561,9,FALSE))-(I1394/100))&gt;=0,"Good","Too Long")</f>
        <v>#N/A</v>
      </c>
      <c r="K1394" s="60" t="e">
        <f>(VLOOKUP($G1394,Depth_Lookup!$A$3:$J$410,10,FALSE))+(H1394/100)</f>
        <v>#N/A</v>
      </c>
      <c r="L1394" s="60" t="e">
        <f>(VLOOKUP($G1394,Depth_Lookup!$A$3:$J$410,10,FALSE))+(I1394/100)</f>
        <v>#N/A</v>
      </c>
      <c r="N1394" s="1"/>
    </row>
    <row r="1395" spans="1:14">
      <c r="G1395" s="58" t="str">
        <f t="shared" si="130"/>
        <v>-</v>
      </c>
      <c r="J1395" s="59" t="e">
        <f>IF(((VLOOKUP($G1395,Depth_Lookup!$A$3:$J$561,9,FALSE))-(I1395/100))&gt;=0,"Good","Too Long")</f>
        <v>#N/A</v>
      </c>
      <c r="K1395" s="60" t="e">
        <f>(VLOOKUP($G1395,Depth_Lookup!$A$3:$J$410,10,FALSE))+(H1395/100)</f>
        <v>#N/A</v>
      </c>
      <c r="L1395" s="60" t="e">
        <f>(VLOOKUP($G1395,Depth_Lookup!$A$3:$J$410,10,FALSE))+(I1395/100)</f>
        <v>#N/A</v>
      </c>
    </row>
    <row r="1396" spans="1:14">
      <c r="A1396" s="28"/>
      <c r="G1396" s="58" t="str">
        <f t="shared" si="130"/>
        <v>-</v>
      </c>
      <c r="J1396" s="59" t="e">
        <f>IF(((VLOOKUP($G1396,Depth_Lookup!$A$3:$J$561,9,FALSE))-(I1396/100))&gt;=0,"Good","Too Long")</f>
        <v>#N/A</v>
      </c>
      <c r="K1396" s="60" t="e">
        <f>(VLOOKUP($G1396,Depth_Lookup!$A$3:$J$410,10,FALSE))+(H1396/100)</f>
        <v>#N/A</v>
      </c>
      <c r="L1396" s="60" t="e">
        <f>(VLOOKUP($G1396,Depth_Lookup!$A$3:$J$410,10,FALSE))+(I1396/100)</f>
        <v>#N/A</v>
      </c>
      <c r="N1396" s="1"/>
    </row>
    <row r="1397" spans="1:14">
      <c r="G1397" s="58" t="str">
        <f t="shared" si="130"/>
        <v>-</v>
      </c>
      <c r="J1397" s="59" t="e">
        <f>IF(((VLOOKUP($G1397,Depth_Lookup!$A$3:$J$561,9,FALSE))-(I1397/100))&gt;=0,"Good","Too Long")</f>
        <v>#N/A</v>
      </c>
      <c r="K1397" s="60" t="e">
        <f>(VLOOKUP($G1397,Depth_Lookup!$A$3:$J$410,10,FALSE))+(H1397/100)</f>
        <v>#N/A</v>
      </c>
      <c r="L1397" s="60" t="e">
        <f>(VLOOKUP($G1397,Depth_Lookup!$A$3:$J$410,10,FALSE))+(I1397/100)</f>
        <v>#N/A</v>
      </c>
    </row>
    <row r="1398" spans="1:14">
      <c r="A1398" s="28"/>
      <c r="G1398" s="58" t="str">
        <f t="shared" si="130"/>
        <v>-</v>
      </c>
      <c r="J1398" s="59" t="e">
        <f>IF(((VLOOKUP($G1398,Depth_Lookup!$A$3:$J$561,9,FALSE))-(I1398/100))&gt;=0,"Good","Too Long")</f>
        <v>#N/A</v>
      </c>
      <c r="K1398" s="60" t="e">
        <f>(VLOOKUP($G1398,Depth_Lookup!$A$3:$J$410,10,FALSE))+(H1398/100)</f>
        <v>#N/A</v>
      </c>
      <c r="L1398" s="60" t="e">
        <f>(VLOOKUP($G1398,Depth_Lookup!$A$3:$J$410,10,FALSE))+(I1398/100)</f>
        <v>#N/A</v>
      </c>
      <c r="N1398" s="1"/>
    </row>
    <row r="1399" spans="1:14">
      <c r="G1399" s="58" t="str">
        <f t="shared" si="130"/>
        <v>-</v>
      </c>
      <c r="J1399" s="59" t="e">
        <f>IF(((VLOOKUP($G1399,Depth_Lookup!$A$3:$J$561,9,FALSE))-(I1399/100))&gt;=0,"Good","Too Long")</f>
        <v>#N/A</v>
      </c>
      <c r="K1399" s="60" t="e">
        <f>(VLOOKUP($G1399,Depth_Lookup!$A$3:$J$410,10,FALSE))+(H1399/100)</f>
        <v>#N/A</v>
      </c>
      <c r="L1399" s="60" t="e">
        <f>(VLOOKUP($G1399,Depth_Lookup!$A$3:$J$410,10,FALSE))+(I1399/100)</f>
        <v>#N/A</v>
      </c>
    </row>
    <row r="1400" spans="1:14">
      <c r="A1400" s="28"/>
      <c r="G1400" s="58" t="str">
        <f t="shared" si="130"/>
        <v>-</v>
      </c>
      <c r="J1400" s="59" t="e">
        <f>IF(((VLOOKUP($G1400,Depth_Lookup!$A$3:$J$561,9,FALSE))-(I1400/100))&gt;=0,"Good","Too Long")</f>
        <v>#N/A</v>
      </c>
      <c r="K1400" s="60" t="e">
        <f>(VLOOKUP($G1400,Depth_Lookup!$A$3:$J$410,10,FALSE))+(H1400/100)</f>
        <v>#N/A</v>
      </c>
      <c r="L1400" s="60" t="e">
        <f>(VLOOKUP($G1400,Depth_Lookup!$A$3:$J$410,10,FALSE))+(I1400/100)</f>
        <v>#N/A</v>
      </c>
      <c r="N1400" s="1"/>
    </row>
    <row r="1401" spans="1:14">
      <c r="G1401" s="58" t="str">
        <f t="shared" si="130"/>
        <v>-</v>
      </c>
      <c r="J1401" s="59" t="e">
        <f>IF(((VLOOKUP($G1401,Depth_Lookup!$A$3:$J$561,9,FALSE))-(I1401/100))&gt;=0,"Good","Too Long")</f>
        <v>#N/A</v>
      </c>
      <c r="K1401" s="60" t="e">
        <f>(VLOOKUP($G1401,Depth_Lookup!$A$3:$J$410,10,FALSE))+(H1401/100)</f>
        <v>#N/A</v>
      </c>
      <c r="L1401" s="60" t="e">
        <f>(VLOOKUP($G1401,Depth_Lookup!$A$3:$J$410,10,FALSE))+(I1401/100)</f>
        <v>#N/A</v>
      </c>
    </row>
    <row r="1402" spans="1:14">
      <c r="A1402" s="28"/>
      <c r="G1402" s="58" t="str">
        <f t="shared" si="130"/>
        <v>-</v>
      </c>
      <c r="J1402" s="59" t="e">
        <f>IF(((VLOOKUP($G1402,Depth_Lookup!$A$3:$J$561,9,FALSE))-(I1402/100))&gt;=0,"Good","Too Long")</f>
        <v>#N/A</v>
      </c>
      <c r="K1402" s="60" t="e">
        <f>(VLOOKUP($G1402,Depth_Lookup!$A$3:$J$410,10,FALSE))+(H1402/100)</f>
        <v>#N/A</v>
      </c>
      <c r="L1402" s="60" t="e">
        <f>(VLOOKUP($G1402,Depth_Lookup!$A$3:$J$410,10,FALSE))+(I1402/100)</f>
        <v>#N/A</v>
      </c>
      <c r="N1402" s="1"/>
    </row>
    <row r="1403" spans="1:14">
      <c r="G1403" s="58" t="str">
        <f t="shared" si="130"/>
        <v>-</v>
      </c>
      <c r="J1403" s="59" t="e">
        <f>IF(((VLOOKUP($G1403,Depth_Lookup!$A$3:$J$561,9,FALSE))-(I1403/100))&gt;=0,"Good","Too Long")</f>
        <v>#N/A</v>
      </c>
      <c r="K1403" s="60" t="e">
        <f>(VLOOKUP($G1403,Depth_Lookup!$A$3:$J$410,10,FALSE))+(H1403/100)</f>
        <v>#N/A</v>
      </c>
      <c r="L1403" s="60" t="e">
        <f>(VLOOKUP($G1403,Depth_Lookup!$A$3:$J$410,10,FALSE))+(I1403/100)</f>
        <v>#N/A</v>
      </c>
    </row>
    <row r="1404" spans="1:14">
      <c r="A1404" s="28"/>
      <c r="G1404" s="58" t="str">
        <f t="shared" si="130"/>
        <v>-</v>
      </c>
      <c r="J1404" s="59" t="e">
        <f>IF(((VLOOKUP($G1404,Depth_Lookup!$A$3:$J$561,9,FALSE))-(I1404/100))&gt;=0,"Good","Too Long")</f>
        <v>#N/A</v>
      </c>
      <c r="K1404" s="60" t="e">
        <f>(VLOOKUP($G1404,Depth_Lookup!$A$3:$J$410,10,FALSE))+(H1404/100)</f>
        <v>#N/A</v>
      </c>
      <c r="L1404" s="60" t="e">
        <f>(VLOOKUP($G1404,Depth_Lookup!$A$3:$J$410,10,FALSE))+(I1404/100)</f>
        <v>#N/A</v>
      </c>
      <c r="N1404" s="1"/>
    </row>
    <row r="1405" spans="1:14">
      <c r="G1405" s="58" t="str">
        <f t="shared" si="130"/>
        <v>-</v>
      </c>
      <c r="J1405" s="59" t="e">
        <f>IF(((VLOOKUP($G1405,Depth_Lookup!$A$3:$J$561,9,FALSE))-(I1405/100))&gt;=0,"Good","Too Long")</f>
        <v>#N/A</v>
      </c>
      <c r="K1405" s="60" t="e">
        <f>(VLOOKUP($G1405,Depth_Lookup!$A$3:$J$410,10,FALSE))+(H1405/100)</f>
        <v>#N/A</v>
      </c>
      <c r="L1405" s="60" t="e">
        <f>(VLOOKUP($G1405,Depth_Lookup!$A$3:$J$410,10,FALSE))+(I1405/100)</f>
        <v>#N/A</v>
      </c>
    </row>
    <row r="1406" spans="1:14">
      <c r="A1406" s="28"/>
      <c r="G1406" s="58" t="str">
        <f t="shared" si="130"/>
        <v>-</v>
      </c>
      <c r="J1406" s="59" t="e">
        <f>IF(((VLOOKUP($G1406,Depth_Lookup!$A$3:$J$561,9,FALSE))-(I1406/100))&gt;=0,"Good","Too Long")</f>
        <v>#N/A</v>
      </c>
      <c r="K1406" s="60" t="e">
        <f>(VLOOKUP($G1406,Depth_Lookup!$A$3:$J$410,10,FALSE))+(H1406/100)</f>
        <v>#N/A</v>
      </c>
      <c r="L1406" s="60" t="e">
        <f>(VLOOKUP($G1406,Depth_Lookup!$A$3:$J$410,10,FALSE))+(I1406/100)</f>
        <v>#N/A</v>
      </c>
      <c r="N1406" s="1"/>
    </row>
    <row r="1407" spans="1:14">
      <c r="G1407" s="58" t="str">
        <f t="shared" si="130"/>
        <v>-</v>
      </c>
      <c r="J1407" s="59" t="e">
        <f>IF(((VLOOKUP($G1407,Depth_Lookup!$A$3:$J$561,9,FALSE))-(I1407/100))&gt;=0,"Good","Too Long")</f>
        <v>#N/A</v>
      </c>
      <c r="K1407" s="60" t="e">
        <f>(VLOOKUP($G1407,Depth_Lookup!$A$3:$J$410,10,FALSE))+(H1407/100)</f>
        <v>#N/A</v>
      </c>
      <c r="L1407" s="60" t="e">
        <f>(VLOOKUP($G1407,Depth_Lookup!$A$3:$J$410,10,FALSE))+(I1407/100)</f>
        <v>#N/A</v>
      </c>
    </row>
    <row r="1408" spans="1:14">
      <c r="A1408" s="28"/>
      <c r="G1408" s="58" t="str">
        <f t="shared" si="130"/>
        <v>-</v>
      </c>
      <c r="J1408" s="59" t="e">
        <f>IF(((VLOOKUP($G1408,Depth_Lookup!$A$3:$J$561,9,FALSE))-(I1408/100))&gt;=0,"Good","Too Long")</f>
        <v>#N/A</v>
      </c>
      <c r="K1408" s="60" t="e">
        <f>(VLOOKUP($G1408,Depth_Lookup!$A$3:$J$410,10,FALSE))+(H1408/100)</f>
        <v>#N/A</v>
      </c>
      <c r="L1408" s="60" t="e">
        <f>(VLOOKUP($G1408,Depth_Lookup!$A$3:$J$410,10,FALSE))+(I1408/100)</f>
        <v>#N/A</v>
      </c>
      <c r="N1408" s="1"/>
    </row>
    <row r="1409" spans="1:14">
      <c r="G1409" s="58" t="str">
        <f t="shared" si="130"/>
        <v>-</v>
      </c>
      <c r="J1409" s="59" t="e">
        <f>IF(((VLOOKUP($G1409,Depth_Lookup!$A$3:$J$561,9,FALSE))-(I1409/100))&gt;=0,"Good","Too Long")</f>
        <v>#N/A</v>
      </c>
      <c r="K1409" s="60" t="e">
        <f>(VLOOKUP($G1409,Depth_Lookup!$A$3:$J$410,10,FALSE))+(H1409/100)</f>
        <v>#N/A</v>
      </c>
      <c r="L1409" s="60" t="e">
        <f>(VLOOKUP($G1409,Depth_Lookup!$A$3:$J$410,10,FALSE))+(I1409/100)</f>
        <v>#N/A</v>
      </c>
    </row>
    <row r="1410" spans="1:14">
      <c r="A1410" s="28"/>
      <c r="G1410" s="58" t="str">
        <f t="shared" si="130"/>
        <v>-</v>
      </c>
      <c r="J1410" s="59" t="e">
        <f>IF(((VLOOKUP($G1410,Depth_Lookup!$A$3:$J$561,9,FALSE))-(I1410/100))&gt;=0,"Good","Too Long")</f>
        <v>#N/A</v>
      </c>
      <c r="K1410" s="60" t="e">
        <f>(VLOOKUP($G1410,Depth_Lookup!$A$3:$J$410,10,FALSE))+(H1410/100)</f>
        <v>#N/A</v>
      </c>
      <c r="L1410" s="60" t="e">
        <f>(VLOOKUP($G1410,Depth_Lookup!$A$3:$J$410,10,FALSE))+(I1410/100)</f>
        <v>#N/A</v>
      </c>
      <c r="N1410" s="1"/>
    </row>
    <row r="1411" spans="1:14">
      <c r="G1411" s="58" t="str">
        <f t="shared" si="130"/>
        <v>-</v>
      </c>
      <c r="J1411" s="59" t="e">
        <f>IF(((VLOOKUP($G1411,Depth_Lookup!$A$3:$J$561,9,FALSE))-(I1411/100))&gt;=0,"Good","Too Long")</f>
        <v>#N/A</v>
      </c>
      <c r="K1411" s="60" t="e">
        <f>(VLOOKUP($G1411,Depth_Lookup!$A$3:$J$410,10,FALSE))+(H1411/100)</f>
        <v>#N/A</v>
      </c>
      <c r="L1411" s="60" t="e">
        <f>(VLOOKUP($G1411,Depth_Lookup!$A$3:$J$410,10,FALSE))+(I1411/100)</f>
        <v>#N/A</v>
      </c>
    </row>
    <row r="1412" spans="1:14">
      <c r="A1412" s="28"/>
      <c r="G1412" s="58" t="str">
        <f t="shared" si="130"/>
        <v>-</v>
      </c>
      <c r="J1412" s="59" t="e">
        <f>IF(((VLOOKUP($G1412,Depth_Lookup!$A$3:$J$561,9,FALSE))-(I1412/100))&gt;=0,"Good","Too Long")</f>
        <v>#N/A</v>
      </c>
      <c r="K1412" s="60" t="e">
        <f>(VLOOKUP($G1412,Depth_Lookup!$A$3:$J$410,10,FALSE))+(H1412/100)</f>
        <v>#N/A</v>
      </c>
      <c r="L1412" s="60" t="e">
        <f>(VLOOKUP($G1412,Depth_Lookup!$A$3:$J$410,10,FALSE))+(I1412/100)</f>
        <v>#N/A</v>
      </c>
      <c r="N1412" s="1"/>
    </row>
    <row r="1413" spans="1:14">
      <c r="G1413" s="58" t="str">
        <f t="shared" si="130"/>
        <v>-</v>
      </c>
      <c r="J1413" s="59" t="e">
        <f>IF(((VLOOKUP($G1413,Depth_Lookup!$A$3:$J$561,9,FALSE))-(I1413/100))&gt;=0,"Good","Too Long")</f>
        <v>#N/A</v>
      </c>
      <c r="K1413" s="60" t="e">
        <f>(VLOOKUP($G1413,Depth_Lookup!$A$3:$J$410,10,FALSE))+(H1413/100)</f>
        <v>#N/A</v>
      </c>
      <c r="L1413" s="60" t="e">
        <f>(VLOOKUP($G1413,Depth_Lookup!$A$3:$J$410,10,FALSE))+(I1413/100)</f>
        <v>#N/A</v>
      </c>
    </row>
    <row r="1414" spans="1:14">
      <c r="A1414" s="28"/>
      <c r="G1414" s="58" t="str">
        <f t="shared" si="130"/>
        <v>-</v>
      </c>
      <c r="J1414" s="59" t="e">
        <f>IF(((VLOOKUP($G1414,Depth_Lookup!$A$3:$J$561,9,FALSE))-(I1414/100))&gt;=0,"Good","Too Long")</f>
        <v>#N/A</v>
      </c>
      <c r="K1414" s="60" t="e">
        <f>(VLOOKUP($G1414,Depth_Lookup!$A$3:$J$410,10,FALSE))+(H1414/100)</f>
        <v>#N/A</v>
      </c>
      <c r="L1414" s="60" t="e">
        <f>(VLOOKUP($G1414,Depth_Lookup!$A$3:$J$410,10,FALSE))+(I1414/100)</f>
        <v>#N/A</v>
      </c>
      <c r="N1414" s="1"/>
    </row>
    <row r="1415" spans="1:14">
      <c r="G1415" s="58" t="str">
        <f t="shared" si="130"/>
        <v>-</v>
      </c>
      <c r="J1415" s="59" t="e">
        <f>IF(((VLOOKUP($G1415,Depth_Lookup!$A$3:$J$561,9,FALSE))-(I1415/100))&gt;=0,"Good","Too Long")</f>
        <v>#N/A</v>
      </c>
      <c r="K1415" s="60" t="e">
        <f>(VLOOKUP($G1415,Depth_Lookup!$A$3:$J$410,10,FALSE))+(H1415/100)</f>
        <v>#N/A</v>
      </c>
      <c r="L1415" s="60" t="e">
        <f>(VLOOKUP($G1415,Depth_Lookup!$A$3:$J$410,10,FALSE))+(I1415/100)</f>
        <v>#N/A</v>
      </c>
    </row>
    <row r="1416" spans="1:14">
      <c r="A1416" s="28"/>
      <c r="G1416" s="58" t="str">
        <f t="shared" si="130"/>
        <v>-</v>
      </c>
      <c r="J1416" s="59" t="e">
        <f>IF(((VLOOKUP($G1416,Depth_Lookup!$A$3:$J$561,9,FALSE))-(I1416/100))&gt;=0,"Good","Too Long")</f>
        <v>#N/A</v>
      </c>
      <c r="K1416" s="60" t="e">
        <f>(VLOOKUP($G1416,Depth_Lookup!$A$3:$J$410,10,FALSE))+(H1416/100)</f>
        <v>#N/A</v>
      </c>
      <c r="L1416" s="60" t="e">
        <f>(VLOOKUP($G1416,Depth_Lookup!$A$3:$J$410,10,FALSE))+(I1416/100)</f>
        <v>#N/A</v>
      </c>
      <c r="N1416" s="1"/>
    </row>
    <row r="1417" spans="1:14">
      <c r="G1417" s="58" t="str">
        <f t="shared" si="130"/>
        <v>-</v>
      </c>
      <c r="J1417" s="59" t="e">
        <f>IF(((VLOOKUP($G1417,Depth_Lookup!$A$3:$J$561,9,FALSE))-(I1417/100))&gt;=0,"Good","Too Long")</f>
        <v>#N/A</v>
      </c>
      <c r="K1417" s="60" t="e">
        <f>(VLOOKUP($G1417,Depth_Lookup!$A$3:$J$410,10,FALSE))+(H1417/100)</f>
        <v>#N/A</v>
      </c>
      <c r="L1417" s="60" t="e">
        <f>(VLOOKUP($G1417,Depth_Lookup!$A$3:$J$410,10,FALSE))+(I1417/100)</f>
        <v>#N/A</v>
      </c>
    </row>
    <row r="1418" spans="1:14">
      <c r="A1418" s="28"/>
      <c r="G1418" s="58" t="str">
        <f t="shared" ref="G1418:G1481" si="131">E1418&amp;"-"&amp;F1418</f>
        <v>-</v>
      </c>
      <c r="J1418" s="59" t="e">
        <f>IF(((VLOOKUP($G1418,Depth_Lookup!$A$3:$J$561,9,FALSE))-(I1418/100))&gt;=0,"Good","Too Long")</f>
        <v>#N/A</v>
      </c>
      <c r="K1418" s="60" t="e">
        <f>(VLOOKUP($G1418,Depth_Lookup!$A$3:$J$410,10,FALSE))+(H1418/100)</f>
        <v>#N/A</v>
      </c>
      <c r="L1418" s="60" t="e">
        <f>(VLOOKUP($G1418,Depth_Lookup!$A$3:$J$410,10,FALSE))+(I1418/100)</f>
        <v>#N/A</v>
      </c>
      <c r="N1418" s="1"/>
    </row>
    <row r="1419" spans="1:14">
      <c r="G1419" s="58" t="str">
        <f t="shared" si="131"/>
        <v>-</v>
      </c>
      <c r="J1419" s="59" t="e">
        <f>IF(((VLOOKUP($G1419,Depth_Lookup!$A$3:$J$561,9,FALSE))-(I1419/100))&gt;=0,"Good","Too Long")</f>
        <v>#N/A</v>
      </c>
      <c r="K1419" s="60" t="e">
        <f>(VLOOKUP($G1419,Depth_Lookup!$A$3:$J$410,10,FALSE))+(H1419/100)</f>
        <v>#N/A</v>
      </c>
      <c r="L1419" s="60" t="e">
        <f>(VLOOKUP($G1419,Depth_Lookup!$A$3:$J$410,10,FALSE))+(I1419/100)</f>
        <v>#N/A</v>
      </c>
    </row>
    <row r="1420" spans="1:14">
      <c r="A1420" s="28"/>
      <c r="G1420" s="58" t="str">
        <f t="shared" si="131"/>
        <v>-</v>
      </c>
      <c r="J1420" s="59" t="e">
        <f>IF(((VLOOKUP($G1420,Depth_Lookup!$A$3:$J$561,9,FALSE))-(I1420/100))&gt;=0,"Good","Too Long")</f>
        <v>#N/A</v>
      </c>
      <c r="K1420" s="60" t="e">
        <f>(VLOOKUP($G1420,Depth_Lookup!$A$3:$J$410,10,FALSE))+(H1420/100)</f>
        <v>#N/A</v>
      </c>
      <c r="L1420" s="60" t="e">
        <f>(VLOOKUP($G1420,Depth_Lookup!$A$3:$J$410,10,FALSE))+(I1420/100)</f>
        <v>#N/A</v>
      </c>
      <c r="N1420" s="1"/>
    </row>
    <row r="1421" spans="1:14">
      <c r="G1421" s="58" t="str">
        <f t="shared" si="131"/>
        <v>-</v>
      </c>
      <c r="J1421" s="59" t="e">
        <f>IF(((VLOOKUP($G1421,Depth_Lookup!$A$3:$J$561,9,FALSE))-(I1421/100))&gt;=0,"Good","Too Long")</f>
        <v>#N/A</v>
      </c>
      <c r="K1421" s="60" t="e">
        <f>(VLOOKUP($G1421,Depth_Lookup!$A$3:$J$410,10,FALSE))+(H1421/100)</f>
        <v>#N/A</v>
      </c>
      <c r="L1421" s="60" t="e">
        <f>(VLOOKUP($G1421,Depth_Lookup!$A$3:$J$410,10,FALSE))+(I1421/100)</f>
        <v>#N/A</v>
      </c>
    </row>
    <row r="1422" spans="1:14">
      <c r="A1422" s="28"/>
      <c r="G1422" s="58" t="str">
        <f t="shared" si="131"/>
        <v>-</v>
      </c>
      <c r="J1422" s="59" t="e">
        <f>IF(((VLOOKUP($G1422,Depth_Lookup!$A$3:$J$561,9,FALSE))-(I1422/100))&gt;=0,"Good","Too Long")</f>
        <v>#N/A</v>
      </c>
      <c r="K1422" s="60" t="e">
        <f>(VLOOKUP($G1422,Depth_Lookup!$A$3:$J$410,10,FALSE))+(H1422/100)</f>
        <v>#N/A</v>
      </c>
      <c r="L1422" s="60" t="e">
        <f>(VLOOKUP($G1422,Depth_Lookup!$A$3:$J$410,10,FALSE))+(I1422/100)</f>
        <v>#N/A</v>
      </c>
      <c r="N1422" s="1"/>
    </row>
    <row r="1423" spans="1:14">
      <c r="G1423" s="58" t="str">
        <f t="shared" si="131"/>
        <v>-</v>
      </c>
      <c r="J1423" s="59" t="e">
        <f>IF(((VLOOKUP($G1423,Depth_Lookup!$A$3:$J$561,9,FALSE))-(I1423/100))&gt;=0,"Good","Too Long")</f>
        <v>#N/A</v>
      </c>
      <c r="K1423" s="60" t="e">
        <f>(VLOOKUP($G1423,Depth_Lookup!$A$3:$J$410,10,FALSE))+(H1423/100)</f>
        <v>#N/A</v>
      </c>
      <c r="L1423" s="60" t="e">
        <f>(VLOOKUP($G1423,Depth_Lookup!$A$3:$J$410,10,FALSE))+(I1423/100)</f>
        <v>#N/A</v>
      </c>
    </row>
    <row r="1424" spans="1:14">
      <c r="A1424" s="28"/>
      <c r="G1424" s="58" t="str">
        <f t="shared" si="131"/>
        <v>-</v>
      </c>
      <c r="J1424" s="59" t="e">
        <f>IF(((VLOOKUP($G1424,Depth_Lookup!$A$3:$J$561,9,FALSE))-(I1424/100))&gt;=0,"Good","Too Long")</f>
        <v>#N/A</v>
      </c>
      <c r="K1424" s="60" t="e">
        <f>(VLOOKUP($G1424,Depth_Lookup!$A$3:$J$410,10,FALSE))+(H1424/100)</f>
        <v>#N/A</v>
      </c>
      <c r="L1424" s="60" t="e">
        <f>(VLOOKUP($G1424,Depth_Lookup!$A$3:$J$410,10,FALSE))+(I1424/100)</f>
        <v>#N/A</v>
      </c>
      <c r="N1424" s="1"/>
    </row>
    <row r="1425" spans="1:14">
      <c r="G1425" s="58" t="str">
        <f t="shared" si="131"/>
        <v>-</v>
      </c>
      <c r="J1425" s="59" t="e">
        <f>IF(((VLOOKUP($G1425,Depth_Lookup!$A$3:$J$561,9,FALSE))-(I1425/100))&gt;=0,"Good","Too Long")</f>
        <v>#N/A</v>
      </c>
      <c r="K1425" s="60" t="e">
        <f>(VLOOKUP($G1425,Depth_Lookup!$A$3:$J$410,10,FALSE))+(H1425/100)</f>
        <v>#N/A</v>
      </c>
      <c r="L1425" s="60" t="e">
        <f>(VLOOKUP($G1425,Depth_Lookup!$A$3:$J$410,10,FALSE))+(I1425/100)</f>
        <v>#N/A</v>
      </c>
    </row>
    <row r="1426" spans="1:14">
      <c r="A1426" s="28"/>
      <c r="G1426" s="58" t="str">
        <f t="shared" si="131"/>
        <v>-</v>
      </c>
      <c r="J1426" s="59" t="e">
        <f>IF(((VLOOKUP($G1426,Depth_Lookup!$A$3:$J$561,9,FALSE))-(I1426/100))&gt;=0,"Good","Too Long")</f>
        <v>#N/A</v>
      </c>
      <c r="K1426" s="60" t="e">
        <f>(VLOOKUP($G1426,Depth_Lookup!$A$3:$J$410,10,FALSE))+(H1426/100)</f>
        <v>#N/A</v>
      </c>
      <c r="L1426" s="60" t="e">
        <f>(VLOOKUP($G1426,Depth_Lookup!$A$3:$J$410,10,FALSE))+(I1426/100)</f>
        <v>#N/A</v>
      </c>
      <c r="N1426" s="1"/>
    </row>
    <row r="1427" spans="1:14">
      <c r="G1427" s="58" t="str">
        <f t="shared" si="131"/>
        <v>-</v>
      </c>
      <c r="J1427" s="59" t="e">
        <f>IF(((VLOOKUP($G1427,Depth_Lookup!$A$3:$J$561,9,FALSE))-(I1427/100))&gt;=0,"Good","Too Long")</f>
        <v>#N/A</v>
      </c>
      <c r="K1427" s="60" t="e">
        <f>(VLOOKUP($G1427,Depth_Lookup!$A$3:$J$410,10,FALSE))+(H1427/100)</f>
        <v>#N/A</v>
      </c>
      <c r="L1427" s="60" t="e">
        <f>(VLOOKUP($G1427,Depth_Lookup!$A$3:$J$410,10,FALSE))+(I1427/100)</f>
        <v>#N/A</v>
      </c>
    </row>
    <row r="1428" spans="1:14">
      <c r="A1428" s="28"/>
      <c r="G1428" s="58" t="str">
        <f t="shared" si="131"/>
        <v>-</v>
      </c>
      <c r="J1428" s="59" t="e">
        <f>IF(((VLOOKUP($G1428,Depth_Lookup!$A$3:$J$561,9,FALSE))-(I1428/100))&gt;=0,"Good","Too Long")</f>
        <v>#N/A</v>
      </c>
      <c r="K1428" s="60" t="e">
        <f>(VLOOKUP($G1428,Depth_Lookup!$A$3:$J$410,10,FALSE))+(H1428/100)</f>
        <v>#N/A</v>
      </c>
      <c r="L1428" s="60" t="e">
        <f>(VLOOKUP($G1428,Depth_Lookup!$A$3:$J$410,10,FALSE))+(I1428/100)</f>
        <v>#N/A</v>
      </c>
      <c r="N1428" s="1"/>
    </row>
    <row r="1429" spans="1:14">
      <c r="G1429" s="58" t="str">
        <f t="shared" si="131"/>
        <v>-</v>
      </c>
      <c r="J1429" s="59" t="e">
        <f>IF(((VLOOKUP($G1429,Depth_Lookup!$A$3:$J$561,9,FALSE))-(I1429/100))&gt;=0,"Good","Too Long")</f>
        <v>#N/A</v>
      </c>
      <c r="K1429" s="60" t="e">
        <f>(VLOOKUP($G1429,Depth_Lookup!$A$3:$J$410,10,FALSE))+(H1429/100)</f>
        <v>#N/A</v>
      </c>
      <c r="L1429" s="60" t="e">
        <f>(VLOOKUP($G1429,Depth_Lookup!$A$3:$J$410,10,FALSE))+(I1429/100)</f>
        <v>#N/A</v>
      </c>
    </row>
    <row r="1430" spans="1:14">
      <c r="A1430" s="28"/>
      <c r="G1430" s="58" t="str">
        <f t="shared" si="131"/>
        <v>-</v>
      </c>
      <c r="J1430" s="59" t="e">
        <f>IF(((VLOOKUP($G1430,Depth_Lookup!$A$3:$J$561,9,FALSE))-(I1430/100))&gt;=0,"Good","Too Long")</f>
        <v>#N/A</v>
      </c>
      <c r="K1430" s="60" t="e">
        <f>(VLOOKUP($G1430,Depth_Lookup!$A$3:$J$410,10,FALSE))+(H1430/100)</f>
        <v>#N/A</v>
      </c>
      <c r="L1430" s="60" t="e">
        <f>(VLOOKUP($G1430,Depth_Lookup!$A$3:$J$410,10,FALSE))+(I1430/100)</f>
        <v>#N/A</v>
      </c>
      <c r="N1430" s="1"/>
    </row>
    <row r="1431" spans="1:14">
      <c r="G1431" s="58" t="str">
        <f t="shared" si="131"/>
        <v>-</v>
      </c>
      <c r="J1431" s="59" t="e">
        <f>IF(((VLOOKUP($G1431,Depth_Lookup!$A$3:$J$561,9,FALSE))-(I1431/100))&gt;=0,"Good","Too Long")</f>
        <v>#N/A</v>
      </c>
      <c r="K1431" s="60" t="e">
        <f>(VLOOKUP($G1431,Depth_Lookup!$A$3:$J$410,10,FALSE))+(H1431/100)</f>
        <v>#N/A</v>
      </c>
      <c r="L1431" s="60" t="e">
        <f>(VLOOKUP($G1431,Depth_Lookup!$A$3:$J$410,10,FALSE))+(I1431/100)</f>
        <v>#N/A</v>
      </c>
    </row>
    <row r="1432" spans="1:14">
      <c r="A1432" s="28"/>
      <c r="G1432" s="58" t="str">
        <f t="shared" si="131"/>
        <v>-</v>
      </c>
      <c r="J1432" s="59" t="e">
        <f>IF(((VLOOKUP($G1432,Depth_Lookup!$A$3:$J$561,9,FALSE))-(I1432/100))&gt;=0,"Good","Too Long")</f>
        <v>#N/A</v>
      </c>
      <c r="K1432" s="60" t="e">
        <f>(VLOOKUP($G1432,Depth_Lookup!$A$3:$J$410,10,FALSE))+(H1432/100)</f>
        <v>#N/A</v>
      </c>
      <c r="L1432" s="60" t="e">
        <f>(VLOOKUP($G1432,Depth_Lookup!$A$3:$J$410,10,FALSE))+(I1432/100)</f>
        <v>#N/A</v>
      </c>
      <c r="N1432" s="1"/>
    </row>
    <row r="1433" spans="1:14">
      <c r="G1433" s="58" t="str">
        <f t="shared" si="131"/>
        <v>-</v>
      </c>
      <c r="J1433" s="59" t="e">
        <f>IF(((VLOOKUP($G1433,Depth_Lookup!$A$3:$J$561,9,FALSE))-(I1433/100))&gt;=0,"Good","Too Long")</f>
        <v>#N/A</v>
      </c>
      <c r="K1433" s="60" t="e">
        <f>(VLOOKUP($G1433,Depth_Lookup!$A$3:$J$410,10,FALSE))+(H1433/100)</f>
        <v>#N/A</v>
      </c>
      <c r="L1433" s="60" t="e">
        <f>(VLOOKUP($G1433,Depth_Lookup!$A$3:$J$410,10,FALSE))+(I1433/100)</f>
        <v>#N/A</v>
      </c>
    </row>
    <row r="1434" spans="1:14">
      <c r="A1434" s="28"/>
      <c r="G1434" s="58" t="str">
        <f t="shared" si="131"/>
        <v>-</v>
      </c>
      <c r="J1434" s="59" t="e">
        <f>IF(((VLOOKUP($G1434,Depth_Lookup!$A$3:$J$561,9,FALSE))-(I1434/100))&gt;=0,"Good","Too Long")</f>
        <v>#N/A</v>
      </c>
      <c r="K1434" s="60" t="e">
        <f>(VLOOKUP($G1434,Depth_Lookup!$A$3:$J$410,10,FALSE))+(H1434/100)</f>
        <v>#N/A</v>
      </c>
      <c r="L1434" s="60" t="e">
        <f>(VLOOKUP($G1434,Depth_Lookup!$A$3:$J$410,10,FALSE))+(I1434/100)</f>
        <v>#N/A</v>
      </c>
      <c r="N1434" s="1"/>
    </row>
    <row r="1435" spans="1:14">
      <c r="G1435" s="58" t="str">
        <f t="shared" si="131"/>
        <v>-</v>
      </c>
      <c r="J1435" s="59" t="e">
        <f>IF(((VLOOKUP($G1435,Depth_Lookup!$A$3:$J$561,9,FALSE))-(I1435/100))&gt;=0,"Good","Too Long")</f>
        <v>#N/A</v>
      </c>
      <c r="K1435" s="60" t="e">
        <f>(VLOOKUP($G1435,Depth_Lookup!$A$3:$J$410,10,FALSE))+(H1435/100)</f>
        <v>#N/A</v>
      </c>
      <c r="L1435" s="60" t="e">
        <f>(VLOOKUP($G1435,Depth_Lookup!$A$3:$J$410,10,FALSE))+(I1435/100)</f>
        <v>#N/A</v>
      </c>
    </row>
    <row r="1436" spans="1:14">
      <c r="A1436" s="28"/>
      <c r="G1436" s="58" t="str">
        <f t="shared" si="131"/>
        <v>-</v>
      </c>
      <c r="J1436" s="59" t="e">
        <f>IF(((VLOOKUP($G1436,Depth_Lookup!$A$3:$J$561,9,FALSE))-(I1436/100))&gt;=0,"Good","Too Long")</f>
        <v>#N/A</v>
      </c>
      <c r="K1436" s="60" t="e">
        <f>(VLOOKUP($G1436,Depth_Lookup!$A$3:$J$410,10,FALSE))+(H1436/100)</f>
        <v>#N/A</v>
      </c>
      <c r="L1436" s="60" t="e">
        <f>(VLOOKUP($G1436,Depth_Lookup!$A$3:$J$410,10,FALSE))+(I1436/100)</f>
        <v>#N/A</v>
      </c>
      <c r="N1436" s="1"/>
    </row>
    <row r="1437" spans="1:14">
      <c r="G1437" s="58" t="str">
        <f t="shared" si="131"/>
        <v>-</v>
      </c>
      <c r="J1437" s="59" t="e">
        <f>IF(((VLOOKUP($G1437,Depth_Lookup!$A$3:$J$561,9,FALSE))-(I1437/100))&gt;=0,"Good","Too Long")</f>
        <v>#N/A</v>
      </c>
      <c r="K1437" s="60" t="e">
        <f>(VLOOKUP($G1437,Depth_Lookup!$A$3:$J$410,10,FALSE))+(H1437/100)</f>
        <v>#N/A</v>
      </c>
      <c r="L1437" s="60" t="e">
        <f>(VLOOKUP($G1437,Depth_Lookup!$A$3:$J$410,10,FALSE))+(I1437/100)</f>
        <v>#N/A</v>
      </c>
    </row>
    <row r="1438" spans="1:14">
      <c r="A1438" s="28"/>
      <c r="G1438" s="58" t="str">
        <f t="shared" si="131"/>
        <v>-</v>
      </c>
      <c r="J1438" s="59" t="e">
        <f>IF(((VLOOKUP($G1438,Depth_Lookup!$A$3:$J$561,9,FALSE))-(I1438/100))&gt;=0,"Good","Too Long")</f>
        <v>#N/A</v>
      </c>
      <c r="K1438" s="60" t="e">
        <f>(VLOOKUP($G1438,Depth_Lookup!$A$3:$J$410,10,FALSE))+(H1438/100)</f>
        <v>#N/A</v>
      </c>
      <c r="L1438" s="60" t="e">
        <f>(VLOOKUP($G1438,Depth_Lookup!$A$3:$J$410,10,FALSE))+(I1438/100)</f>
        <v>#N/A</v>
      </c>
      <c r="N1438" s="1"/>
    </row>
    <row r="1439" spans="1:14">
      <c r="G1439" s="58" t="str">
        <f t="shared" si="131"/>
        <v>-</v>
      </c>
      <c r="J1439" s="59" t="e">
        <f>IF(((VLOOKUP($G1439,Depth_Lookup!$A$3:$J$561,9,FALSE))-(I1439/100))&gt;=0,"Good","Too Long")</f>
        <v>#N/A</v>
      </c>
      <c r="K1439" s="60" t="e">
        <f>(VLOOKUP($G1439,Depth_Lookup!$A$3:$J$410,10,FALSE))+(H1439/100)</f>
        <v>#N/A</v>
      </c>
      <c r="L1439" s="60" t="e">
        <f>(VLOOKUP($G1439,Depth_Lookup!$A$3:$J$410,10,FALSE))+(I1439/100)</f>
        <v>#N/A</v>
      </c>
    </row>
    <row r="1440" spans="1:14">
      <c r="A1440" s="28"/>
      <c r="G1440" s="58" t="str">
        <f t="shared" si="131"/>
        <v>-</v>
      </c>
      <c r="J1440" s="59" t="e">
        <f>IF(((VLOOKUP($G1440,Depth_Lookup!$A$3:$J$561,9,FALSE))-(I1440/100))&gt;=0,"Good","Too Long")</f>
        <v>#N/A</v>
      </c>
      <c r="K1440" s="60" t="e">
        <f>(VLOOKUP($G1440,Depth_Lookup!$A$3:$J$410,10,FALSE))+(H1440/100)</f>
        <v>#N/A</v>
      </c>
      <c r="L1440" s="60" t="e">
        <f>(VLOOKUP($G1440,Depth_Lookup!$A$3:$J$410,10,FALSE))+(I1440/100)</f>
        <v>#N/A</v>
      </c>
      <c r="N1440" s="1"/>
    </row>
    <row r="1441" spans="1:14">
      <c r="G1441" s="58" t="str">
        <f t="shared" si="131"/>
        <v>-</v>
      </c>
      <c r="J1441" s="59" t="e">
        <f>IF(((VLOOKUP($G1441,Depth_Lookup!$A$3:$J$561,9,FALSE))-(I1441/100))&gt;=0,"Good","Too Long")</f>
        <v>#N/A</v>
      </c>
      <c r="K1441" s="60" t="e">
        <f>(VLOOKUP($G1441,Depth_Lookup!$A$3:$J$410,10,FALSE))+(H1441/100)</f>
        <v>#N/A</v>
      </c>
      <c r="L1441" s="60" t="e">
        <f>(VLOOKUP($G1441,Depth_Lookup!$A$3:$J$410,10,FALSE))+(I1441/100)</f>
        <v>#N/A</v>
      </c>
    </row>
    <row r="1442" spans="1:14">
      <c r="A1442" s="28"/>
      <c r="G1442" s="58" t="str">
        <f t="shared" si="131"/>
        <v>-</v>
      </c>
      <c r="J1442" s="59" t="e">
        <f>IF(((VLOOKUP($G1442,Depth_Lookup!$A$3:$J$561,9,FALSE))-(I1442/100))&gt;=0,"Good","Too Long")</f>
        <v>#N/A</v>
      </c>
      <c r="K1442" s="60" t="e">
        <f>(VLOOKUP($G1442,Depth_Lookup!$A$3:$J$410,10,FALSE))+(H1442/100)</f>
        <v>#N/A</v>
      </c>
      <c r="L1442" s="60" t="e">
        <f>(VLOOKUP($G1442,Depth_Lookup!$A$3:$J$410,10,FALSE))+(I1442/100)</f>
        <v>#N/A</v>
      </c>
      <c r="N1442" s="1"/>
    </row>
    <row r="1443" spans="1:14">
      <c r="G1443" s="58" t="str">
        <f t="shared" si="131"/>
        <v>-</v>
      </c>
      <c r="J1443" s="59" t="e">
        <f>IF(((VLOOKUP($G1443,Depth_Lookup!$A$3:$J$561,9,FALSE))-(I1443/100))&gt;=0,"Good","Too Long")</f>
        <v>#N/A</v>
      </c>
      <c r="K1443" s="60" t="e">
        <f>(VLOOKUP($G1443,Depth_Lookup!$A$3:$J$410,10,FALSE))+(H1443/100)</f>
        <v>#N/A</v>
      </c>
      <c r="L1443" s="60" t="e">
        <f>(VLOOKUP($G1443,Depth_Lookup!$A$3:$J$410,10,FALSE))+(I1443/100)</f>
        <v>#N/A</v>
      </c>
    </row>
    <row r="1444" spans="1:14">
      <c r="A1444" s="28"/>
      <c r="G1444" s="58" t="str">
        <f t="shared" si="131"/>
        <v>-</v>
      </c>
      <c r="J1444" s="59" t="e">
        <f>IF(((VLOOKUP($G1444,Depth_Lookup!$A$3:$J$561,9,FALSE))-(I1444/100))&gt;=0,"Good","Too Long")</f>
        <v>#N/A</v>
      </c>
      <c r="K1444" s="60" t="e">
        <f>(VLOOKUP($G1444,Depth_Lookup!$A$3:$J$410,10,FALSE))+(H1444/100)</f>
        <v>#N/A</v>
      </c>
      <c r="L1444" s="60" t="e">
        <f>(VLOOKUP($G1444,Depth_Lookup!$A$3:$J$410,10,FALSE))+(I1444/100)</f>
        <v>#N/A</v>
      </c>
      <c r="N1444" s="1"/>
    </row>
    <row r="1445" spans="1:14">
      <c r="G1445" s="58" t="str">
        <f t="shared" si="131"/>
        <v>-</v>
      </c>
      <c r="J1445" s="59" t="e">
        <f>IF(((VLOOKUP($G1445,Depth_Lookup!$A$3:$J$561,9,FALSE))-(I1445/100))&gt;=0,"Good","Too Long")</f>
        <v>#N/A</v>
      </c>
      <c r="K1445" s="60" t="e">
        <f>(VLOOKUP($G1445,Depth_Lookup!$A$3:$J$410,10,FALSE))+(H1445/100)</f>
        <v>#N/A</v>
      </c>
      <c r="L1445" s="60" t="e">
        <f>(VLOOKUP($G1445,Depth_Lookup!$A$3:$J$410,10,FALSE))+(I1445/100)</f>
        <v>#N/A</v>
      </c>
    </row>
    <row r="1446" spans="1:14">
      <c r="A1446" s="28"/>
      <c r="G1446" s="58" t="str">
        <f t="shared" si="131"/>
        <v>-</v>
      </c>
      <c r="J1446" s="59" t="e">
        <f>IF(((VLOOKUP($G1446,Depth_Lookup!$A$3:$J$561,9,FALSE))-(I1446/100))&gt;=0,"Good","Too Long")</f>
        <v>#N/A</v>
      </c>
      <c r="K1446" s="60" t="e">
        <f>(VLOOKUP($G1446,Depth_Lookup!$A$3:$J$410,10,FALSE))+(H1446/100)</f>
        <v>#N/A</v>
      </c>
      <c r="L1446" s="60" t="e">
        <f>(VLOOKUP($G1446,Depth_Lookup!$A$3:$J$410,10,FALSE))+(I1446/100)</f>
        <v>#N/A</v>
      </c>
      <c r="N1446" s="1"/>
    </row>
    <row r="1447" spans="1:14">
      <c r="G1447" s="58" t="str">
        <f t="shared" si="131"/>
        <v>-</v>
      </c>
      <c r="J1447" s="59" t="e">
        <f>IF(((VLOOKUP($G1447,Depth_Lookup!$A$3:$J$561,9,FALSE))-(I1447/100))&gt;=0,"Good","Too Long")</f>
        <v>#N/A</v>
      </c>
      <c r="K1447" s="60" t="e">
        <f>(VLOOKUP($G1447,Depth_Lookup!$A$3:$J$410,10,FALSE))+(H1447/100)</f>
        <v>#N/A</v>
      </c>
      <c r="L1447" s="60" t="e">
        <f>(VLOOKUP($G1447,Depth_Lookup!$A$3:$J$410,10,FALSE))+(I1447/100)</f>
        <v>#N/A</v>
      </c>
    </row>
    <row r="1448" spans="1:14">
      <c r="A1448" s="28"/>
      <c r="G1448" s="58" t="str">
        <f t="shared" si="131"/>
        <v>-</v>
      </c>
      <c r="J1448" s="59" t="e">
        <f>IF(((VLOOKUP($G1448,Depth_Lookup!$A$3:$J$561,9,FALSE))-(I1448/100))&gt;=0,"Good","Too Long")</f>
        <v>#N/A</v>
      </c>
      <c r="K1448" s="60" t="e">
        <f>(VLOOKUP($G1448,Depth_Lookup!$A$3:$J$410,10,FALSE))+(H1448/100)</f>
        <v>#N/A</v>
      </c>
      <c r="L1448" s="60" t="e">
        <f>(VLOOKUP($G1448,Depth_Lookup!$A$3:$J$410,10,FALSE))+(I1448/100)</f>
        <v>#N/A</v>
      </c>
      <c r="N1448" s="1"/>
    </row>
    <row r="1449" spans="1:14">
      <c r="G1449" s="58" t="str">
        <f t="shared" si="131"/>
        <v>-</v>
      </c>
      <c r="J1449" s="59" t="e">
        <f>IF(((VLOOKUP($G1449,Depth_Lookup!$A$3:$J$561,9,FALSE))-(I1449/100))&gt;=0,"Good","Too Long")</f>
        <v>#N/A</v>
      </c>
      <c r="K1449" s="60" t="e">
        <f>(VLOOKUP($G1449,Depth_Lookup!$A$3:$J$410,10,FALSE))+(H1449/100)</f>
        <v>#N/A</v>
      </c>
      <c r="L1449" s="60" t="e">
        <f>(VLOOKUP($G1449,Depth_Lookup!$A$3:$J$410,10,FALSE))+(I1449/100)</f>
        <v>#N/A</v>
      </c>
    </row>
    <row r="1450" spans="1:14">
      <c r="A1450" s="28"/>
      <c r="G1450" s="58" t="str">
        <f t="shared" si="131"/>
        <v>-</v>
      </c>
      <c r="J1450" s="59" t="e">
        <f>IF(((VLOOKUP($G1450,Depth_Lookup!$A$3:$J$561,9,FALSE))-(I1450/100))&gt;=0,"Good","Too Long")</f>
        <v>#N/A</v>
      </c>
      <c r="K1450" s="60" t="e">
        <f>(VLOOKUP($G1450,Depth_Lookup!$A$3:$J$410,10,FALSE))+(H1450/100)</f>
        <v>#N/A</v>
      </c>
      <c r="L1450" s="60" t="e">
        <f>(VLOOKUP($G1450,Depth_Lookup!$A$3:$J$410,10,FALSE))+(I1450/100)</f>
        <v>#N/A</v>
      </c>
      <c r="N1450" s="1"/>
    </row>
    <row r="1451" spans="1:14">
      <c r="G1451" s="58" t="str">
        <f t="shared" si="131"/>
        <v>-</v>
      </c>
      <c r="J1451" s="59" t="e">
        <f>IF(((VLOOKUP($G1451,Depth_Lookup!$A$3:$J$561,9,FALSE))-(I1451/100))&gt;=0,"Good","Too Long")</f>
        <v>#N/A</v>
      </c>
      <c r="K1451" s="60" t="e">
        <f>(VLOOKUP($G1451,Depth_Lookup!$A$3:$J$410,10,FALSE))+(H1451/100)</f>
        <v>#N/A</v>
      </c>
      <c r="L1451" s="60" t="e">
        <f>(VLOOKUP($G1451,Depth_Lookup!$A$3:$J$410,10,FALSE))+(I1451/100)</f>
        <v>#N/A</v>
      </c>
    </row>
    <row r="1452" spans="1:14">
      <c r="A1452" s="28"/>
      <c r="G1452" s="58" t="str">
        <f t="shared" si="131"/>
        <v>-</v>
      </c>
      <c r="J1452" s="59" t="e">
        <f>IF(((VLOOKUP($G1452,Depth_Lookup!$A$3:$J$561,9,FALSE))-(I1452/100))&gt;=0,"Good","Too Long")</f>
        <v>#N/A</v>
      </c>
      <c r="K1452" s="60" t="e">
        <f>(VLOOKUP($G1452,Depth_Lookup!$A$3:$J$410,10,FALSE))+(H1452/100)</f>
        <v>#N/A</v>
      </c>
      <c r="L1452" s="60" t="e">
        <f>(VLOOKUP($G1452,Depth_Lookup!$A$3:$J$410,10,FALSE))+(I1452/100)</f>
        <v>#N/A</v>
      </c>
      <c r="N1452" s="1"/>
    </row>
    <row r="1453" spans="1:14">
      <c r="G1453" s="58" t="str">
        <f t="shared" si="131"/>
        <v>-</v>
      </c>
      <c r="J1453" s="59" t="e">
        <f>IF(((VLOOKUP($G1453,Depth_Lookup!$A$3:$J$561,9,FALSE))-(I1453/100))&gt;=0,"Good","Too Long")</f>
        <v>#N/A</v>
      </c>
      <c r="K1453" s="60" t="e">
        <f>(VLOOKUP($G1453,Depth_Lookup!$A$3:$J$410,10,FALSE))+(H1453/100)</f>
        <v>#N/A</v>
      </c>
      <c r="L1453" s="60" t="e">
        <f>(VLOOKUP($G1453,Depth_Lookup!$A$3:$J$410,10,FALSE))+(I1453/100)</f>
        <v>#N/A</v>
      </c>
    </row>
    <row r="1454" spans="1:14">
      <c r="A1454" s="28"/>
      <c r="G1454" s="58" t="str">
        <f t="shared" si="131"/>
        <v>-</v>
      </c>
      <c r="J1454" s="59" t="e">
        <f>IF(((VLOOKUP($G1454,Depth_Lookup!$A$3:$J$561,9,FALSE))-(I1454/100))&gt;=0,"Good","Too Long")</f>
        <v>#N/A</v>
      </c>
      <c r="K1454" s="60" t="e">
        <f>(VLOOKUP($G1454,Depth_Lookup!$A$3:$J$410,10,FALSE))+(H1454/100)</f>
        <v>#N/A</v>
      </c>
      <c r="L1454" s="60" t="e">
        <f>(VLOOKUP($G1454,Depth_Lookup!$A$3:$J$410,10,FALSE))+(I1454/100)</f>
        <v>#N/A</v>
      </c>
      <c r="N1454" s="1"/>
    </row>
    <row r="1455" spans="1:14">
      <c r="G1455" s="58" t="str">
        <f t="shared" si="131"/>
        <v>-</v>
      </c>
      <c r="J1455" s="59" t="e">
        <f>IF(((VLOOKUP($G1455,Depth_Lookup!$A$3:$J$561,9,FALSE))-(I1455/100))&gt;=0,"Good","Too Long")</f>
        <v>#N/A</v>
      </c>
      <c r="K1455" s="60" t="e">
        <f>(VLOOKUP($G1455,Depth_Lookup!$A$3:$J$410,10,FALSE))+(H1455/100)</f>
        <v>#N/A</v>
      </c>
      <c r="L1455" s="60" t="e">
        <f>(VLOOKUP($G1455,Depth_Lookup!$A$3:$J$410,10,FALSE))+(I1455/100)</f>
        <v>#N/A</v>
      </c>
    </row>
    <row r="1456" spans="1:14">
      <c r="A1456" s="28"/>
      <c r="G1456" s="58" t="str">
        <f t="shared" si="131"/>
        <v>-</v>
      </c>
      <c r="J1456" s="59" t="e">
        <f>IF(((VLOOKUP($G1456,Depth_Lookup!$A$3:$J$561,9,FALSE))-(I1456/100))&gt;=0,"Good","Too Long")</f>
        <v>#N/A</v>
      </c>
      <c r="K1456" s="60" t="e">
        <f>(VLOOKUP($G1456,Depth_Lookup!$A$3:$J$410,10,FALSE))+(H1456/100)</f>
        <v>#N/A</v>
      </c>
      <c r="L1456" s="60" t="e">
        <f>(VLOOKUP($G1456,Depth_Lookup!$A$3:$J$410,10,FALSE))+(I1456/100)</f>
        <v>#N/A</v>
      </c>
      <c r="N1456" s="1"/>
    </row>
    <row r="1457" spans="1:14">
      <c r="G1457" s="58" t="str">
        <f t="shared" si="131"/>
        <v>-</v>
      </c>
      <c r="J1457" s="59" t="e">
        <f>IF(((VLOOKUP($G1457,Depth_Lookup!$A$3:$J$561,9,FALSE))-(I1457/100))&gt;=0,"Good","Too Long")</f>
        <v>#N/A</v>
      </c>
      <c r="K1457" s="60" t="e">
        <f>(VLOOKUP($G1457,Depth_Lookup!$A$3:$J$410,10,FALSE))+(H1457/100)</f>
        <v>#N/A</v>
      </c>
      <c r="L1457" s="60" t="e">
        <f>(VLOOKUP($G1457,Depth_Lookup!$A$3:$J$410,10,FALSE))+(I1457/100)</f>
        <v>#N/A</v>
      </c>
    </row>
    <row r="1458" spans="1:14">
      <c r="A1458" s="28"/>
      <c r="G1458" s="58" t="str">
        <f t="shared" si="131"/>
        <v>-</v>
      </c>
      <c r="J1458" s="59" t="e">
        <f>IF(((VLOOKUP($G1458,Depth_Lookup!$A$3:$J$561,9,FALSE))-(I1458/100))&gt;=0,"Good","Too Long")</f>
        <v>#N/A</v>
      </c>
      <c r="K1458" s="60" t="e">
        <f>(VLOOKUP($G1458,Depth_Lookup!$A$3:$J$410,10,FALSE))+(H1458/100)</f>
        <v>#N/A</v>
      </c>
      <c r="L1458" s="60" t="e">
        <f>(VLOOKUP($G1458,Depth_Lookup!$A$3:$J$410,10,FALSE))+(I1458/100)</f>
        <v>#N/A</v>
      </c>
      <c r="N1458" s="1"/>
    </row>
    <row r="1459" spans="1:14">
      <c r="G1459" s="58" t="str">
        <f t="shared" si="131"/>
        <v>-</v>
      </c>
      <c r="J1459" s="59" t="e">
        <f>IF(((VLOOKUP($G1459,Depth_Lookup!$A$3:$J$561,9,FALSE))-(I1459/100))&gt;=0,"Good","Too Long")</f>
        <v>#N/A</v>
      </c>
      <c r="K1459" s="60" t="e">
        <f>(VLOOKUP($G1459,Depth_Lookup!$A$3:$J$410,10,FALSE))+(H1459/100)</f>
        <v>#N/A</v>
      </c>
      <c r="L1459" s="60" t="e">
        <f>(VLOOKUP($G1459,Depth_Lookup!$A$3:$J$410,10,FALSE))+(I1459/100)</f>
        <v>#N/A</v>
      </c>
    </row>
    <row r="1460" spans="1:14">
      <c r="A1460" s="28"/>
      <c r="G1460" s="58" t="str">
        <f t="shared" si="131"/>
        <v>-</v>
      </c>
      <c r="J1460" s="59" t="e">
        <f>IF(((VLOOKUP($G1460,Depth_Lookup!$A$3:$J$561,9,FALSE))-(I1460/100))&gt;=0,"Good","Too Long")</f>
        <v>#N/A</v>
      </c>
      <c r="K1460" s="60" t="e">
        <f>(VLOOKUP($G1460,Depth_Lookup!$A$3:$J$410,10,FALSE))+(H1460/100)</f>
        <v>#N/A</v>
      </c>
      <c r="L1460" s="60" t="e">
        <f>(VLOOKUP($G1460,Depth_Lookup!$A$3:$J$410,10,FALSE))+(I1460/100)</f>
        <v>#N/A</v>
      </c>
      <c r="N1460" s="1"/>
    </row>
    <row r="1461" spans="1:14">
      <c r="G1461" s="58" t="str">
        <f t="shared" si="131"/>
        <v>-</v>
      </c>
      <c r="J1461" s="59" t="e">
        <f>IF(((VLOOKUP($G1461,Depth_Lookup!$A$3:$J$561,9,FALSE))-(I1461/100))&gt;=0,"Good","Too Long")</f>
        <v>#N/A</v>
      </c>
      <c r="K1461" s="60" t="e">
        <f>(VLOOKUP($G1461,Depth_Lookup!$A$3:$J$410,10,FALSE))+(H1461/100)</f>
        <v>#N/A</v>
      </c>
      <c r="L1461" s="60" t="e">
        <f>(VLOOKUP($G1461,Depth_Lookup!$A$3:$J$410,10,FALSE))+(I1461/100)</f>
        <v>#N/A</v>
      </c>
    </row>
    <row r="1462" spans="1:14">
      <c r="A1462" s="28"/>
      <c r="G1462" s="58" t="str">
        <f t="shared" si="131"/>
        <v>-</v>
      </c>
      <c r="J1462" s="59" t="e">
        <f>IF(((VLOOKUP($G1462,Depth_Lookup!$A$3:$J$561,9,FALSE))-(I1462/100))&gt;=0,"Good","Too Long")</f>
        <v>#N/A</v>
      </c>
      <c r="K1462" s="60" t="e">
        <f>(VLOOKUP($G1462,Depth_Lookup!$A$3:$J$410,10,FALSE))+(H1462/100)</f>
        <v>#N/A</v>
      </c>
      <c r="L1462" s="60" t="e">
        <f>(VLOOKUP($G1462,Depth_Lookup!$A$3:$J$410,10,FALSE))+(I1462/100)</f>
        <v>#N/A</v>
      </c>
      <c r="N1462" s="1"/>
    </row>
    <row r="1463" spans="1:14">
      <c r="G1463" s="58" t="str">
        <f t="shared" si="131"/>
        <v>-</v>
      </c>
      <c r="J1463" s="59" t="e">
        <f>IF(((VLOOKUP($G1463,Depth_Lookup!$A$3:$J$561,9,FALSE))-(I1463/100))&gt;=0,"Good","Too Long")</f>
        <v>#N/A</v>
      </c>
      <c r="K1463" s="60" t="e">
        <f>(VLOOKUP($G1463,Depth_Lookup!$A$3:$J$410,10,FALSE))+(H1463/100)</f>
        <v>#N/A</v>
      </c>
      <c r="L1463" s="60" t="e">
        <f>(VLOOKUP($G1463,Depth_Lookup!$A$3:$J$410,10,FALSE))+(I1463/100)</f>
        <v>#N/A</v>
      </c>
    </row>
    <row r="1464" spans="1:14">
      <c r="A1464" s="28"/>
      <c r="G1464" s="58" t="str">
        <f t="shared" si="131"/>
        <v>-</v>
      </c>
      <c r="J1464" s="59" t="e">
        <f>IF(((VLOOKUP($G1464,Depth_Lookup!$A$3:$J$561,9,FALSE))-(I1464/100))&gt;=0,"Good","Too Long")</f>
        <v>#N/A</v>
      </c>
      <c r="K1464" s="60" t="e">
        <f>(VLOOKUP($G1464,Depth_Lookup!$A$3:$J$410,10,FALSE))+(H1464/100)</f>
        <v>#N/A</v>
      </c>
      <c r="L1464" s="60" t="e">
        <f>(VLOOKUP($G1464,Depth_Lookup!$A$3:$J$410,10,FALSE))+(I1464/100)</f>
        <v>#N/A</v>
      </c>
      <c r="N1464" s="1"/>
    </row>
    <row r="1465" spans="1:14">
      <c r="G1465" s="58" t="str">
        <f t="shared" si="131"/>
        <v>-</v>
      </c>
      <c r="J1465" s="59" t="e">
        <f>IF(((VLOOKUP($G1465,Depth_Lookup!$A$3:$J$561,9,FALSE))-(I1465/100))&gt;=0,"Good","Too Long")</f>
        <v>#N/A</v>
      </c>
      <c r="K1465" s="60" t="e">
        <f>(VLOOKUP($G1465,Depth_Lookup!$A$3:$J$410,10,FALSE))+(H1465/100)</f>
        <v>#N/A</v>
      </c>
      <c r="L1465" s="60" t="e">
        <f>(VLOOKUP($G1465,Depth_Lookup!$A$3:$J$410,10,FALSE))+(I1465/100)</f>
        <v>#N/A</v>
      </c>
    </row>
    <row r="1466" spans="1:14">
      <c r="A1466" s="28"/>
      <c r="G1466" s="58" t="str">
        <f t="shared" si="131"/>
        <v>-</v>
      </c>
      <c r="J1466" s="59" t="e">
        <f>IF(((VLOOKUP($G1466,Depth_Lookup!$A$3:$J$561,9,FALSE))-(I1466/100))&gt;=0,"Good","Too Long")</f>
        <v>#N/A</v>
      </c>
      <c r="K1466" s="60" t="e">
        <f>(VLOOKUP($G1466,Depth_Lookup!$A$3:$J$410,10,FALSE))+(H1466/100)</f>
        <v>#N/A</v>
      </c>
      <c r="L1466" s="60" t="e">
        <f>(VLOOKUP($G1466,Depth_Lookup!$A$3:$J$410,10,FALSE))+(I1466/100)</f>
        <v>#N/A</v>
      </c>
      <c r="N1466" s="1"/>
    </row>
    <row r="1467" spans="1:14">
      <c r="G1467" s="58" t="str">
        <f t="shared" si="131"/>
        <v>-</v>
      </c>
      <c r="J1467" s="59" t="e">
        <f>IF(((VLOOKUP($G1467,Depth_Lookup!$A$3:$J$561,9,FALSE))-(I1467/100))&gt;=0,"Good","Too Long")</f>
        <v>#N/A</v>
      </c>
      <c r="K1467" s="60" t="e">
        <f>(VLOOKUP($G1467,Depth_Lookup!$A$3:$J$410,10,FALSE))+(H1467/100)</f>
        <v>#N/A</v>
      </c>
      <c r="L1467" s="60" t="e">
        <f>(VLOOKUP($G1467,Depth_Lookup!$A$3:$J$410,10,FALSE))+(I1467/100)</f>
        <v>#N/A</v>
      </c>
    </row>
    <row r="1468" spans="1:14">
      <c r="A1468" s="28"/>
      <c r="G1468" s="58" t="str">
        <f t="shared" si="131"/>
        <v>-</v>
      </c>
      <c r="J1468" s="59" t="e">
        <f>IF(((VLOOKUP($G1468,Depth_Lookup!$A$3:$J$561,9,FALSE))-(I1468/100))&gt;=0,"Good","Too Long")</f>
        <v>#N/A</v>
      </c>
      <c r="K1468" s="60" t="e">
        <f>(VLOOKUP($G1468,Depth_Lookup!$A$3:$J$410,10,FALSE))+(H1468/100)</f>
        <v>#N/A</v>
      </c>
      <c r="L1468" s="60" t="e">
        <f>(VLOOKUP($G1468,Depth_Lookup!$A$3:$J$410,10,FALSE))+(I1468/100)</f>
        <v>#N/A</v>
      </c>
      <c r="N1468" s="1"/>
    </row>
    <row r="1469" spans="1:14">
      <c r="G1469" s="58" t="str">
        <f t="shared" si="131"/>
        <v>-</v>
      </c>
      <c r="J1469" s="59" t="e">
        <f>IF(((VLOOKUP($G1469,Depth_Lookup!$A$3:$J$561,9,FALSE))-(I1469/100))&gt;=0,"Good","Too Long")</f>
        <v>#N/A</v>
      </c>
      <c r="K1469" s="60" t="e">
        <f>(VLOOKUP($G1469,Depth_Lookup!$A$3:$J$410,10,FALSE))+(H1469/100)</f>
        <v>#N/A</v>
      </c>
      <c r="L1469" s="60" t="e">
        <f>(VLOOKUP($G1469,Depth_Lookup!$A$3:$J$410,10,FALSE))+(I1469/100)</f>
        <v>#N/A</v>
      </c>
    </row>
    <row r="1470" spans="1:14">
      <c r="A1470" s="28"/>
      <c r="G1470" s="58" t="str">
        <f t="shared" si="131"/>
        <v>-</v>
      </c>
      <c r="J1470" s="59" t="e">
        <f>IF(((VLOOKUP($G1470,Depth_Lookup!$A$3:$J$561,9,FALSE))-(I1470/100))&gt;=0,"Good","Too Long")</f>
        <v>#N/A</v>
      </c>
      <c r="K1470" s="60" t="e">
        <f>(VLOOKUP($G1470,Depth_Lookup!$A$3:$J$410,10,FALSE))+(H1470/100)</f>
        <v>#N/A</v>
      </c>
      <c r="L1470" s="60" t="e">
        <f>(VLOOKUP($G1470,Depth_Lookup!$A$3:$J$410,10,FALSE))+(I1470/100)</f>
        <v>#N/A</v>
      </c>
      <c r="N1470" s="1"/>
    </row>
    <row r="1471" spans="1:14">
      <c r="G1471" s="58" t="str">
        <f t="shared" si="131"/>
        <v>-</v>
      </c>
      <c r="J1471" s="59" t="e">
        <f>IF(((VLOOKUP($G1471,Depth_Lookup!$A$3:$J$561,9,FALSE))-(I1471/100))&gt;=0,"Good","Too Long")</f>
        <v>#N/A</v>
      </c>
      <c r="K1471" s="60" t="e">
        <f>(VLOOKUP($G1471,Depth_Lookup!$A$3:$J$410,10,FALSE))+(H1471/100)</f>
        <v>#N/A</v>
      </c>
      <c r="L1471" s="60" t="e">
        <f>(VLOOKUP($G1471,Depth_Lookup!$A$3:$J$410,10,FALSE))+(I1471/100)</f>
        <v>#N/A</v>
      </c>
    </row>
    <row r="1472" spans="1:14">
      <c r="A1472" s="28"/>
      <c r="G1472" s="58" t="str">
        <f t="shared" si="131"/>
        <v>-</v>
      </c>
      <c r="J1472" s="59" t="e">
        <f>IF(((VLOOKUP($G1472,Depth_Lookup!$A$3:$J$561,9,FALSE))-(I1472/100))&gt;=0,"Good","Too Long")</f>
        <v>#N/A</v>
      </c>
      <c r="K1472" s="60" t="e">
        <f>(VLOOKUP($G1472,Depth_Lookup!$A$3:$J$410,10,FALSE))+(H1472/100)</f>
        <v>#N/A</v>
      </c>
      <c r="L1472" s="60" t="e">
        <f>(VLOOKUP($G1472,Depth_Lookup!$A$3:$J$410,10,FALSE))+(I1472/100)</f>
        <v>#N/A</v>
      </c>
      <c r="N1472" s="1"/>
    </row>
    <row r="1473" spans="1:14">
      <c r="G1473" s="58" t="str">
        <f t="shared" si="131"/>
        <v>-</v>
      </c>
      <c r="J1473" s="59" t="e">
        <f>IF(((VLOOKUP($G1473,Depth_Lookup!$A$3:$J$561,9,FALSE))-(I1473/100))&gt;=0,"Good","Too Long")</f>
        <v>#N/A</v>
      </c>
      <c r="K1473" s="60" t="e">
        <f>(VLOOKUP($G1473,Depth_Lookup!$A$3:$J$410,10,FALSE))+(H1473/100)</f>
        <v>#N/A</v>
      </c>
      <c r="L1473" s="60" t="e">
        <f>(VLOOKUP($G1473,Depth_Lookup!$A$3:$J$410,10,FALSE))+(I1473/100)</f>
        <v>#N/A</v>
      </c>
    </row>
    <row r="1474" spans="1:14">
      <c r="A1474" s="28"/>
      <c r="G1474" s="58" t="str">
        <f t="shared" si="131"/>
        <v>-</v>
      </c>
      <c r="J1474" s="59" t="e">
        <f>IF(((VLOOKUP($G1474,Depth_Lookup!$A$3:$J$561,9,FALSE))-(I1474/100))&gt;=0,"Good","Too Long")</f>
        <v>#N/A</v>
      </c>
      <c r="K1474" s="60" t="e">
        <f>(VLOOKUP($G1474,Depth_Lookup!$A$3:$J$410,10,FALSE))+(H1474/100)</f>
        <v>#N/A</v>
      </c>
      <c r="L1474" s="60" t="e">
        <f>(VLOOKUP($G1474,Depth_Lookup!$A$3:$J$410,10,FALSE))+(I1474/100)</f>
        <v>#N/A</v>
      </c>
      <c r="N1474" s="1"/>
    </row>
    <row r="1475" spans="1:14">
      <c r="G1475" s="58" t="str">
        <f t="shared" si="131"/>
        <v>-</v>
      </c>
      <c r="J1475" s="59" t="e">
        <f>IF(((VLOOKUP($G1475,Depth_Lookup!$A$3:$J$561,9,FALSE))-(I1475/100))&gt;=0,"Good","Too Long")</f>
        <v>#N/A</v>
      </c>
      <c r="K1475" s="60" t="e">
        <f>(VLOOKUP($G1475,Depth_Lookup!$A$3:$J$410,10,FALSE))+(H1475/100)</f>
        <v>#N/A</v>
      </c>
      <c r="L1475" s="60" t="e">
        <f>(VLOOKUP($G1475,Depth_Lookup!$A$3:$J$410,10,FALSE))+(I1475/100)</f>
        <v>#N/A</v>
      </c>
    </row>
    <row r="1476" spans="1:14">
      <c r="A1476" s="28"/>
      <c r="G1476" s="58" t="str">
        <f t="shared" si="131"/>
        <v>-</v>
      </c>
      <c r="J1476" s="59" t="e">
        <f>IF(((VLOOKUP($G1476,Depth_Lookup!$A$3:$J$561,9,FALSE))-(I1476/100))&gt;=0,"Good","Too Long")</f>
        <v>#N/A</v>
      </c>
      <c r="K1476" s="60" t="e">
        <f>(VLOOKUP($G1476,Depth_Lookup!$A$3:$J$410,10,FALSE))+(H1476/100)</f>
        <v>#N/A</v>
      </c>
      <c r="L1476" s="60" t="e">
        <f>(VLOOKUP($G1476,Depth_Lookup!$A$3:$J$410,10,FALSE))+(I1476/100)</f>
        <v>#N/A</v>
      </c>
      <c r="N1476" s="1"/>
    </row>
    <row r="1477" spans="1:14">
      <c r="G1477" s="58" t="str">
        <f t="shared" si="131"/>
        <v>-</v>
      </c>
      <c r="J1477" s="59" t="e">
        <f>IF(((VLOOKUP($G1477,Depth_Lookup!$A$3:$J$561,9,FALSE))-(I1477/100))&gt;=0,"Good","Too Long")</f>
        <v>#N/A</v>
      </c>
      <c r="K1477" s="60" t="e">
        <f>(VLOOKUP($G1477,Depth_Lookup!$A$3:$J$410,10,FALSE))+(H1477/100)</f>
        <v>#N/A</v>
      </c>
      <c r="L1477" s="60" t="e">
        <f>(VLOOKUP($G1477,Depth_Lookup!$A$3:$J$410,10,FALSE))+(I1477/100)</f>
        <v>#N/A</v>
      </c>
    </row>
    <row r="1478" spans="1:14">
      <c r="A1478" s="28"/>
      <c r="G1478" s="58" t="str">
        <f t="shared" si="131"/>
        <v>-</v>
      </c>
      <c r="J1478" s="59" t="e">
        <f>IF(((VLOOKUP($G1478,Depth_Lookup!$A$3:$J$561,9,FALSE))-(I1478/100))&gt;=0,"Good","Too Long")</f>
        <v>#N/A</v>
      </c>
      <c r="K1478" s="60" t="e">
        <f>(VLOOKUP($G1478,Depth_Lookup!$A$3:$J$410,10,FALSE))+(H1478/100)</f>
        <v>#N/A</v>
      </c>
      <c r="L1478" s="60" t="e">
        <f>(VLOOKUP($G1478,Depth_Lookup!$A$3:$J$410,10,FALSE))+(I1478/100)</f>
        <v>#N/A</v>
      </c>
      <c r="N1478" s="1"/>
    </row>
    <row r="1479" spans="1:14">
      <c r="G1479" s="58" t="str">
        <f t="shared" si="131"/>
        <v>-</v>
      </c>
      <c r="J1479" s="59" t="e">
        <f>IF(((VLOOKUP($G1479,Depth_Lookup!$A$3:$J$561,9,FALSE))-(I1479/100))&gt;=0,"Good","Too Long")</f>
        <v>#N/A</v>
      </c>
      <c r="K1479" s="60" t="e">
        <f>(VLOOKUP($G1479,Depth_Lookup!$A$3:$J$410,10,FALSE))+(H1479/100)</f>
        <v>#N/A</v>
      </c>
      <c r="L1479" s="60" t="e">
        <f>(VLOOKUP($G1479,Depth_Lookup!$A$3:$J$410,10,FALSE))+(I1479/100)</f>
        <v>#N/A</v>
      </c>
    </row>
    <row r="1480" spans="1:14">
      <c r="A1480" s="28"/>
      <c r="G1480" s="58" t="str">
        <f t="shared" si="131"/>
        <v>-</v>
      </c>
      <c r="J1480" s="59" t="e">
        <f>IF(((VLOOKUP($G1480,Depth_Lookup!$A$3:$J$561,9,FALSE))-(I1480/100))&gt;=0,"Good","Too Long")</f>
        <v>#N/A</v>
      </c>
      <c r="K1480" s="60" t="e">
        <f>(VLOOKUP($G1480,Depth_Lookup!$A$3:$J$410,10,FALSE))+(H1480/100)</f>
        <v>#N/A</v>
      </c>
      <c r="L1480" s="60" t="e">
        <f>(VLOOKUP($G1480,Depth_Lookup!$A$3:$J$410,10,FALSE))+(I1480/100)</f>
        <v>#N/A</v>
      </c>
      <c r="N1480" s="1"/>
    </row>
    <row r="1481" spans="1:14">
      <c r="G1481" s="58" t="str">
        <f t="shared" si="131"/>
        <v>-</v>
      </c>
      <c r="J1481" s="59" t="e">
        <f>IF(((VLOOKUP($G1481,Depth_Lookup!$A$3:$J$561,9,FALSE))-(I1481/100))&gt;=0,"Good","Too Long")</f>
        <v>#N/A</v>
      </c>
      <c r="K1481" s="60" t="e">
        <f>(VLOOKUP($G1481,Depth_Lookup!$A$3:$J$410,10,FALSE))+(H1481/100)</f>
        <v>#N/A</v>
      </c>
      <c r="L1481" s="60" t="e">
        <f>(VLOOKUP($G1481,Depth_Lookup!$A$3:$J$410,10,FALSE))+(I1481/100)</f>
        <v>#N/A</v>
      </c>
    </row>
    <row r="1482" spans="1:14">
      <c r="A1482" s="28"/>
      <c r="G1482" s="58" t="str">
        <f t="shared" ref="G1482:G1545" si="132">E1482&amp;"-"&amp;F1482</f>
        <v>-</v>
      </c>
      <c r="J1482" s="59" t="e">
        <f>IF(((VLOOKUP($G1482,Depth_Lookup!$A$3:$J$561,9,FALSE))-(I1482/100))&gt;=0,"Good","Too Long")</f>
        <v>#N/A</v>
      </c>
      <c r="K1482" s="60" t="e">
        <f>(VLOOKUP($G1482,Depth_Lookup!$A$3:$J$410,10,FALSE))+(H1482/100)</f>
        <v>#N/A</v>
      </c>
      <c r="L1482" s="60" t="e">
        <f>(VLOOKUP($G1482,Depth_Lookup!$A$3:$J$410,10,FALSE))+(I1482/100)</f>
        <v>#N/A</v>
      </c>
      <c r="N1482" s="1"/>
    </row>
    <row r="1483" spans="1:14">
      <c r="G1483" s="58" t="str">
        <f t="shared" si="132"/>
        <v>-</v>
      </c>
      <c r="J1483" s="59" t="e">
        <f>IF(((VLOOKUP($G1483,Depth_Lookup!$A$3:$J$561,9,FALSE))-(I1483/100))&gt;=0,"Good","Too Long")</f>
        <v>#N/A</v>
      </c>
      <c r="K1483" s="60" t="e">
        <f>(VLOOKUP($G1483,Depth_Lookup!$A$3:$J$410,10,FALSE))+(H1483/100)</f>
        <v>#N/A</v>
      </c>
      <c r="L1483" s="60" t="e">
        <f>(VLOOKUP($G1483,Depth_Lookup!$A$3:$J$410,10,FALSE))+(I1483/100)</f>
        <v>#N/A</v>
      </c>
    </row>
    <row r="1484" spans="1:14">
      <c r="A1484" s="28"/>
      <c r="G1484" s="58" t="str">
        <f t="shared" si="132"/>
        <v>-</v>
      </c>
      <c r="J1484" s="59" t="e">
        <f>IF(((VLOOKUP($G1484,Depth_Lookup!$A$3:$J$561,9,FALSE))-(I1484/100))&gt;=0,"Good","Too Long")</f>
        <v>#N/A</v>
      </c>
      <c r="K1484" s="60" t="e">
        <f>(VLOOKUP($G1484,Depth_Lookup!$A$3:$J$410,10,FALSE))+(H1484/100)</f>
        <v>#N/A</v>
      </c>
      <c r="L1484" s="60" t="e">
        <f>(VLOOKUP($G1484,Depth_Lookup!$A$3:$J$410,10,FALSE))+(I1484/100)</f>
        <v>#N/A</v>
      </c>
      <c r="N1484" s="1"/>
    </row>
    <row r="1485" spans="1:14">
      <c r="G1485" s="58" t="str">
        <f t="shared" si="132"/>
        <v>-</v>
      </c>
      <c r="J1485" s="59" t="e">
        <f>IF(((VLOOKUP($G1485,Depth_Lookup!$A$3:$J$561,9,FALSE))-(I1485/100))&gt;=0,"Good","Too Long")</f>
        <v>#N/A</v>
      </c>
      <c r="K1485" s="60" t="e">
        <f>(VLOOKUP($G1485,Depth_Lookup!$A$3:$J$410,10,FALSE))+(H1485/100)</f>
        <v>#N/A</v>
      </c>
      <c r="L1485" s="60" t="e">
        <f>(VLOOKUP($G1485,Depth_Lookup!$A$3:$J$410,10,FALSE))+(I1485/100)</f>
        <v>#N/A</v>
      </c>
    </row>
    <row r="1486" spans="1:14">
      <c r="A1486" s="28"/>
      <c r="G1486" s="58" t="str">
        <f t="shared" si="132"/>
        <v>-</v>
      </c>
      <c r="J1486" s="59" t="e">
        <f>IF(((VLOOKUP($G1486,Depth_Lookup!$A$3:$J$561,9,FALSE))-(I1486/100))&gt;=0,"Good","Too Long")</f>
        <v>#N/A</v>
      </c>
      <c r="K1486" s="60" t="e">
        <f>(VLOOKUP($G1486,Depth_Lookup!$A$3:$J$410,10,FALSE))+(H1486/100)</f>
        <v>#N/A</v>
      </c>
      <c r="L1486" s="60" t="e">
        <f>(VLOOKUP($G1486,Depth_Lookup!$A$3:$J$410,10,FALSE))+(I1486/100)</f>
        <v>#N/A</v>
      </c>
      <c r="N1486" s="1"/>
    </row>
    <row r="1487" spans="1:14">
      <c r="G1487" s="58" t="str">
        <f t="shared" si="132"/>
        <v>-</v>
      </c>
      <c r="J1487" s="59" t="e">
        <f>IF(((VLOOKUP($G1487,Depth_Lookup!$A$3:$J$561,9,FALSE))-(I1487/100))&gt;=0,"Good","Too Long")</f>
        <v>#N/A</v>
      </c>
      <c r="K1487" s="60" t="e">
        <f>(VLOOKUP($G1487,Depth_Lookup!$A$3:$J$410,10,FALSE))+(H1487/100)</f>
        <v>#N/A</v>
      </c>
      <c r="L1487" s="60" t="e">
        <f>(VLOOKUP($G1487,Depth_Lookup!$A$3:$J$410,10,FALSE))+(I1487/100)</f>
        <v>#N/A</v>
      </c>
    </row>
    <row r="1488" spans="1:14">
      <c r="A1488" s="28"/>
      <c r="G1488" s="58" t="str">
        <f t="shared" si="132"/>
        <v>-</v>
      </c>
      <c r="J1488" s="59" t="e">
        <f>IF(((VLOOKUP($G1488,Depth_Lookup!$A$3:$J$561,9,FALSE))-(I1488/100))&gt;=0,"Good","Too Long")</f>
        <v>#N/A</v>
      </c>
      <c r="K1488" s="60" t="e">
        <f>(VLOOKUP($G1488,Depth_Lookup!$A$3:$J$410,10,FALSE))+(H1488/100)</f>
        <v>#N/A</v>
      </c>
      <c r="L1488" s="60" t="e">
        <f>(VLOOKUP($G1488,Depth_Lookup!$A$3:$J$410,10,FALSE))+(I1488/100)</f>
        <v>#N/A</v>
      </c>
      <c r="N1488" s="1"/>
    </row>
    <row r="1489" spans="1:14">
      <c r="G1489" s="58" t="str">
        <f t="shared" si="132"/>
        <v>-</v>
      </c>
      <c r="J1489" s="59" t="e">
        <f>IF(((VLOOKUP($G1489,Depth_Lookup!$A$3:$J$561,9,FALSE))-(I1489/100))&gt;=0,"Good","Too Long")</f>
        <v>#N/A</v>
      </c>
      <c r="K1489" s="60" t="e">
        <f>(VLOOKUP($G1489,Depth_Lookup!$A$3:$J$410,10,FALSE))+(H1489/100)</f>
        <v>#N/A</v>
      </c>
      <c r="L1489" s="60" t="e">
        <f>(VLOOKUP($G1489,Depth_Lookup!$A$3:$J$410,10,FALSE))+(I1489/100)</f>
        <v>#N/A</v>
      </c>
    </row>
    <row r="1490" spans="1:14">
      <c r="A1490" s="28"/>
      <c r="G1490" s="58" t="str">
        <f t="shared" si="132"/>
        <v>-</v>
      </c>
      <c r="J1490" s="59" t="e">
        <f>IF(((VLOOKUP($G1490,Depth_Lookup!$A$3:$J$561,9,FALSE))-(I1490/100))&gt;=0,"Good","Too Long")</f>
        <v>#N/A</v>
      </c>
      <c r="K1490" s="60" t="e">
        <f>(VLOOKUP($G1490,Depth_Lookup!$A$3:$J$410,10,FALSE))+(H1490/100)</f>
        <v>#N/A</v>
      </c>
      <c r="L1490" s="60" t="e">
        <f>(VLOOKUP($G1490,Depth_Lookup!$A$3:$J$410,10,FALSE))+(I1490/100)</f>
        <v>#N/A</v>
      </c>
      <c r="N1490" s="1"/>
    </row>
    <row r="1491" spans="1:14">
      <c r="G1491" s="58" t="str">
        <f t="shared" si="132"/>
        <v>-</v>
      </c>
      <c r="J1491" s="59" t="e">
        <f>IF(((VLOOKUP($G1491,Depth_Lookup!$A$3:$J$561,9,FALSE))-(I1491/100))&gt;=0,"Good","Too Long")</f>
        <v>#N/A</v>
      </c>
      <c r="K1491" s="60" t="e">
        <f>(VLOOKUP($G1491,Depth_Lookup!$A$3:$J$410,10,FALSE))+(H1491/100)</f>
        <v>#N/A</v>
      </c>
      <c r="L1491" s="60" t="e">
        <f>(VLOOKUP($G1491,Depth_Lookup!$A$3:$J$410,10,FALSE))+(I1491/100)</f>
        <v>#N/A</v>
      </c>
    </row>
    <row r="1492" spans="1:14">
      <c r="A1492" s="28"/>
      <c r="G1492" s="58" t="str">
        <f t="shared" si="132"/>
        <v>-</v>
      </c>
      <c r="J1492" s="59" t="e">
        <f>IF(((VLOOKUP($G1492,Depth_Lookup!$A$3:$J$561,9,FALSE))-(I1492/100))&gt;=0,"Good","Too Long")</f>
        <v>#N/A</v>
      </c>
      <c r="K1492" s="60" t="e">
        <f>(VLOOKUP($G1492,Depth_Lookup!$A$3:$J$410,10,FALSE))+(H1492/100)</f>
        <v>#N/A</v>
      </c>
      <c r="L1492" s="60" t="e">
        <f>(VLOOKUP($G1492,Depth_Lookup!$A$3:$J$410,10,FALSE))+(I1492/100)</f>
        <v>#N/A</v>
      </c>
      <c r="N1492" s="1"/>
    </row>
    <row r="1493" spans="1:14">
      <c r="G1493" s="58" t="str">
        <f t="shared" si="132"/>
        <v>-</v>
      </c>
      <c r="J1493" s="59" t="e">
        <f>IF(((VLOOKUP($G1493,Depth_Lookup!$A$3:$J$561,9,FALSE))-(I1493/100))&gt;=0,"Good","Too Long")</f>
        <v>#N/A</v>
      </c>
      <c r="K1493" s="60" t="e">
        <f>(VLOOKUP($G1493,Depth_Lookup!$A$3:$J$410,10,FALSE))+(H1493/100)</f>
        <v>#N/A</v>
      </c>
      <c r="L1493" s="60" t="e">
        <f>(VLOOKUP($G1493,Depth_Lookup!$A$3:$J$410,10,FALSE))+(I1493/100)</f>
        <v>#N/A</v>
      </c>
    </row>
    <row r="1494" spans="1:14">
      <c r="A1494" s="28"/>
      <c r="G1494" s="58" t="str">
        <f t="shared" si="132"/>
        <v>-</v>
      </c>
      <c r="J1494" s="59" t="e">
        <f>IF(((VLOOKUP($G1494,Depth_Lookup!$A$3:$J$561,9,FALSE))-(I1494/100))&gt;=0,"Good","Too Long")</f>
        <v>#N/A</v>
      </c>
      <c r="K1494" s="60" t="e">
        <f>(VLOOKUP($G1494,Depth_Lookup!$A$3:$J$410,10,FALSE))+(H1494/100)</f>
        <v>#N/A</v>
      </c>
      <c r="L1494" s="60" t="e">
        <f>(VLOOKUP($G1494,Depth_Lookup!$A$3:$J$410,10,FALSE))+(I1494/100)</f>
        <v>#N/A</v>
      </c>
      <c r="N1494" s="1"/>
    </row>
    <row r="1495" spans="1:14">
      <c r="G1495" s="58" t="str">
        <f t="shared" si="132"/>
        <v>-</v>
      </c>
      <c r="J1495" s="59" t="e">
        <f>IF(((VLOOKUP($G1495,Depth_Lookup!$A$3:$J$561,9,FALSE))-(I1495/100))&gt;=0,"Good","Too Long")</f>
        <v>#N/A</v>
      </c>
      <c r="K1495" s="60" t="e">
        <f>(VLOOKUP($G1495,Depth_Lookup!$A$3:$J$410,10,FALSE))+(H1495/100)</f>
        <v>#N/A</v>
      </c>
      <c r="L1495" s="60" t="e">
        <f>(VLOOKUP($G1495,Depth_Lookup!$A$3:$J$410,10,FALSE))+(I1495/100)</f>
        <v>#N/A</v>
      </c>
    </row>
    <row r="1496" spans="1:14">
      <c r="A1496" s="28"/>
      <c r="G1496" s="58" t="str">
        <f t="shared" si="132"/>
        <v>-</v>
      </c>
      <c r="J1496" s="59" t="e">
        <f>IF(((VLOOKUP($G1496,Depth_Lookup!$A$3:$J$561,9,FALSE))-(I1496/100))&gt;=0,"Good","Too Long")</f>
        <v>#N/A</v>
      </c>
      <c r="K1496" s="60" t="e">
        <f>(VLOOKUP($G1496,Depth_Lookup!$A$3:$J$410,10,FALSE))+(H1496/100)</f>
        <v>#N/A</v>
      </c>
      <c r="L1496" s="60" t="e">
        <f>(VLOOKUP($G1496,Depth_Lookup!$A$3:$J$410,10,FALSE))+(I1496/100)</f>
        <v>#N/A</v>
      </c>
      <c r="N1496" s="1"/>
    </row>
    <row r="1497" spans="1:14">
      <c r="G1497" s="58" t="str">
        <f t="shared" si="132"/>
        <v>-</v>
      </c>
      <c r="J1497" s="59" t="e">
        <f>IF(((VLOOKUP($G1497,Depth_Lookup!$A$3:$J$561,9,FALSE))-(I1497/100))&gt;=0,"Good","Too Long")</f>
        <v>#N/A</v>
      </c>
      <c r="K1497" s="60" t="e">
        <f>(VLOOKUP($G1497,Depth_Lookup!$A$3:$J$410,10,FALSE))+(H1497/100)</f>
        <v>#N/A</v>
      </c>
      <c r="L1497" s="60" t="e">
        <f>(VLOOKUP($G1497,Depth_Lookup!$A$3:$J$410,10,FALSE))+(I1497/100)</f>
        <v>#N/A</v>
      </c>
    </row>
    <row r="1498" spans="1:14">
      <c r="A1498" s="28"/>
      <c r="G1498" s="58" t="str">
        <f t="shared" si="132"/>
        <v>-</v>
      </c>
      <c r="J1498" s="59" t="e">
        <f>IF(((VLOOKUP($G1498,Depth_Lookup!$A$3:$J$561,9,FALSE))-(I1498/100))&gt;=0,"Good","Too Long")</f>
        <v>#N/A</v>
      </c>
      <c r="K1498" s="60" t="e">
        <f>(VLOOKUP($G1498,Depth_Lookup!$A$3:$J$410,10,FALSE))+(H1498/100)</f>
        <v>#N/A</v>
      </c>
      <c r="L1498" s="60" t="e">
        <f>(VLOOKUP($G1498,Depth_Lookup!$A$3:$J$410,10,FALSE))+(I1498/100)</f>
        <v>#N/A</v>
      </c>
      <c r="N1498" s="1"/>
    </row>
    <row r="1499" spans="1:14">
      <c r="G1499" s="58" t="str">
        <f t="shared" si="132"/>
        <v>-</v>
      </c>
      <c r="J1499" s="59" t="e">
        <f>IF(((VLOOKUP($G1499,Depth_Lookup!$A$3:$J$561,9,FALSE))-(I1499/100))&gt;=0,"Good","Too Long")</f>
        <v>#N/A</v>
      </c>
      <c r="K1499" s="60" t="e">
        <f>(VLOOKUP($G1499,Depth_Lookup!$A$3:$J$410,10,FALSE))+(H1499/100)</f>
        <v>#N/A</v>
      </c>
      <c r="L1499" s="60" t="e">
        <f>(VLOOKUP($G1499,Depth_Lookup!$A$3:$J$410,10,FALSE))+(I1499/100)</f>
        <v>#N/A</v>
      </c>
    </row>
    <row r="1500" spans="1:14">
      <c r="A1500" s="28"/>
      <c r="G1500" s="58" t="str">
        <f t="shared" si="132"/>
        <v>-</v>
      </c>
      <c r="J1500" s="59" t="e">
        <f>IF(((VLOOKUP($G1500,Depth_Lookup!$A$3:$J$561,9,FALSE))-(I1500/100))&gt;=0,"Good","Too Long")</f>
        <v>#N/A</v>
      </c>
      <c r="K1500" s="60" t="e">
        <f>(VLOOKUP($G1500,Depth_Lookup!$A$3:$J$410,10,FALSE))+(H1500/100)</f>
        <v>#N/A</v>
      </c>
      <c r="L1500" s="60" t="e">
        <f>(VLOOKUP($G1500,Depth_Lookup!$A$3:$J$410,10,FALSE))+(I1500/100)</f>
        <v>#N/A</v>
      </c>
      <c r="N1500" s="1"/>
    </row>
    <row r="1501" spans="1:14">
      <c r="G1501" s="58" t="str">
        <f t="shared" si="132"/>
        <v>-</v>
      </c>
      <c r="J1501" s="59" t="e">
        <f>IF(((VLOOKUP($G1501,Depth_Lookup!$A$3:$J$561,9,FALSE))-(I1501/100))&gt;=0,"Good","Too Long")</f>
        <v>#N/A</v>
      </c>
      <c r="K1501" s="60" t="e">
        <f>(VLOOKUP($G1501,Depth_Lookup!$A$3:$J$410,10,FALSE))+(H1501/100)</f>
        <v>#N/A</v>
      </c>
      <c r="L1501" s="60" t="e">
        <f>(VLOOKUP($G1501,Depth_Lookup!$A$3:$J$410,10,FALSE))+(I1501/100)</f>
        <v>#N/A</v>
      </c>
    </row>
    <row r="1502" spans="1:14">
      <c r="A1502" s="28"/>
      <c r="G1502" s="58" t="str">
        <f t="shared" si="132"/>
        <v>-</v>
      </c>
      <c r="J1502" s="59" t="e">
        <f>IF(((VLOOKUP($G1502,Depth_Lookup!$A$3:$J$561,9,FALSE))-(I1502/100))&gt;=0,"Good","Too Long")</f>
        <v>#N/A</v>
      </c>
      <c r="K1502" s="60" t="e">
        <f>(VLOOKUP($G1502,Depth_Lookup!$A$3:$J$410,10,FALSE))+(H1502/100)</f>
        <v>#N/A</v>
      </c>
      <c r="L1502" s="60" t="e">
        <f>(VLOOKUP($G1502,Depth_Lookup!$A$3:$J$410,10,FALSE))+(I1502/100)</f>
        <v>#N/A</v>
      </c>
      <c r="N1502" s="1"/>
    </row>
    <row r="1503" spans="1:14">
      <c r="G1503" s="58" t="str">
        <f t="shared" si="132"/>
        <v>-</v>
      </c>
      <c r="J1503" s="59" t="e">
        <f>IF(((VLOOKUP($G1503,Depth_Lookup!$A$3:$J$561,9,FALSE))-(I1503/100))&gt;=0,"Good","Too Long")</f>
        <v>#N/A</v>
      </c>
      <c r="K1503" s="60" t="e">
        <f>(VLOOKUP($G1503,Depth_Lookup!$A$3:$J$410,10,FALSE))+(H1503/100)</f>
        <v>#N/A</v>
      </c>
      <c r="L1503" s="60" t="e">
        <f>(VLOOKUP($G1503,Depth_Lookup!$A$3:$J$410,10,FALSE))+(I1503/100)</f>
        <v>#N/A</v>
      </c>
    </row>
    <row r="1504" spans="1:14">
      <c r="A1504" s="28"/>
      <c r="G1504" s="58" t="str">
        <f t="shared" si="132"/>
        <v>-</v>
      </c>
      <c r="J1504" s="59" t="e">
        <f>IF(((VLOOKUP($G1504,Depth_Lookup!$A$3:$J$561,9,FALSE))-(I1504/100))&gt;=0,"Good","Too Long")</f>
        <v>#N/A</v>
      </c>
      <c r="K1504" s="60" t="e">
        <f>(VLOOKUP($G1504,Depth_Lookup!$A$3:$J$410,10,FALSE))+(H1504/100)</f>
        <v>#N/A</v>
      </c>
      <c r="L1504" s="60" t="e">
        <f>(VLOOKUP($G1504,Depth_Lookup!$A$3:$J$410,10,FALSE))+(I1504/100)</f>
        <v>#N/A</v>
      </c>
      <c r="N1504" s="1"/>
    </row>
    <row r="1505" spans="1:14">
      <c r="G1505" s="58" t="str">
        <f t="shared" si="132"/>
        <v>-</v>
      </c>
      <c r="J1505" s="59" t="e">
        <f>IF(((VLOOKUP($G1505,Depth_Lookup!$A$3:$J$561,9,FALSE))-(I1505/100))&gt;=0,"Good","Too Long")</f>
        <v>#N/A</v>
      </c>
      <c r="K1505" s="60" t="e">
        <f>(VLOOKUP($G1505,Depth_Lookup!$A$3:$J$410,10,FALSE))+(H1505/100)</f>
        <v>#N/A</v>
      </c>
      <c r="L1505" s="60" t="e">
        <f>(VLOOKUP($G1505,Depth_Lookup!$A$3:$J$410,10,FALSE))+(I1505/100)</f>
        <v>#N/A</v>
      </c>
    </row>
    <row r="1506" spans="1:14">
      <c r="A1506" s="28"/>
      <c r="G1506" s="58" t="str">
        <f t="shared" si="132"/>
        <v>-</v>
      </c>
      <c r="J1506" s="59" t="e">
        <f>IF(((VLOOKUP($G1506,Depth_Lookup!$A$3:$J$561,9,FALSE))-(I1506/100))&gt;=0,"Good","Too Long")</f>
        <v>#N/A</v>
      </c>
      <c r="K1506" s="60" t="e">
        <f>(VLOOKUP($G1506,Depth_Lookup!$A$3:$J$410,10,FALSE))+(H1506/100)</f>
        <v>#N/A</v>
      </c>
      <c r="L1506" s="60" t="e">
        <f>(VLOOKUP($G1506,Depth_Lookup!$A$3:$J$410,10,FALSE))+(I1506/100)</f>
        <v>#N/A</v>
      </c>
      <c r="N1506" s="1"/>
    </row>
    <row r="1507" spans="1:14">
      <c r="G1507" s="58" t="str">
        <f t="shared" si="132"/>
        <v>-</v>
      </c>
      <c r="J1507" s="59" t="e">
        <f>IF(((VLOOKUP($G1507,Depth_Lookup!$A$3:$J$561,9,FALSE))-(I1507/100))&gt;=0,"Good","Too Long")</f>
        <v>#N/A</v>
      </c>
      <c r="K1507" s="60" t="e">
        <f>(VLOOKUP($G1507,Depth_Lookup!$A$3:$J$410,10,FALSE))+(H1507/100)</f>
        <v>#N/A</v>
      </c>
      <c r="L1507" s="60" t="e">
        <f>(VLOOKUP($G1507,Depth_Lookup!$A$3:$J$410,10,FALSE))+(I1507/100)</f>
        <v>#N/A</v>
      </c>
    </row>
    <row r="1508" spans="1:14">
      <c r="A1508" s="28"/>
      <c r="G1508" s="58" t="str">
        <f t="shared" si="132"/>
        <v>-</v>
      </c>
      <c r="J1508" s="59" t="e">
        <f>IF(((VLOOKUP($G1508,Depth_Lookup!$A$3:$J$561,9,FALSE))-(I1508/100))&gt;=0,"Good","Too Long")</f>
        <v>#N/A</v>
      </c>
      <c r="K1508" s="60" t="e">
        <f>(VLOOKUP($G1508,Depth_Lookup!$A$3:$J$410,10,FALSE))+(H1508/100)</f>
        <v>#N/A</v>
      </c>
      <c r="L1508" s="60" t="e">
        <f>(VLOOKUP($G1508,Depth_Lookup!$A$3:$J$410,10,FALSE))+(I1508/100)</f>
        <v>#N/A</v>
      </c>
      <c r="N1508" s="1"/>
    </row>
    <row r="1509" spans="1:14">
      <c r="G1509" s="58" t="str">
        <f t="shared" si="132"/>
        <v>-</v>
      </c>
      <c r="J1509" s="59" t="e">
        <f>IF(((VLOOKUP($G1509,Depth_Lookup!$A$3:$J$561,9,FALSE))-(I1509/100))&gt;=0,"Good","Too Long")</f>
        <v>#N/A</v>
      </c>
      <c r="K1509" s="60" t="e">
        <f>(VLOOKUP($G1509,Depth_Lookup!$A$3:$J$410,10,FALSE))+(H1509/100)</f>
        <v>#N/A</v>
      </c>
      <c r="L1509" s="60" t="e">
        <f>(VLOOKUP($G1509,Depth_Lookup!$A$3:$J$410,10,FALSE))+(I1509/100)</f>
        <v>#N/A</v>
      </c>
    </row>
    <row r="1510" spans="1:14">
      <c r="A1510" s="28"/>
      <c r="G1510" s="58" t="str">
        <f t="shared" si="132"/>
        <v>-</v>
      </c>
      <c r="J1510" s="59" t="e">
        <f>IF(((VLOOKUP($G1510,Depth_Lookup!$A$3:$J$561,9,FALSE))-(I1510/100))&gt;=0,"Good","Too Long")</f>
        <v>#N/A</v>
      </c>
      <c r="K1510" s="60" t="e">
        <f>(VLOOKUP($G1510,Depth_Lookup!$A$3:$J$410,10,FALSE))+(H1510/100)</f>
        <v>#N/A</v>
      </c>
      <c r="L1510" s="60" t="e">
        <f>(VLOOKUP($G1510,Depth_Lookup!$A$3:$J$410,10,FALSE))+(I1510/100)</f>
        <v>#N/A</v>
      </c>
      <c r="N1510" s="1"/>
    </row>
    <row r="1511" spans="1:14">
      <c r="G1511" s="58" t="str">
        <f t="shared" si="132"/>
        <v>-</v>
      </c>
      <c r="J1511" s="59" t="e">
        <f>IF(((VLOOKUP($G1511,Depth_Lookup!$A$3:$J$561,9,FALSE))-(I1511/100))&gt;=0,"Good","Too Long")</f>
        <v>#N/A</v>
      </c>
      <c r="K1511" s="60" t="e">
        <f>(VLOOKUP($G1511,Depth_Lookup!$A$3:$J$410,10,FALSE))+(H1511/100)</f>
        <v>#N/A</v>
      </c>
      <c r="L1511" s="60" t="e">
        <f>(VLOOKUP($G1511,Depth_Lookup!$A$3:$J$410,10,FALSE))+(I1511/100)</f>
        <v>#N/A</v>
      </c>
    </row>
    <row r="1512" spans="1:14">
      <c r="A1512" s="28"/>
      <c r="G1512" s="58" t="str">
        <f t="shared" si="132"/>
        <v>-</v>
      </c>
      <c r="J1512" s="59" t="e">
        <f>IF(((VLOOKUP($G1512,Depth_Lookup!$A$3:$J$561,9,FALSE))-(I1512/100))&gt;=0,"Good","Too Long")</f>
        <v>#N/A</v>
      </c>
      <c r="K1512" s="60" t="e">
        <f>(VLOOKUP($G1512,Depth_Lookup!$A$3:$J$410,10,FALSE))+(H1512/100)</f>
        <v>#N/A</v>
      </c>
      <c r="L1512" s="60" t="e">
        <f>(VLOOKUP($G1512,Depth_Lookup!$A$3:$J$410,10,FALSE))+(I1512/100)</f>
        <v>#N/A</v>
      </c>
      <c r="N1512" s="1"/>
    </row>
    <row r="1513" spans="1:14">
      <c r="G1513" s="58" t="str">
        <f t="shared" si="132"/>
        <v>-</v>
      </c>
      <c r="J1513" s="59" t="e">
        <f>IF(((VLOOKUP($G1513,Depth_Lookup!$A$3:$J$561,9,FALSE))-(I1513/100))&gt;=0,"Good","Too Long")</f>
        <v>#N/A</v>
      </c>
      <c r="K1513" s="60" t="e">
        <f>(VLOOKUP($G1513,Depth_Lookup!$A$3:$J$410,10,FALSE))+(H1513/100)</f>
        <v>#N/A</v>
      </c>
      <c r="L1513" s="60" t="e">
        <f>(VLOOKUP($G1513,Depth_Lookup!$A$3:$J$410,10,FALSE))+(I1513/100)</f>
        <v>#N/A</v>
      </c>
    </row>
    <row r="1514" spans="1:14">
      <c r="A1514" s="28"/>
      <c r="G1514" s="58" t="str">
        <f t="shared" si="132"/>
        <v>-</v>
      </c>
      <c r="J1514" s="59" t="e">
        <f>IF(((VLOOKUP($G1514,Depth_Lookup!$A$3:$J$561,9,FALSE))-(I1514/100))&gt;=0,"Good","Too Long")</f>
        <v>#N/A</v>
      </c>
      <c r="K1514" s="60" t="e">
        <f>(VLOOKUP($G1514,Depth_Lookup!$A$3:$J$410,10,FALSE))+(H1514/100)</f>
        <v>#N/A</v>
      </c>
      <c r="L1514" s="60" t="e">
        <f>(VLOOKUP($G1514,Depth_Lookup!$A$3:$J$410,10,FALSE))+(I1514/100)</f>
        <v>#N/A</v>
      </c>
      <c r="N1514" s="1"/>
    </row>
    <row r="1515" spans="1:14">
      <c r="G1515" s="58" t="str">
        <f t="shared" si="132"/>
        <v>-</v>
      </c>
      <c r="J1515" s="59" t="e">
        <f>IF(((VLOOKUP($G1515,Depth_Lookup!$A$3:$J$561,9,FALSE))-(I1515/100))&gt;=0,"Good","Too Long")</f>
        <v>#N/A</v>
      </c>
      <c r="K1515" s="60" t="e">
        <f>(VLOOKUP($G1515,Depth_Lookup!$A$3:$J$410,10,FALSE))+(H1515/100)</f>
        <v>#N/A</v>
      </c>
      <c r="L1515" s="60" t="e">
        <f>(VLOOKUP($G1515,Depth_Lookup!$A$3:$J$410,10,FALSE))+(I1515/100)</f>
        <v>#N/A</v>
      </c>
    </row>
    <row r="1516" spans="1:14">
      <c r="A1516" s="28"/>
      <c r="G1516" s="58" t="str">
        <f t="shared" si="132"/>
        <v>-</v>
      </c>
      <c r="J1516" s="59" t="e">
        <f>IF(((VLOOKUP($G1516,Depth_Lookup!$A$3:$J$561,9,FALSE))-(I1516/100))&gt;=0,"Good","Too Long")</f>
        <v>#N/A</v>
      </c>
      <c r="K1516" s="60" t="e">
        <f>(VLOOKUP($G1516,Depth_Lookup!$A$3:$J$410,10,FALSE))+(H1516/100)</f>
        <v>#N/A</v>
      </c>
      <c r="L1516" s="60" t="e">
        <f>(VLOOKUP($G1516,Depth_Lookup!$A$3:$J$410,10,FALSE))+(I1516/100)</f>
        <v>#N/A</v>
      </c>
      <c r="N1516" s="1"/>
    </row>
    <row r="1517" spans="1:14">
      <c r="G1517" s="58" t="str">
        <f t="shared" si="132"/>
        <v>-</v>
      </c>
      <c r="J1517" s="59" t="e">
        <f>IF(((VLOOKUP($G1517,Depth_Lookup!$A$3:$J$561,9,FALSE))-(I1517/100))&gt;=0,"Good","Too Long")</f>
        <v>#N/A</v>
      </c>
      <c r="K1517" s="60" t="e">
        <f>(VLOOKUP($G1517,Depth_Lookup!$A$3:$J$410,10,FALSE))+(H1517/100)</f>
        <v>#N/A</v>
      </c>
      <c r="L1517" s="60" t="e">
        <f>(VLOOKUP($G1517,Depth_Lookup!$A$3:$J$410,10,FALSE))+(I1517/100)</f>
        <v>#N/A</v>
      </c>
    </row>
    <row r="1518" spans="1:14">
      <c r="A1518" s="28"/>
      <c r="G1518" s="58" t="str">
        <f t="shared" si="132"/>
        <v>-</v>
      </c>
      <c r="J1518" s="59" t="e">
        <f>IF(((VLOOKUP($G1518,Depth_Lookup!$A$3:$J$561,9,FALSE))-(I1518/100))&gt;=0,"Good","Too Long")</f>
        <v>#N/A</v>
      </c>
      <c r="K1518" s="60" t="e">
        <f>(VLOOKUP($G1518,Depth_Lookup!$A$3:$J$410,10,FALSE))+(H1518/100)</f>
        <v>#N/A</v>
      </c>
      <c r="L1518" s="60" t="e">
        <f>(VLOOKUP($G1518,Depth_Lookup!$A$3:$J$410,10,FALSE))+(I1518/100)</f>
        <v>#N/A</v>
      </c>
      <c r="N1518" s="1"/>
    </row>
    <row r="1519" spans="1:14">
      <c r="G1519" s="58" t="str">
        <f t="shared" si="132"/>
        <v>-</v>
      </c>
      <c r="J1519" s="59" t="e">
        <f>IF(((VLOOKUP($G1519,Depth_Lookup!$A$3:$J$561,9,FALSE))-(I1519/100))&gt;=0,"Good","Too Long")</f>
        <v>#N/A</v>
      </c>
      <c r="K1519" s="60" t="e">
        <f>(VLOOKUP($G1519,Depth_Lookup!$A$3:$J$410,10,FALSE))+(H1519/100)</f>
        <v>#N/A</v>
      </c>
      <c r="L1519" s="60" t="e">
        <f>(VLOOKUP($G1519,Depth_Lookup!$A$3:$J$410,10,FALSE))+(I1519/100)</f>
        <v>#N/A</v>
      </c>
    </row>
    <row r="1520" spans="1:14">
      <c r="A1520" s="28"/>
      <c r="G1520" s="58" t="str">
        <f t="shared" si="132"/>
        <v>-</v>
      </c>
      <c r="J1520" s="59" t="e">
        <f>IF(((VLOOKUP($G1520,Depth_Lookup!$A$3:$J$561,9,FALSE))-(I1520/100))&gt;=0,"Good","Too Long")</f>
        <v>#N/A</v>
      </c>
      <c r="K1520" s="60" t="e">
        <f>(VLOOKUP($G1520,Depth_Lookup!$A$3:$J$410,10,FALSE))+(H1520/100)</f>
        <v>#N/A</v>
      </c>
      <c r="L1520" s="60" t="e">
        <f>(VLOOKUP($G1520,Depth_Lookup!$A$3:$J$410,10,FALSE))+(I1520/100)</f>
        <v>#N/A</v>
      </c>
      <c r="N1520" s="1"/>
    </row>
    <row r="1521" spans="1:14">
      <c r="G1521" s="58" t="str">
        <f t="shared" si="132"/>
        <v>-</v>
      </c>
      <c r="J1521" s="59" t="e">
        <f>IF(((VLOOKUP($G1521,Depth_Lookup!$A$3:$J$561,9,FALSE))-(I1521/100))&gt;=0,"Good","Too Long")</f>
        <v>#N/A</v>
      </c>
      <c r="K1521" s="60" t="e">
        <f>(VLOOKUP($G1521,Depth_Lookup!$A$3:$J$410,10,FALSE))+(H1521/100)</f>
        <v>#N/A</v>
      </c>
      <c r="L1521" s="60" t="e">
        <f>(VLOOKUP($G1521,Depth_Lookup!$A$3:$J$410,10,FALSE))+(I1521/100)</f>
        <v>#N/A</v>
      </c>
    </row>
    <row r="1522" spans="1:14">
      <c r="A1522" s="28"/>
      <c r="G1522" s="58" t="str">
        <f t="shared" si="132"/>
        <v>-</v>
      </c>
      <c r="J1522" s="59" t="e">
        <f>IF(((VLOOKUP($G1522,Depth_Lookup!$A$3:$J$561,9,FALSE))-(I1522/100))&gt;=0,"Good","Too Long")</f>
        <v>#N/A</v>
      </c>
      <c r="K1522" s="60" t="e">
        <f>(VLOOKUP($G1522,Depth_Lookup!$A$3:$J$410,10,FALSE))+(H1522/100)</f>
        <v>#N/A</v>
      </c>
      <c r="L1522" s="60" t="e">
        <f>(VLOOKUP($G1522,Depth_Lookup!$A$3:$J$410,10,FALSE))+(I1522/100)</f>
        <v>#N/A</v>
      </c>
      <c r="N1522" s="1"/>
    </row>
    <row r="1523" spans="1:14">
      <c r="G1523" s="58" t="str">
        <f t="shared" si="132"/>
        <v>-</v>
      </c>
      <c r="J1523" s="59" t="e">
        <f>IF(((VLOOKUP($G1523,Depth_Lookup!$A$3:$J$561,9,FALSE))-(I1523/100))&gt;=0,"Good","Too Long")</f>
        <v>#N/A</v>
      </c>
      <c r="K1523" s="60" t="e">
        <f>(VLOOKUP($G1523,Depth_Lookup!$A$3:$J$410,10,FALSE))+(H1523/100)</f>
        <v>#N/A</v>
      </c>
      <c r="L1523" s="60" t="e">
        <f>(VLOOKUP($G1523,Depth_Lookup!$A$3:$J$410,10,FALSE))+(I1523/100)</f>
        <v>#N/A</v>
      </c>
    </row>
    <row r="1524" spans="1:14">
      <c r="A1524" s="28"/>
      <c r="G1524" s="58" t="str">
        <f t="shared" si="132"/>
        <v>-</v>
      </c>
      <c r="J1524" s="59" t="e">
        <f>IF(((VLOOKUP($G1524,Depth_Lookup!$A$3:$J$561,9,FALSE))-(I1524/100))&gt;=0,"Good","Too Long")</f>
        <v>#N/A</v>
      </c>
      <c r="K1524" s="60" t="e">
        <f>(VLOOKUP($G1524,Depth_Lookup!$A$3:$J$410,10,FALSE))+(H1524/100)</f>
        <v>#N/A</v>
      </c>
      <c r="L1524" s="60" t="e">
        <f>(VLOOKUP($G1524,Depth_Lookup!$A$3:$J$410,10,FALSE))+(I1524/100)</f>
        <v>#N/A</v>
      </c>
      <c r="N1524" s="1"/>
    </row>
    <row r="1525" spans="1:14">
      <c r="G1525" s="58" t="str">
        <f t="shared" si="132"/>
        <v>-</v>
      </c>
      <c r="J1525" s="59" t="e">
        <f>IF(((VLOOKUP($G1525,Depth_Lookup!$A$3:$J$561,9,FALSE))-(I1525/100))&gt;=0,"Good","Too Long")</f>
        <v>#N/A</v>
      </c>
      <c r="K1525" s="60" t="e">
        <f>(VLOOKUP($G1525,Depth_Lookup!$A$3:$J$410,10,FALSE))+(H1525/100)</f>
        <v>#N/A</v>
      </c>
      <c r="L1525" s="60" t="e">
        <f>(VLOOKUP($G1525,Depth_Lookup!$A$3:$J$410,10,FALSE))+(I1525/100)</f>
        <v>#N/A</v>
      </c>
    </row>
    <row r="1526" spans="1:14">
      <c r="A1526" s="28"/>
      <c r="G1526" s="58" t="str">
        <f t="shared" si="132"/>
        <v>-</v>
      </c>
      <c r="J1526" s="59" t="e">
        <f>IF(((VLOOKUP($G1526,Depth_Lookup!$A$3:$J$561,9,FALSE))-(I1526/100))&gt;=0,"Good","Too Long")</f>
        <v>#N/A</v>
      </c>
      <c r="K1526" s="60" t="e">
        <f>(VLOOKUP($G1526,Depth_Lookup!$A$3:$J$410,10,FALSE))+(H1526/100)</f>
        <v>#N/A</v>
      </c>
      <c r="L1526" s="60" t="e">
        <f>(VLOOKUP($G1526,Depth_Lookup!$A$3:$J$410,10,FALSE))+(I1526/100)</f>
        <v>#N/A</v>
      </c>
      <c r="N1526" s="1"/>
    </row>
    <row r="1527" spans="1:14">
      <c r="G1527" s="58" t="str">
        <f t="shared" si="132"/>
        <v>-</v>
      </c>
      <c r="J1527" s="59" t="e">
        <f>IF(((VLOOKUP($G1527,Depth_Lookup!$A$3:$J$561,9,FALSE))-(I1527/100))&gt;=0,"Good","Too Long")</f>
        <v>#N/A</v>
      </c>
      <c r="K1527" s="60" t="e">
        <f>(VLOOKUP($G1527,Depth_Lookup!$A$3:$J$410,10,FALSE))+(H1527/100)</f>
        <v>#N/A</v>
      </c>
      <c r="L1527" s="60" t="e">
        <f>(VLOOKUP($G1527,Depth_Lookup!$A$3:$J$410,10,FALSE))+(I1527/100)</f>
        <v>#N/A</v>
      </c>
    </row>
    <row r="1528" spans="1:14">
      <c r="A1528" s="28"/>
      <c r="G1528" s="58" t="str">
        <f t="shared" si="132"/>
        <v>-</v>
      </c>
      <c r="J1528" s="59" t="e">
        <f>IF(((VLOOKUP($G1528,Depth_Lookup!$A$3:$J$561,9,FALSE))-(I1528/100))&gt;=0,"Good","Too Long")</f>
        <v>#N/A</v>
      </c>
      <c r="K1528" s="60" t="e">
        <f>(VLOOKUP($G1528,Depth_Lookup!$A$3:$J$410,10,FALSE))+(H1528/100)</f>
        <v>#N/A</v>
      </c>
      <c r="L1528" s="60" t="e">
        <f>(VLOOKUP($G1528,Depth_Lookup!$A$3:$J$410,10,FALSE))+(I1528/100)</f>
        <v>#N/A</v>
      </c>
      <c r="N1528" s="1"/>
    </row>
    <row r="1529" spans="1:14">
      <c r="G1529" s="58" t="str">
        <f t="shared" si="132"/>
        <v>-</v>
      </c>
      <c r="J1529" s="59" t="e">
        <f>IF(((VLOOKUP($G1529,Depth_Lookup!$A$3:$J$561,9,FALSE))-(I1529/100))&gt;=0,"Good","Too Long")</f>
        <v>#N/A</v>
      </c>
      <c r="K1529" s="60" t="e">
        <f>(VLOOKUP($G1529,Depth_Lookup!$A$3:$J$410,10,FALSE))+(H1529/100)</f>
        <v>#N/A</v>
      </c>
      <c r="L1529" s="60" t="e">
        <f>(VLOOKUP($G1529,Depth_Lookup!$A$3:$J$410,10,FALSE))+(I1529/100)</f>
        <v>#N/A</v>
      </c>
    </row>
    <row r="1530" spans="1:14">
      <c r="A1530" s="28"/>
      <c r="G1530" s="58" t="str">
        <f t="shared" si="132"/>
        <v>-</v>
      </c>
      <c r="J1530" s="59" t="e">
        <f>IF(((VLOOKUP($G1530,Depth_Lookup!$A$3:$J$561,9,FALSE))-(I1530/100))&gt;=0,"Good","Too Long")</f>
        <v>#N/A</v>
      </c>
      <c r="K1530" s="60" t="e">
        <f>(VLOOKUP($G1530,Depth_Lookup!$A$3:$J$410,10,FALSE))+(H1530/100)</f>
        <v>#N/A</v>
      </c>
      <c r="L1530" s="60" t="e">
        <f>(VLOOKUP($G1530,Depth_Lookup!$A$3:$J$410,10,FALSE))+(I1530/100)</f>
        <v>#N/A</v>
      </c>
      <c r="N1530" s="1"/>
    </row>
    <row r="1531" spans="1:14">
      <c r="G1531" s="58" t="str">
        <f t="shared" si="132"/>
        <v>-</v>
      </c>
      <c r="J1531" s="59" t="e">
        <f>IF(((VLOOKUP($G1531,Depth_Lookup!$A$3:$J$561,9,FALSE))-(I1531/100))&gt;=0,"Good","Too Long")</f>
        <v>#N/A</v>
      </c>
      <c r="K1531" s="60" t="e">
        <f>(VLOOKUP($G1531,Depth_Lookup!$A$3:$J$410,10,FALSE))+(H1531/100)</f>
        <v>#N/A</v>
      </c>
      <c r="L1531" s="60" t="e">
        <f>(VLOOKUP($G1531,Depth_Lookup!$A$3:$J$410,10,FALSE))+(I1531/100)</f>
        <v>#N/A</v>
      </c>
    </row>
    <row r="1532" spans="1:14">
      <c r="A1532" s="28"/>
      <c r="G1532" s="58" t="str">
        <f t="shared" si="132"/>
        <v>-</v>
      </c>
      <c r="J1532" s="59" t="e">
        <f>IF(((VLOOKUP($G1532,Depth_Lookup!$A$3:$J$561,9,FALSE))-(I1532/100))&gt;=0,"Good","Too Long")</f>
        <v>#N/A</v>
      </c>
      <c r="K1532" s="60" t="e">
        <f>(VLOOKUP($G1532,Depth_Lookup!$A$3:$J$410,10,FALSE))+(H1532/100)</f>
        <v>#N/A</v>
      </c>
      <c r="L1532" s="60" t="e">
        <f>(VLOOKUP($G1532,Depth_Lookup!$A$3:$J$410,10,FALSE))+(I1532/100)</f>
        <v>#N/A</v>
      </c>
      <c r="N1532" s="1"/>
    </row>
    <row r="1533" spans="1:14">
      <c r="G1533" s="58" t="str">
        <f t="shared" si="132"/>
        <v>-</v>
      </c>
      <c r="J1533" s="59" t="e">
        <f>IF(((VLOOKUP($G1533,Depth_Lookup!$A$3:$J$561,9,FALSE))-(I1533/100))&gt;=0,"Good","Too Long")</f>
        <v>#N/A</v>
      </c>
      <c r="K1533" s="60" t="e">
        <f>(VLOOKUP($G1533,Depth_Lookup!$A$3:$J$410,10,FALSE))+(H1533/100)</f>
        <v>#N/A</v>
      </c>
      <c r="L1533" s="60" t="e">
        <f>(VLOOKUP($G1533,Depth_Lookup!$A$3:$J$410,10,FALSE))+(I1533/100)</f>
        <v>#N/A</v>
      </c>
    </row>
    <row r="1534" spans="1:14">
      <c r="A1534" s="28"/>
      <c r="G1534" s="58" t="str">
        <f t="shared" si="132"/>
        <v>-</v>
      </c>
      <c r="J1534" s="59" t="e">
        <f>IF(((VLOOKUP($G1534,Depth_Lookup!$A$3:$J$561,9,FALSE))-(I1534/100))&gt;=0,"Good","Too Long")</f>
        <v>#N/A</v>
      </c>
      <c r="K1534" s="60" t="e">
        <f>(VLOOKUP($G1534,Depth_Lookup!$A$3:$J$410,10,FALSE))+(H1534/100)</f>
        <v>#N/A</v>
      </c>
      <c r="L1534" s="60" t="e">
        <f>(VLOOKUP($G1534,Depth_Lookup!$A$3:$J$410,10,FALSE))+(I1534/100)</f>
        <v>#N/A</v>
      </c>
      <c r="N1534" s="1"/>
    </row>
    <row r="1535" spans="1:14">
      <c r="G1535" s="58" t="str">
        <f t="shared" si="132"/>
        <v>-</v>
      </c>
      <c r="J1535" s="59" t="e">
        <f>IF(((VLOOKUP($G1535,Depth_Lookup!$A$3:$J$561,9,FALSE))-(I1535/100))&gt;=0,"Good","Too Long")</f>
        <v>#N/A</v>
      </c>
      <c r="K1535" s="60" t="e">
        <f>(VLOOKUP($G1535,Depth_Lookup!$A$3:$J$410,10,FALSE))+(H1535/100)</f>
        <v>#N/A</v>
      </c>
      <c r="L1535" s="60" t="e">
        <f>(VLOOKUP($G1535,Depth_Lookup!$A$3:$J$410,10,FALSE))+(I1535/100)</f>
        <v>#N/A</v>
      </c>
    </row>
    <row r="1536" spans="1:14">
      <c r="A1536" s="28"/>
      <c r="G1536" s="58" t="str">
        <f t="shared" si="132"/>
        <v>-</v>
      </c>
      <c r="J1536" s="59" t="e">
        <f>IF(((VLOOKUP($G1536,Depth_Lookup!$A$3:$J$561,9,FALSE))-(I1536/100))&gt;=0,"Good","Too Long")</f>
        <v>#N/A</v>
      </c>
      <c r="K1536" s="60" t="e">
        <f>(VLOOKUP($G1536,Depth_Lookup!$A$3:$J$410,10,FALSE))+(H1536/100)</f>
        <v>#N/A</v>
      </c>
      <c r="L1536" s="60" t="e">
        <f>(VLOOKUP($G1536,Depth_Lookup!$A$3:$J$410,10,FALSE))+(I1536/100)</f>
        <v>#N/A</v>
      </c>
      <c r="N1536" s="1"/>
    </row>
    <row r="1537" spans="1:14">
      <c r="G1537" s="58" t="str">
        <f t="shared" si="132"/>
        <v>-</v>
      </c>
      <c r="J1537" s="59" t="e">
        <f>IF(((VLOOKUP($G1537,Depth_Lookup!$A$3:$J$561,9,FALSE))-(I1537/100))&gt;=0,"Good","Too Long")</f>
        <v>#N/A</v>
      </c>
      <c r="K1537" s="60" t="e">
        <f>(VLOOKUP($G1537,Depth_Lookup!$A$3:$J$410,10,FALSE))+(H1537/100)</f>
        <v>#N/A</v>
      </c>
      <c r="L1537" s="60" t="e">
        <f>(VLOOKUP($G1537,Depth_Lookup!$A$3:$J$410,10,FALSE))+(I1537/100)</f>
        <v>#N/A</v>
      </c>
    </row>
    <row r="1538" spans="1:14">
      <c r="A1538" s="28"/>
      <c r="G1538" s="58" t="str">
        <f t="shared" si="132"/>
        <v>-</v>
      </c>
      <c r="J1538" s="59" t="e">
        <f>IF(((VLOOKUP($G1538,Depth_Lookup!$A$3:$J$561,9,FALSE))-(I1538/100))&gt;=0,"Good","Too Long")</f>
        <v>#N/A</v>
      </c>
      <c r="K1538" s="60" t="e">
        <f>(VLOOKUP($G1538,Depth_Lookup!$A$3:$J$410,10,FALSE))+(H1538/100)</f>
        <v>#N/A</v>
      </c>
      <c r="L1538" s="60" t="e">
        <f>(VLOOKUP($G1538,Depth_Lookup!$A$3:$J$410,10,FALSE))+(I1538/100)</f>
        <v>#N/A</v>
      </c>
      <c r="N1538" s="1"/>
    </row>
    <row r="1539" spans="1:14">
      <c r="G1539" s="58" t="str">
        <f t="shared" si="132"/>
        <v>-</v>
      </c>
      <c r="J1539" s="59" t="e">
        <f>IF(((VLOOKUP($G1539,Depth_Lookup!$A$3:$J$561,9,FALSE))-(I1539/100))&gt;=0,"Good","Too Long")</f>
        <v>#N/A</v>
      </c>
      <c r="K1539" s="60" t="e">
        <f>(VLOOKUP($G1539,Depth_Lookup!$A$3:$J$410,10,FALSE))+(H1539/100)</f>
        <v>#N/A</v>
      </c>
      <c r="L1539" s="60" t="e">
        <f>(VLOOKUP($G1539,Depth_Lookup!$A$3:$J$410,10,FALSE))+(I1539/100)</f>
        <v>#N/A</v>
      </c>
    </row>
    <row r="1540" spans="1:14">
      <c r="A1540" s="28"/>
      <c r="G1540" s="58" t="str">
        <f t="shared" si="132"/>
        <v>-</v>
      </c>
      <c r="J1540" s="59" t="e">
        <f>IF(((VLOOKUP($G1540,Depth_Lookup!$A$3:$J$561,9,FALSE))-(I1540/100))&gt;=0,"Good","Too Long")</f>
        <v>#N/A</v>
      </c>
      <c r="K1540" s="60" t="e">
        <f>(VLOOKUP($G1540,Depth_Lookup!$A$3:$J$410,10,FALSE))+(H1540/100)</f>
        <v>#N/A</v>
      </c>
      <c r="L1540" s="60" t="e">
        <f>(VLOOKUP($G1540,Depth_Lookup!$A$3:$J$410,10,FALSE))+(I1540/100)</f>
        <v>#N/A</v>
      </c>
      <c r="N1540" s="1"/>
    </row>
    <row r="1541" spans="1:14">
      <c r="G1541" s="58" t="str">
        <f t="shared" si="132"/>
        <v>-</v>
      </c>
      <c r="J1541" s="59" t="e">
        <f>IF(((VLOOKUP($G1541,Depth_Lookup!$A$3:$J$561,9,FALSE))-(I1541/100))&gt;=0,"Good","Too Long")</f>
        <v>#N/A</v>
      </c>
      <c r="K1541" s="60" t="e">
        <f>(VLOOKUP($G1541,Depth_Lookup!$A$3:$J$410,10,FALSE))+(H1541/100)</f>
        <v>#N/A</v>
      </c>
      <c r="L1541" s="60" t="e">
        <f>(VLOOKUP($G1541,Depth_Lookup!$A$3:$J$410,10,FALSE))+(I1541/100)</f>
        <v>#N/A</v>
      </c>
    </row>
    <row r="1542" spans="1:14">
      <c r="A1542" s="28"/>
      <c r="G1542" s="58" t="str">
        <f t="shared" si="132"/>
        <v>-</v>
      </c>
      <c r="J1542" s="59" t="e">
        <f>IF(((VLOOKUP($G1542,Depth_Lookup!$A$3:$J$561,9,FALSE))-(I1542/100))&gt;=0,"Good","Too Long")</f>
        <v>#N/A</v>
      </c>
      <c r="K1542" s="60" t="e">
        <f>(VLOOKUP($G1542,Depth_Lookup!$A$3:$J$410,10,FALSE))+(H1542/100)</f>
        <v>#N/A</v>
      </c>
      <c r="L1542" s="60" t="e">
        <f>(VLOOKUP($G1542,Depth_Lookup!$A$3:$J$410,10,FALSE))+(I1542/100)</f>
        <v>#N/A</v>
      </c>
      <c r="N1542" s="1"/>
    </row>
    <row r="1543" spans="1:14">
      <c r="G1543" s="58" t="str">
        <f t="shared" si="132"/>
        <v>-</v>
      </c>
      <c r="J1543" s="59" t="e">
        <f>IF(((VLOOKUP($G1543,Depth_Lookup!$A$3:$J$561,9,FALSE))-(I1543/100))&gt;=0,"Good","Too Long")</f>
        <v>#N/A</v>
      </c>
      <c r="K1543" s="60" t="e">
        <f>(VLOOKUP($G1543,Depth_Lookup!$A$3:$J$410,10,FALSE))+(H1543/100)</f>
        <v>#N/A</v>
      </c>
      <c r="L1543" s="60" t="e">
        <f>(VLOOKUP($G1543,Depth_Lookup!$A$3:$J$410,10,FALSE))+(I1543/100)</f>
        <v>#N/A</v>
      </c>
    </row>
    <row r="1544" spans="1:14">
      <c r="A1544" s="28"/>
      <c r="G1544" s="58" t="str">
        <f t="shared" si="132"/>
        <v>-</v>
      </c>
      <c r="J1544" s="59" t="e">
        <f>IF(((VLOOKUP($G1544,Depth_Lookup!$A$3:$J$561,9,FALSE))-(I1544/100))&gt;=0,"Good","Too Long")</f>
        <v>#N/A</v>
      </c>
      <c r="K1544" s="60" t="e">
        <f>(VLOOKUP($G1544,Depth_Lookup!$A$3:$J$410,10,FALSE))+(H1544/100)</f>
        <v>#N/A</v>
      </c>
      <c r="L1544" s="60" t="e">
        <f>(VLOOKUP($G1544,Depth_Lookup!$A$3:$J$410,10,FALSE))+(I1544/100)</f>
        <v>#N/A</v>
      </c>
      <c r="N1544" s="1"/>
    </row>
    <row r="1545" spans="1:14">
      <c r="G1545" s="58" t="str">
        <f t="shared" si="132"/>
        <v>-</v>
      </c>
      <c r="J1545" s="59" t="e">
        <f>IF(((VLOOKUP($G1545,Depth_Lookup!$A$3:$J$561,9,FALSE))-(I1545/100))&gt;=0,"Good","Too Long")</f>
        <v>#N/A</v>
      </c>
      <c r="K1545" s="60" t="e">
        <f>(VLOOKUP($G1545,Depth_Lookup!$A$3:$J$410,10,FALSE))+(H1545/100)</f>
        <v>#N/A</v>
      </c>
      <c r="L1545" s="60" t="e">
        <f>(VLOOKUP($G1545,Depth_Lookup!$A$3:$J$410,10,FALSE))+(I1545/100)</f>
        <v>#N/A</v>
      </c>
    </row>
    <row r="1546" spans="1:14">
      <c r="A1546" s="28"/>
      <c r="G1546" s="58" t="str">
        <f t="shared" ref="G1546:G1609" si="133">E1546&amp;"-"&amp;F1546</f>
        <v>-</v>
      </c>
      <c r="J1546" s="59" t="e">
        <f>IF(((VLOOKUP($G1546,Depth_Lookup!$A$3:$J$561,9,FALSE))-(I1546/100))&gt;=0,"Good","Too Long")</f>
        <v>#N/A</v>
      </c>
      <c r="K1546" s="60" t="e">
        <f>(VLOOKUP($G1546,Depth_Lookup!$A$3:$J$410,10,FALSE))+(H1546/100)</f>
        <v>#N/A</v>
      </c>
      <c r="L1546" s="60" t="e">
        <f>(VLOOKUP($G1546,Depth_Lookup!$A$3:$J$410,10,FALSE))+(I1546/100)</f>
        <v>#N/A</v>
      </c>
      <c r="N1546" s="1"/>
    </row>
    <row r="1547" spans="1:14">
      <c r="G1547" s="58" t="str">
        <f t="shared" si="133"/>
        <v>-</v>
      </c>
      <c r="J1547" s="59" t="e">
        <f>IF(((VLOOKUP($G1547,Depth_Lookup!$A$3:$J$561,9,FALSE))-(I1547/100))&gt;=0,"Good","Too Long")</f>
        <v>#N/A</v>
      </c>
      <c r="K1547" s="60" t="e">
        <f>(VLOOKUP($G1547,Depth_Lookup!$A$3:$J$410,10,FALSE))+(H1547/100)</f>
        <v>#N/A</v>
      </c>
      <c r="L1547" s="60" t="e">
        <f>(VLOOKUP($G1547,Depth_Lookup!$A$3:$J$410,10,FALSE))+(I1547/100)</f>
        <v>#N/A</v>
      </c>
    </row>
    <row r="1548" spans="1:14">
      <c r="A1548" s="28"/>
      <c r="G1548" s="58" t="str">
        <f t="shared" si="133"/>
        <v>-</v>
      </c>
      <c r="J1548" s="59" t="e">
        <f>IF(((VLOOKUP($G1548,Depth_Lookup!$A$3:$J$561,9,FALSE))-(I1548/100))&gt;=0,"Good","Too Long")</f>
        <v>#N/A</v>
      </c>
      <c r="K1548" s="60" t="e">
        <f>(VLOOKUP($G1548,Depth_Lookup!$A$3:$J$410,10,FALSE))+(H1548/100)</f>
        <v>#N/A</v>
      </c>
      <c r="L1548" s="60" t="e">
        <f>(VLOOKUP($G1548,Depth_Lookup!$A$3:$J$410,10,FALSE))+(I1548/100)</f>
        <v>#N/A</v>
      </c>
      <c r="N1548" s="1"/>
    </row>
    <row r="1549" spans="1:14">
      <c r="G1549" s="58" t="str">
        <f t="shared" si="133"/>
        <v>-</v>
      </c>
      <c r="J1549" s="59" t="e">
        <f>IF(((VLOOKUP($G1549,Depth_Lookup!$A$3:$J$561,9,FALSE))-(I1549/100))&gt;=0,"Good","Too Long")</f>
        <v>#N/A</v>
      </c>
      <c r="K1549" s="60" t="e">
        <f>(VLOOKUP($G1549,Depth_Lookup!$A$3:$J$410,10,FALSE))+(H1549/100)</f>
        <v>#N/A</v>
      </c>
      <c r="L1549" s="60" t="e">
        <f>(VLOOKUP($G1549,Depth_Lookup!$A$3:$J$410,10,FALSE))+(I1549/100)</f>
        <v>#N/A</v>
      </c>
    </row>
    <row r="1550" spans="1:14">
      <c r="A1550" s="28"/>
      <c r="G1550" s="58" t="str">
        <f t="shared" si="133"/>
        <v>-</v>
      </c>
      <c r="J1550" s="59" t="e">
        <f>IF(((VLOOKUP($G1550,Depth_Lookup!$A$3:$J$561,9,FALSE))-(I1550/100))&gt;=0,"Good","Too Long")</f>
        <v>#N/A</v>
      </c>
      <c r="K1550" s="60" t="e">
        <f>(VLOOKUP($G1550,Depth_Lookup!$A$3:$J$410,10,FALSE))+(H1550/100)</f>
        <v>#N/A</v>
      </c>
      <c r="L1550" s="60" t="e">
        <f>(VLOOKUP($G1550,Depth_Lookup!$A$3:$J$410,10,FALSE))+(I1550/100)</f>
        <v>#N/A</v>
      </c>
      <c r="N1550" s="1"/>
    </row>
    <row r="1551" spans="1:14">
      <c r="G1551" s="58" t="str">
        <f t="shared" si="133"/>
        <v>-</v>
      </c>
      <c r="J1551" s="59" t="e">
        <f>IF(((VLOOKUP($G1551,Depth_Lookup!$A$3:$J$561,9,FALSE))-(I1551/100))&gt;=0,"Good","Too Long")</f>
        <v>#N/A</v>
      </c>
      <c r="K1551" s="60" t="e">
        <f>(VLOOKUP($G1551,Depth_Lookup!$A$3:$J$410,10,FALSE))+(H1551/100)</f>
        <v>#N/A</v>
      </c>
      <c r="L1551" s="60" t="e">
        <f>(VLOOKUP($G1551,Depth_Lookup!$A$3:$J$410,10,FALSE))+(I1551/100)</f>
        <v>#N/A</v>
      </c>
    </row>
    <row r="1552" spans="1:14">
      <c r="A1552" s="28"/>
      <c r="G1552" s="58" t="str">
        <f t="shared" si="133"/>
        <v>-</v>
      </c>
      <c r="J1552" s="59" t="e">
        <f>IF(((VLOOKUP($G1552,Depth_Lookup!$A$3:$J$561,9,FALSE))-(I1552/100))&gt;=0,"Good","Too Long")</f>
        <v>#N/A</v>
      </c>
      <c r="K1552" s="60" t="e">
        <f>(VLOOKUP($G1552,Depth_Lookup!$A$3:$J$410,10,FALSE))+(H1552/100)</f>
        <v>#N/A</v>
      </c>
      <c r="L1552" s="60" t="e">
        <f>(VLOOKUP($G1552,Depth_Lookup!$A$3:$J$410,10,FALSE))+(I1552/100)</f>
        <v>#N/A</v>
      </c>
      <c r="N1552" s="1"/>
    </row>
    <row r="1553" spans="1:14">
      <c r="G1553" s="58" t="str">
        <f t="shared" si="133"/>
        <v>-</v>
      </c>
      <c r="J1553" s="59" t="e">
        <f>IF(((VLOOKUP($G1553,Depth_Lookup!$A$3:$J$561,9,FALSE))-(I1553/100))&gt;=0,"Good","Too Long")</f>
        <v>#N/A</v>
      </c>
      <c r="K1553" s="60" t="e">
        <f>(VLOOKUP($G1553,Depth_Lookup!$A$3:$J$410,10,FALSE))+(H1553/100)</f>
        <v>#N/A</v>
      </c>
      <c r="L1553" s="60" t="e">
        <f>(VLOOKUP($G1553,Depth_Lookup!$A$3:$J$410,10,FALSE))+(I1553/100)</f>
        <v>#N/A</v>
      </c>
    </row>
    <row r="1554" spans="1:14">
      <c r="A1554" s="28"/>
      <c r="G1554" s="58" t="str">
        <f t="shared" si="133"/>
        <v>-</v>
      </c>
      <c r="J1554" s="59" t="e">
        <f>IF(((VLOOKUP($G1554,Depth_Lookup!$A$3:$J$561,9,FALSE))-(I1554/100))&gt;=0,"Good","Too Long")</f>
        <v>#N/A</v>
      </c>
      <c r="K1554" s="60" t="e">
        <f>(VLOOKUP($G1554,Depth_Lookup!$A$3:$J$410,10,FALSE))+(H1554/100)</f>
        <v>#N/A</v>
      </c>
      <c r="L1554" s="60" t="e">
        <f>(VLOOKUP($G1554,Depth_Lookup!$A$3:$J$410,10,FALSE))+(I1554/100)</f>
        <v>#N/A</v>
      </c>
      <c r="N1554" s="1"/>
    </row>
    <row r="1555" spans="1:14">
      <c r="G1555" s="58" t="str">
        <f t="shared" si="133"/>
        <v>-</v>
      </c>
      <c r="J1555" s="59" t="e">
        <f>IF(((VLOOKUP($G1555,Depth_Lookup!$A$3:$J$561,9,FALSE))-(I1555/100))&gt;=0,"Good","Too Long")</f>
        <v>#N/A</v>
      </c>
      <c r="K1555" s="60" t="e">
        <f>(VLOOKUP($G1555,Depth_Lookup!$A$3:$J$410,10,FALSE))+(H1555/100)</f>
        <v>#N/A</v>
      </c>
      <c r="L1555" s="60" t="e">
        <f>(VLOOKUP($G1555,Depth_Lookup!$A$3:$J$410,10,FALSE))+(I1555/100)</f>
        <v>#N/A</v>
      </c>
    </row>
    <row r="1556" spans="1:14">
      <c r="A1556" s="28"/>
      <c r="G1556" s="58" t="str">
        <f t="shared" si="133"/>
        <v>-</v>
      </c>
      <c r="J1556" s="59" t="e">
        <f>IF(((VLOOKUP($G1556,Depth_Lookup!$A$3:$J$561,9,FALSE))-(I1556/100))&gt;=0,"Good","Too Long")</f>
        <v>#N/A</v>
      </c>
      <c r="K1556" s="60" t="e">
        <f>(VLOOKUP($G1556,Depth_Lookup!$A$3:$J$410,10,FALSE))+(H1556/100)</f>
        <v>#N/A</v>
      </c>
      <c r="L1556" s="60" t="e">
        <f>(VLOOKUP($G1556,Depth_Lookup!$A$3:$J$410,10,FALSE))+(I1556/100)</f>
        <v>#N/A</v>
      </c>
      <c r="N1556" s="1"/>
    </row>
    <row r="1557" spans="1:14">
      <c r="G1557" s="58" t="str">
        <f t="shared" si="133"/>
        <v>-</v>
      </c>
      <c r="J1557" s="59" t="e">
        <f>IF(((VLOOKUP($G1557,Depth_Lookup!$A$3:$J$561,9,FALSE))-(I1557/100))&gt;=0,"Good","Too Long")</f>
        <v>#N/A</v>
      </c>
      <c r="K1557" s="60" t="e">
        <f>(VLOOKUP($G1557,Depth_Lookup!$A$3:$J$410,10,FALSE))+(H1557/100)</f>
        <v>#N/A</v>
      </c>
      <c r="L1557" s="60" t="e">
        <f>(VLOOKUP($G1557,Depth_Lookup!$A$3:$J$410,10,FALSE))+(I1557/100)</f>
        <v>#N/A</v>
      </c>
    </row>
    <row r="1558" spans="1:14">
      <c r="A1558" s="28"/>
      <c r="G1558" s="58" t="str">
        <f t="shared" si="133"/>
        <v>-</v>
      </c>
      <c r="J1558" s="59" t="e">
        <f>IF(((VLOOKUP($G1558,Depth_Lookup!$A$3:$J$561,9,FALSE))-(I1558/100))&gt;=0,"Good","Too Long")</f>
        <v>#N/A</v>
      </c>
      <c r="K1558" s="60" t="e">
        <f>(VLOOKUP($G1558,Depth_Lookup!$A$3:$J$410,10,FALSE))+(H1558/100)</f>
        <v>#N/A</v>
      </c>
      <c r="L1558" s="60" t="e">
        <f>(VLOOKUP($G1558,Depth_Lookup!$A$3:$J$410,10,FALSE))+(I1558/100)</f>
        <v>#N/A</v>
      </c>
      <c r="N1558" s="1"/>
    </row>
    <row r="1559" spans="1:14">
      <c r="G1559" s="58" t="str">
        <f t="shared" si="133"/>
        <v>-</v>
      </c>
      <c r="J1559" s="59" t="e">
        <f>IF(((VLOOKUP($G1559,Depth_Lookup!$A$3:$J$561,9,FALSE))-(I1559/100))&gt;=0,"Good","Too Long")</f>
        <v>#N/A</v>
      </c>
      <c r="K1559" s="60" t="e">
        <f>(VLOOKUP($G1559,Depth_Lookup!$A$3:$J$410,10,FALSE))+(H1559/100)</f>
        <v>#N/A</v>
      </c>
      <c r="L1559" s="60" t="e">
        <f>(VLOOKUP($G1559,Depth_Lookup!$A$3:$J$410,10,FALSE))+(I1559/100)</f>
        <v>#N/A</v>
      </c>
    </row>
    <row r="1560" spans="1:14">
      <c r="A1560" s="28"/>
      <c r="G1560" s="58" t="str">
        <f t="shared" si="133"/>
        <v>-</v>
      </c>
      <c r="J1560" s="59" t="e">
        <f>IF(((VLOOKUP($G1560,Depth_Lookup!$A$3:$J$561,9,FALSE))-(I1560/100))&gt;=0,"Good","Too Long")</f>
        <v>#N/A</v>
      </c>
      <c r="K1560" s="60" t="e">
        <f>(VLOOKUP($G1560,Depth_Lookup!$A$3:$J$410,10,FALSE))+(H1560/100)</f>
        <v>#N/A</v>
      </c>
      <c r="L1560" s="60" t="e">
        <f>(VLOOKUP($G1560,Depth_Lookup!$A$3:$J$410,10,FALSE))+(I1560/100)</f>
        <v>#N/A</v>
      </c>
      <c r="N1560" s="1"/>
    </row>
    <row r="1561" spans="1:14">
      <c r="G1561" s="58" t="str">
        <f t="shared" si="133"/>
        <v>-</v>
      </c>
      <c r="J1561" s="59" t="e">
        <f>IF(((VLOOKUP($G1561,Depth_Lookup!$A$3:$J$561,9,FALSE))-(I1561/100))&gt;=0,"Good","Too Long")</f>
        <v>#N/A</v>
      </c>
      <c r="K1561" s="60" t="e">
        <f>(VLOOKUP($G1561,Depth_Lookup!$A$3:$J$410,10,FALSE))+(H1561/100)</f>
        <v>#N/A</v>
      </c>
      <c r="L1561" s="60" t="e">
        <f>(VLOOKUP($G1561,Depth_Lookup!$A$3:$J$410,10,FALSE))+(I1561/100)</f>
        <v>#N/A</v>
      </c>
    </row>
    <row r="1562" spans="1:14">
      <c r="A1562" s="28"/>
      <c r="G1562" s="58" t="str">
        <f t="shared" si="133"/>
        <v>-</v>
      </c>
      <c r="J1562" s="59" t="e">
        <f>IF(((VLOOKUP($G1562,Depth_Lookup!$A$3:$J$561,9,FALSE))-(I1562/100))&gt;=0,"Good","Too Long")</f>
        <v>#N/A</v>
      </c>
      <c r="K1562" s="60" t="e">
        <f>(VLOOKUP($G1562,Depth_Lookup!$A$3:$J$410,10,FALSE))+(H1562/100)</f>
        <v>#N/A</v>
      </c>
      <c r="L1562" s="60" t="e">
        <f>(VLOOKUP($G1562,Depth_Lookup!$A$3:$J$410,10,FALSE))+(I1562/100)</f>
        <v>#N/A</v>
      </c>
      <c r="N1562" s="1"/>
    </row>
    <row r="1563" spans="1:14">
      <c r="G1563" s="58" t="str">
        <f t="shared" si="133"/>
        <v>-</v>
      </c>
      <c r="J1563" s="59" t="e">
        <f>IF(((VLOOKUP($G1563,Depth_Lookup!$A$3:$J$561,9,FALSE))-(I1563/100))&gt;=0,"Good","Too Long")</f>
        <v>#N/A</v>
      </c>
      <c r="K1563" s="60" t="e">
        <f>(VLOOKUP($G1563,Depth_Lookup!$A$3:$J$410,10,FALSE))+(H1563/100)</f>
        <v>#N/A</v>
      </c>
      <c r="L1563" s="60" t="e">
        <f>(VLOOKUP($G1563,Depth_Lookup!$A$3:$J$410,10,FALSE))+(I1563/100)</f>
        <v>#N/A</v>
      </c>
    </row>
    <row r="1564" spans="1:14">
      <c r="A1564" s="28"/>
      <c r="G1564" s="58" t="str">
        <f t="shared" si="133"/>
        <v>-</v>
      </c>
      <c r="J1564" s="59" t="e">
        <f>IF(((VLOOKUP($G1564,Depth_Lookup!$A$3:$J$561,9,FALSE))-(I1564/100))&gt;=0,"Good","Too Long")</f>
        <v>#N/A</v>
      </c>
      <c r="K1564" s="60" t="e">
        <f>(VLOOKUP($G1564,Depth_Lookup!$A$3:$J$410,10,FALSE))+(H1564/100)</f>
        <v>#N/A</v>
      </c>
      <c r="L1564" s="60" t="e">
        <f>(VLOOKUP($G1564,Depth_Lookup!$A$3:$J$410,10,FALSE))+(I1564/100)</f>
        <v>#N/A</v>
      </c>
      <c r="N1564" s="1"/>
    </row>
    <row r="1565" spans="1:14">
      <c r="G1565" s="58" t="str">
        <f t="shared" si="133"/>
        <v>-</v>
      </c>
      <c r="J1565" s="59" t="e">
        <f>IF(((VLOOKUP($G1565,Depth_Lookup!$A$3:$J$561,9,FALSE))-(I1565/100))&gt;=0,"Good","Too Long")</f>
        <v>#N/A</v>
      </c>
      <c r="K1565" s="60" t="e">
        <f>(VLOOKUP($G1565,Depth_Lookup!$A$3:$J$410,10,FALSE))+(H1565/100)</f>
        <v>#N/A</v>
      </c>
      <c r="L1565" s="60" t="e">
        <f>(VLOOKUP($G1565,Depth_Lookup!$A$3:$J$410,10,FALSE))+(I1565/100)</f>
        <v>#N/A</v>
      </c>
    </row>
    <row r="1566" spans="1:14">
      <c r="A1566" s="28"/>
      <c r="G1566" s="58" t="str">
        <f t="shared" si="133"/>
        <v>-</v>
      </c>
      <c r="J1566" s="59" t="e">
        <f>IF(((VLOOKUP($G1566,Depth_Lookup!$A$3:$J$561,9,FALSE))-(I1566/100))&gt;=0,"Good","Too Long")</f>
        <v>#N/A</v>
      </c>
      <c r="K1566" s="60" t="e">
        <f>(VLOOKUP($G1566,Depth_Lookup!$A$3:$J$410,10,FALSE))+(H1566/100)</f>
        <v>#N/A</v>
      </c>
      <c r="L1566" s="60" t="e">
        <f>(VLOOKUP($G1566,Depth_Lookup!$A$3:$J$410,10,FALSE))+(I1566/100)</f>
        <v>#N/A</v>
      </c>
      <c r="N1566" s="1"/>
    </row>
    <row r="1567" spans="1:14">
      <c r="G1567" s="58" t="str">
        <f t="shared" si="133"/>
        <v>-</v>
      </c>
      <c r="J1567" s="59" t="e">
        <f>IF(((VLOOKUP($G1567,Depth_Lookup!$A$3:$J$561,9,FALSE))-(I1567/100))&gt;=0,"Good","Too Long")</f>
        <v>#N/A</v>
      </c>
      <c r="K1567" s="60" t="e">
        <f>(VLOOKUP($G1567,Depth_Lookup!$A$3:$J$410,10,FALSE))+(H1567/100)</f>
        <v>#N/A</v>
      </c>
      <c r="L1567" s="60" t="e">
        <f>(VLOOKUP($G1567,Depth_Lookup!$A$3:$J$410,10,FALSE))+(I1567/100)</f>
        <v>#N/A</v>
      </c>
    </row>
    <row r="1568" spans="1:14">
      <c r="A1568" s="28"/>
      <c r="G1568" s="58" t="str">
        <f t="shared" si="133"/>
        <v>-</v>
      </c>
      <c r="J1568" s="59" t="e">
        <f>IF(((VLOOKUP($G1568,Depth_Lookup!$A$3:$J$561,9,FALSE))-(I1568/100))&gt;=0,"Good","Too Long")</f>
        <v>#N/A</v>
      </c>
      <c r="K1568" s="60" t="e">
        <f>(VLOOKUP($G1568,Depth_Lookup!$A$3:$J$410,10,FALSE))+(H1568/100)</f>
        <v>#N/A</v>
      </c>
      <c r="L1568" s="60" t="e">
        <f>(VLOOKUP($G1568,Depth_Lookup!$A$3:$J$410,10,FALSE))+(I1568/100)</f>
        <v>#N/A</v>
      </c>
      <c r="N1568" s="1"/>
    </row>
    <row r="1569" spans="1:14">
      <c r="G1569" s="58" t="str">
        <f t="shared" si="133"/>
        <v>-</v>
      </c>
      <c r="J1569" s="59" t="e">
        <f>IF(((VLOOKUP($G1569,Depth_Lookup!$A$3:$J$561,9,FALSE))-(I1569/100))&gt;=0,"Good","Too Long")</f>
        <v>#N/A</v>
      </c>
      <c r="K1569" s="60" t="e">
        <f>(VLOOKUP($G1569,Depth_Lookup!$A$3:$J$410,10,FALSE))+(H1569/100)</f>
        <v>#N/A</v>
      </c>
      <c r="L1569" s="60" t="e">
        <f>(VLOOKUP($G1569,Depth_Lookup!$A$3:$J$410,10,FALSE))+(I1569/100)</f>
        <v>#N/A</v>
      </c>
    </row>
    <row r="1570" spans="1:14">
      <c r="A1570" s="28"/>
      <c r="G1570" s="58" t="str">
        <f t="shared" si="133"/>
        <v>-</v>
      </c>
      <c r="J1570" s="59" t="e">
        <f>IF(((VLOOKUP($G1570,Depth_Lookup!$A$3:$J$561,9,FALSE))-(I1570/100))&gt;=0,"Good","Too Long")</f>
        <v>#N/A</v>
      </c>
      <c r="K1570" s="60" t="e">
        <f>(VLOOKUP($G1570,Depth_Lookup!$A$3:$J$410,10,FALSE))+(H1570/100)</f>
        <v>#N/A</v>
      </c>
      <c r="L1570" s="60" t="e">
        <f>(VLOOKUP($G1570,Depth_Lookup!$A$3:$J$410,10,FALSE))+(I1570/100)</f>
        <v>#N/A</v>
      </c>
      <c r="N1570" s="1"/>
    </row>
    <row r="1571" spans="1:14">
      <c r="G1571" s="58" t="str">
        <f t="shared" si="133"/>
        <v>-</v>
      </c>
      <c r="J1571" s="59" t="e">
        <f>IF(((VLOOKUP($G1571,Depth_Lookup!$A$3:$J$561,9,FALSE))-(I1571/100))&gt;=0,"Good","Too Long")</f>
        <v>#N/A</v>
      </c>
      <c r="K1571" s="60" t="e">
        <f>(VLOOKUP($G1571,Depth_Lookup!$A$3:$J$410,10,FALSE))+(H1571/100)</f>
        <v>#N/A</v>
      </c>
      <c r="L1571" s="60" t="e">
        <f>(VLOOKUP($G1571,Depth_Lookup!$A$3:$J$410,10,FALSE))+(I1571/100)</f>
        <v>#N/A</v>
      </c>
    </row>
    <row r="1572" spans="1:14">
      <c r="A1572" s="28"/>
      <c r="G1572" s="58" t="str">
        <f t="shared" si="133"/>
        <v>-</v>
      </c>
      <c r="J1572" s="59" t="e">
        <f>IF(((VLOOKUP($G1572,Depth_Lookup!$A$3:$J$561,9,FALSE))-(I1572/100))&gt;=0,"Good","Too Long")</f>
        <v>#N/A</v>
      </c>
      <c r="K1572" s="60" t="e">
        <f>(VLOOKUP($G1572,Depth_Lookup!$A$3:$J$410,10,FALSE))+(H1572/100)</f>
        <v>#N/A</v>
      </c>
      <c r="L1572" s="60" t="e">
        <f>(VLOOKUP($G1572,Depth_Lookup!$A$3:$J$410,10,FALSE))+(I1572/100)</f>
        <v>#N/A</v>
      </c>
      <c r="N1572" s="1"/>
    </row>
    <row r="1573" spans="1:14">
      <c r="G1573" s="58" t="str">
        <f t="shared" si="133"/>
        <v>-</v>
      </c>
      <c r="J1573" s="59" t="e">
        <f>IF(((VLOOKUP($G1573,Depth_Lookup!$A$3:$J$561,9,FALSE))-(I1573/100))&gt;=0,"Good","Too Long")</f>
        <v>#N/A</v>
      </c>
      <c r="K1573" s="60" t="e">
        <f>(VLOOKUP($G1573,Depth_Lookup!$A$3:$J$410,10,FALSE))+(H1573/100)</f>
        <v>#N/A</v>
      </c>
      <c r="L1573" s="60" t="e">
        <f>(VLOOKUP($G1573,Depth_Lookup!$A$3:$J$410,10,FALSE))+(I1573/100)</f>
        <v>#N/A</v>
      </c>
    </row>
    <row r="1574" spans="1:14">
      <c r="A1574" s="28"/>
      <c r="G1574" s="58" t="str">
        <f t="shared" si="133"/>
        <v>-</v>
      </c>
      <c r="J1574" s="59" t="e">
        <f>IF(((VLOOKUP($G1574,Depth_Lookup!$A$3:$J$561,9,FALSE))-(I1574/100))&gt;=0,"Good","Too Long")</f>
        <v>#N/A</v>
      </c>
      <c r="K1574" s="60" t="e">
        <f>(VLOOKUP($G1574,Depth_Lookup!$A$3:$J$410,10,FALSE))+(H1574/100)</f>
        <v>#N/A</v>
      </c>
      <c r="L1574" s="60" t="e">
        <f>(VLOOKUP($G1574,Depth_Lookup!$A$3:$J$410,10,FALSE))+(I1574/100)</f>
        <v>#N/A</v>
      </c>
      <c r="N1574" s="1"/>
    </row>
    <row r="1575" spans="1:14">
      <c r="G1575" s="58" t="str">
        <f t="shared" si="133"/>
        <v>-</v>
      </c>
      <c r="J1575" s="59" t="e">
        <f>IF(((VLOOKUP($G1575,Depth_Lookup!$A$3:$J$561,9,FALSE))-(I1575/100))&gt;=0,"Good","Too Long")</f>
        <v>#N/A</v>
      </c>
      <c r="K1575" s="60" t="e">
        <f>(VLOOKUP($G1575,Depth_Lookup!$A$3:$J$410,10,FALSE))+(H1575/100)</f>
        <v>#N/A</v>
      </c>
      <c r="L1575" s="60" t="e">
        <f>(VLOOKUP($G1575,Depth_Lookup!$A$3:$J$410,10,FALSE))+(I1575/100)</f>
        <v>#N/A</v>
      </c>
    </row>
    <row r="1576" spans="1:14">
      <c r="A1576" s="28"/>
      <c r="G1576" s="58" t="str">
        <f t="shared" si="133"/>
        <v>-</v>
      </c>
      <c r="J1576" s="59" t="e">
        <f>IF(((VLOOKUP($G1576,Depth_Lookup!$A$3:$J$561,9,FALSE))-(I1576/100))&gt;=0,"Good","Too Long")</f>
        <v>#N/A</v>
      </c>
      <c r="K1576" s="60" t="e">
        <f>(VLOOKUP($G1576,Depth_Lookup!$A$3:$J$410,10,FALSE))+(H1576/100)</f>
        <v>#N/A</v>
      </c>
      <c r="L1576" s="60" t="e">
        <f>(VLOOKUP($G1576,Depth_Lookup!$A$3:$J$410,10,FALSE))+(I1576/100)</f>
        <v>#N/A</v>
      </c>
      <c r="N1576" s="1"/>
    </row>
    <row r="1577" spans="1:14">
      <c r="G1577" s="58" t="str">
        <f t="shared" si="133"/>
        <v>-</v>
      </c>
      <c r="J1577" s="59" t="e">
        <f>IF(((VLOOKUP($G1577,Depth_Lookup!$A$3:$J$561,9,FALSE))-(I1577/100))&gt;=0,"Good","Too Long")</f>
        <v>#N/A</v>
      </c>
      <c r="K1577" s="60" t="e">
        <f>(VLOOKUP($G1577,Depth_Lookup!$A$3:$J$410,10,FALSE))+(H1577/100)</f>
        <v>#N/A</v>
      </c>
      <c r="L1577" s="60" t="e">
        <f>(VLOOKUP($G1577,Depth_Lookup!$A$3:$J$410,10,FALSE))+(I1577/100)</f>
        <v>#N/A</v>
      </c>
    </row>
    <row r="1578" spans="1:14">
      <c r="A1578" s="28"/>
      <c r="G1578" s="58" t="str">
        <f t="shared" si="133"/>
        <v>-</v>
      </c>
      <c r="J1578" s="59" t="e">
        <f>IF(((VLOOKUP($G1578,Depth_Lookup!$A$3:$J$561,9,FALSE))-(I1578/100))&gt;=0,"Good","Too Long")</f>
        <v>#N/A</v>
      </c>
      <c r="K1578" s="60" t="e">
        <f>(VLOOKUP($G1578,Depth_Lookup!$A$3:$J$410,10,FALSE))+(H1578/100)</f>
        <v>#N/A</v>
      </c>
      <c r="L1578" s="60" t="e">
        <f>(VLOOKUP($G1578,Depth_Lookup!$A$3:$J$410,10,FALSE))+(I1578/100)</f>
        <v>#N/A</v>
      </c>
      <c r="N1578" s="1"/>
    </row>
    <row r="1579" spans="1:14">
      <c r="G1579" s="58" t="str">
        <f t="shared" si="133"/>
        <v>-</v>
      </c>
      <c r="J1579" s="59" t="e">
        <f>IF(((VLOOKUP($G1579,Depth_Lookup!$A$3:$J$561,9,FALSE))-(I1579/100))&gt;=0,"Good","Too Long")</f>
        <v>#N/A</v>
      </c>
      <c r="K1579" s="60" t="e">
        <f>(VLOOKUP($G1579,Depth_Lookup!$A$3:$J$410,10,FALSE))+(H1579/100)</f>
        <v>#N/A</v>
      </c>
      <c r="L1579" s="60" t="e">
        <f>(VLOOKUP($G1579,Depth_Lookup!$A$3:$J$410,10,FALSE))+(I1579/100)</f>
        <v>#N/A</v>
      </c>
    </row>
    <row r="1580" spans="1:14">
      <c r="A1580" s="28"/>
      <c r="G1580" s="58" t="str">
        <f t="shared" si="133"/>
        <v>-</v>
      </c>
      <c r="J1580" s="59" t="e">
        <f>IF(((VLOOKUP($G1580,Depth_Lookup!$A$3:$J$561,9,FALSE))-(I1580/100))&gt;=0,"Good","Too Long")</f>
        <v>#N/A</v>
      </c>
      <c r="K1580" s="60" t="e">
        <f>(VLOOKUP($G1580,Depth_Lookup!$A$3:$J$410,10,FALSE))+(H1580/100)</f>
        <v>#N/A</v>
      </c>
      <c r="L1580" s="60" t="e">
        <f>(VLOOKUP($G1580,Depth_Lookup!$A$3:$J$410,10,FALSE))+(I1580/100)</f>
        <v>#N/A</v>
      </c>
      <c r="N1580" s="1"/>
    </row>
    <row r="1581" spans="1:14">
      <c r="G1581" s="58" t="str">
        <f t="shared" si="133"/>
        <v>-</v>
      </c>
      <c r="J1581" s="59" t="e">
        <f>IF(((VLOOKUP($G1581,Depth_Lookup!$A$3:$J$561,9,FALSE))-(I1581/100))&gt;=0,"Good","Too Long")</f>
        <v>#N/A</v>
      </c>
      <c r="K1581" s="60" t="e">
        <f>(VLOOKUP($G1581,Depth_Lookup!$A$3:$J$410,10,FALSE))+(H1581/100)</f>
        <v>#N/A</v>
      </c>
      <c r="L1581" s="60" t="e">
        <f>(VLOOKUP($G1581,Depth_Lookup!$A$3:$J$410,10,FALSE))+(I1581/100)</f>
        <v>#N/A</v>
      </c>
    </row>
    <row r="1582" spans="1:14">
      <c r="A1582" s="28"/>
      <c r="G1582" s="58" t="str">
        <f t="shared" si="133"/>
        <v>-</v>
      </c>
      <c r="J1582" s="59" t="e">
        <f>IF(((VLOOKUP($G1582,Depth_Lookup!$A$3:$J$561,9,FALSE))-(I1582/100))&gt;=0,"Good","Too Long")</f>
        <v>#N/A</v>
      </c>
      <c r="K1582" s="60" t="e">
        <f>(VLOOKUP($G1582,Depth_Lookup!$A$3:$J$410,10,FALSE))+(H1582/100)</f>
        <v>#N/A</v>
      </c>
      <c r="L1582" s="60" t="e">
        <f>(VLOOKUP($G1582,Depth_Lookup!$A$3:$J$410,10,FALSE))+(I1582/100)</f>
        <v>#N/A</v>
      </c>
      <c r="N1582" s="1"/>
    </row>
    <row r="1583" spans="1:14">
      <c r="G1583" s="58" t="str">
        <f t="shared" si="133"/>
        <v>-</v>
      </c>
      <c r="J1583" s="59" t="e">
        <f>IF(((VLOOKUP($G1583,Depth_Lookup!$A$3:$J$561,9,FALSE))-(I1583/100))&gt;=0,"Good","Too Long")</f>
        <v>#N/A</v>
      </c>
      <c r="K1583" s="60" t="e">
        <f>(VLOOKUP($G1583,Depth_Lookup!$A$3:$J$410,10,FALSE))+(H1583/100)</f>
        <v>#N/A</v>
      </c>
      <c r="L1583" s="60" t="e">
        <f>(VLOOKUP($G1583,Depth_Lookup!$A$3:$J$410,10,FALSE))+(I1583/100)</f>
        <v>#N/A</v>
      </c>
    </row>
    <row r="1584" spans="1:14">
      <c r="A1584" s="28"/>
      <c r="G1584" s="58" t="str">
        <f t="shared" si="133"/>
        <v>-</v>
      </c>
      <c r="J1584" s="59" t="e">
        <f>IF(((VLOOKUP($G1584,Depth_Lookup!$A$3:$J$561,9,FALSE))-(I1584/100))&gt;=0,"Good","Too Long")</f>
        <v>#N/A</v>
      </c>
      <c r="K1584" s="60" t="e">
        <f>(VLOOKUP($G1584,Depth_Lookup!$A$3:$J$410,10,FALSE))+(H1584/100)</f>
        <v>#N/A</v>
      </c>
      <c r="L1584" s="60" t="e">
        <f>(VLOOKUP($G1584,Depth_Lookup!$A$3:$J$410,10,FALSE))+(I1584/100)</f>
        <v>#N/A</v>
      </c>
      <c r="N1584" s="1"/>
    </row>
    <row r="1585" spans="1:14">
      <c r="G1585" s="58" t="str">
        <f t="shared" si="133"/>
        <v>-</v>
      </c>
      <c r="J1585" s="59" t="e">
        <f>IF(((VLOOKUP($G1585,Depth_Lookup!$A$3:$J$561,9,FALSE))-(I1585/100))&gt;=0,"Good","Too Long")</f>
        <v>#N/A</v>
      </c>
      <c r="K1585" s="60" t="e">
        <f>(VLOOKUP($G1585,Depth_Lookup!$A$3:$J$410,10,FALSE))+(H1585/100)</f>
        <v>#N/A</v>
      </c>
      <c r="L1585" s="60" t="e">
        <f>(VLOOKUP($G1585,Depth_Lookup!$A$3:$J$410,10,FALSE))+(I1585/100)</f>
        <v>#N/A</v>
      </c>
    </row>
    <row r="1586" spans="1:14">
      <c r="A1586" s="28"/>
      <c r="G1586" s="58" t="str">
        <f t="shared" si="133"/>
        <v>-</v>
      </c>
      <c r="J1586" s="59" t="e">
        <f>IF(((VLOOKUP($G1586,Depth_Lookup!$A$3:$J$561,9,FALSE))-(I1586/100))&gt;=0,"Good","Too Long")</f>
        <v>#N/A</v>
      </c>
      <c r="K1586" s="60" t="e">
        <f>(VLOOKUP($G1586,Depth_Lookup!$A$3:$J$410,10,FALSE))+(H1586/100)</f>
        <v>#N/A</v>
      </c>
      <c r="L1586" s="60" t="e">
        <f>(VLOOKUP($G1586,Depth_Lookup!$A$3:$J$410,10,FALSE))+(I1586/100)</f>
        <v>#N/A</v>
      </c>
      <c r="N1586" s="1"/>
    </row>
    <row r="1587" spans="1:14">
      <c r="G1587" s="58" t="str">
        <f t="shared" si="133"/>
        <v>-</v>
      </c>
      <c r="J1587" s="59" t="e">
        <f>IF(((VLOOKUP($G1587,Depth_Lookup!$A$3:$J$561,9,FALSE))-(I1587/100))&gt;=0,"Good","Too Long")</f>
        <v>#N/A</v>
      </c>
      <c r="K1587" s="60" t="e">
        <f>(VLOOKUP($G1587,Depth_Lookup!$A$3:$J$410,10,FALSE))+(H1587/100)</f>
        <v>#N/A</v>
      </c>
      <c r="L1587" s="60" t="e">
        <f>(VLOOKUP($G1587,Depth_Lookup!$A$3:$J$410,10,FALSE))+(I1587/100)</f>
        <v>#N/A</v>
      </c>
    </row>
    <row r="1588" spans="1:14">
      <c r="A1588" s="28"/>
      <c r="G1588" s="58" t="str">
        <f t="shared" si="133"/>
        <v>-</v>
      </c>
      <c r="J1588" s="59" t="e">
        <f>IF(((VLOOKUP($G1588,Depth_Lookup!$A$3:$J$561,9,FALSE))-(I1588/100))&gt;=0,"Good","Too Long")</f>
        <v>#N/A</v>
      </c>
      <c r="K1588" s="60" t="e">
        <f>(VLOOKUP($G1588,Depth_Lookup!$A$3:$J$410,10,FALSE))+(H1588/100)</f>
        <v>#N/A</v>
      </c>
      <c r="L1588" s="60" t="e">
        <f>(VLOOKUP($G1588,Depth_Lookup!$A$3:$J$410,10,FALSE))+(I1588/100)</f>
        <v>#N/A</v>
      </c>
      <c r="N1588" s="1"/>
    </row>
    <row r="1589" spans="1:14">
      <c r="G1589" s="58" t="str">
        <f t="shared" si="133"/>
        <v>-</v>
      </c>
      <c r="J1589" s="59" t="e">
        <f>IF(((VLOOKUP($G1589,Depth_Lookup!$A$3:$J$561,9,FALSE))-(I1589/100))&gt;=0,"Good","Too Long")</f>
        <v>#N/A</v>
      </c>
      <c r="K1589" s="60" t="e">
        <f>(VLOOKUP($G1589,Depth_Lookup!$A$3:$J$410,10,FALSE))+(H1589/100)</f>
        <v>#N/A</v>
      </c>
      <c r="L1589" s="60" t="e">
        <f>(VLOOKUP($G1589,Depth_Lookup!$A$3:$J$410,10,FALSE))+(I1589/100)</f>
        <v>#N/A</v>
      </c>
    </row>
    <row r="1590" spans="1:14">
      <c r="A1590" s="28"/>
      <c r="G1590" s="58" t="str">
        <f t="shared" si="133"/>
        <v>-</v>
      </c>
      <c r="J1590" s="59" t="e">
        <f>IF(((VLOOKUP($G1590,Depth_Lookup!$A$3:$J$561,9,FALSE))-(I1590/100))&gt;=0,"Good","Too Long")</f>
        <v>#N/A</v>
      </c>
      <c r="K1590" s="60" t="e">
        <f>(VLOOKUP($G1590,Depth_Lookup!$A$3:$J$410,10,FALSE))+(H1590/100)</f>
        <v>#N/A</v>
      </c>
      <c r="L1590" s="60" t="e">
        <f>(VLOOKUP($G1590,Depth_Lookup!$A$3:$J$410,10,FALSE))+(I1590/100)</f>
        <v>#N/A</v>
      </c>
      <c r="N1590" s="1"/>
    </row>
    <row r="1591" spans="1:14">
      <c r="G1591" s="58" t="str">
        <f t="shared" si="133"/>
        <v>-</v>
      </c>
      <c r="J1591" s="59" t="e">
        <f>IF(((VLOOKUP($G1591,Depth_Lookup!$A$3:$J$561,9,FALSE))-(I1591/100))&gt;=0,"Good","Too Long")</f>
        <v>#N/A</v>
      </c>
      <c r="K1591" s="60" t="e">
        <f>(VLOOKUP($G1591,Depth_Lookup!$A$3:$J$410,10,FALSE))+(H1591/100)</f>
        <v>#N/A</v>
      </c>
      <c r="L1591" s="60" t="e">
        <f>(VLOOKUP($G1591,Depth_Lookup!$A$3:$J$410,10,FALSE))+(I1591/100)</f>
        <v>#N/A</v>
      </c>
    </row>
    <row r="1592" spans="1:14">
      <c r="A1592" s="28"/>
      <c r="G1592" s="58" t="str">
        <f t="shared" si="133"/>
        <v>-</v>
      </c>
      <c r="J1592" s="59" t="e">
        <f>IF(((VLOOKUP($G1592,Depth_Lookup!$A$3:$J$561,9,FALSE))-(I1592/100))&gt;=0,"Good","Too Long")</f>
        <v>#N/A</v>
      </c>
      <c r="K1592" s="60" t="e">
        <f>(VLOOKUP($G1592,Depth_Lookup!$A$3:$J$410,10,FALSE))+(H1592/100)</f>
        <v>#N/A</v>
      </c>
      <c r="L1592" s="60" t="e">
        <f>(VLOOKUP($G1592,Depth_Lookup!$A$3:$J$410,10,FALSE))+(I1592/100)</f>
        <v>#N/A</v>
      </c>
      <c r="N1592" s="1"/>
    </row>
    <row r="1593" spans="1:14">
      <c r="G1593" s="58" t="str">
        <f t="shared" si="133"/>
        <v>-</v>
      </c>
      <c r="J1593" s="59" t="e">
        <f>IF(((VLOOKUP($G1593,Depth_Lookup!$A$3:$J$561,9,FALSE))-(I1593/100))&gt;=0,"Good","Too Long")</f>
        <v>#N/A</v>
      </c>
      <c r="K1593" s="60" t="e">
        <f>(VLOOKUP($G1593,Depth_Lookup!$A$3:$J$410,10,FALSE))+(H1593/100)</f>
        <v>#N/A</v>
      </c>
      <c r="L1593" s="60" t="e">
        <f>(VLOOKUP($G1593,Depth_Lookup!$A$3:$J$410,10,FALSE))+(I1593/100)</f>
        <v>#N/A</v>
      </c>
    </row>
    <row r="1594" spans="1:14">
      <c r="A1594" s="28"/>
      <c r="G1594" s="58" t="str">
        <f t="shared" si="133"/>
        <v>-</v>
      </c>
      <c r="J1594" s="59" t="e">
        <f>IF(((VLOOKUP($G1594,Depth_Lookup!$A$3:$J$561,9,FALSE))-(I1594/100))&gt;=0,"Good","Too Long")</f>
        <v>#N/A</v>
      </c>
      <c r="K1594" s="60" t="e">
        <f>(VLOOKUP($G1594,Depth_Lookup!$A$3:$J$410,10,FALSE))+(H1594/100)</f>
        <v>#N/A</v>
      </c>
      <c r="L1594" s="60" t="e">
        <f>(VLOOKUP($G1594,Depth_Lookup!$A$3:$J$410,10,FALSE))+(I1594/100)</f>
        <v>#N/A</v>
      </c>
      <c r="N1594" s="1"/>
    </row>
    <row r="1595" spans="1:14">
      <c r="G1595" s="58" t="str">
        <f t="shared" si="133"/>
        <v>-</v>
      </c>
      <c r="J1595" s="59" t="e">
        <f>IF(((VLOOKUP($G1595,Depth_Lookup!$A$3:$J$561,9,FALSE))-(I1595/100))&gt;=0,"Good","Too Long")</f>
        <v>#N/A</v>
      </c>
      <c r="K1595" s="60" t="e">
        <f>(VLOOKUP($G1595,Depth_Lookup!$A$3:$J$410,10,FALSE))+(H1595/100)</f>
        <v>#N/A</v>
      </c>
      <c r="L1595" s="60" t="e">
        <f>(VLOOKUP($G1595,Depth_Lookup!$A$3:$J$410,10,FALSE))+(I1595/100)</f>
        <v>#N/A</v>
      </c>
    </row>
    <row r="1596" spans="1:14">
      <c r="A1596" s="28"/>
      <c r="G1596" s="58" t="str">
        <f t="shared" si="133"/>
        <v>-</v>
      </c>
      <c r="J1596" s="59" t="e">
        <f>IF(((VLOOKUP($G1596,Depth_Lookup!$A$3:$J$561,9,FALSE))-(I1596/100))&gt;=0,"Good","Too Long")</f>
        <v>#N/A</v>
      </c>
      <c r="K1596" s="60" t="e">
        <f>(VLOOKUP($G1596,Depth_Lookup!$A$3:$J$410,10,FALSE))+(H1596/100)</f>
        <v>#N/A</v>
      </c>
      <c r="L1596" s="60" t="e">
        <f>(VLOOKUP($G1596,Depth_Lookup!$A$3:$J$410,10,FALSE))+(I1596/100)</f>
        <v>#N/A</v>
      </c>
      <c r="N1596" s="1"/>
    </row>
    <row r="1597" spans="1:14">
      <c r="G1597" s="58" t="str">
        <f t="shared" si="133"/>
        <v>-</v>
      </c>
      <c r="J1597" s="59" t="e">
        <f>IF(((VLOOKUP($G1597,Depth_Lookup!$A$3:$J$561,9,FALSE))-(I1597/100))&gt;=0,"Good","Too Long")</f>
        <v>#N/A</v>
      </c>
      <c r="K1597" s="60" t="e">
        <f>(VLOOKUP($G1597,Depth_Lookup!$A$3:$J$410,10,FALSE))+(H1597/100)</f>
        <v>#N/A</v>
      </c>
      <c r="L1597" s="60" t="e">
        <f>(VLOOKUP($G1597,Depth_Lookup!$A$3:$J$410,10,FALSE))+(I1597/100)</f>
        <v>#N/A</v>
      </c>
    </row>
    <row r="1598" spans="1:14">
      <c r="A1598" s="28"/>
      <c r="G1598" s="58" t="str">
        <f t="shared" si="133"/>
        <v>-</v>
      </c>
      <c r="J1598" s="59" t="e">
        <f>IF(((VLOOKUP($G1598,Depth_Lookup!$A$3:$J$561,9,FALSE))-(I1598/100))&gt;=0,"Good","Too Long")</f>
        <v>#N/A</v>
      </c>
      <c r="K1598" s="60" t="e">
        <f>(VLOOKUP($G1598,Depth_Lookup!$A$3:$J$410,10,FALSE))+(H1598/100)</f>
        <v>#N/A</v>
      </c>
      <c r="L1598" s="60" t="e">
        <f>(VLOOKUP($G1598,Depth_Lookup!$A$3:$J$410,10,FALSE))+(I1598/100)</f>
        <v>#N/A</v>
      </c>
      <c r="N1598" s="1"/>
    </row>
    <row r="1599" spans="1:14">
      <c r="G1599" s="58" t="str">
        <f t="shared" si="133"/>
        <v>-</v>
      </c>
      <c r="J1599" s="59" t="e">
        <f>IF(((VLOOKUP($G1599,Depth_Lookup!$A$3:$J$561,9,FALSE))-(I1599/100))&gt;=0,"Good","Too Long")</f>
        <v>#N/A</v>
      </c>
      <c r="K1599" s="60" t="e">
        <f>(VLOOKUP($G1599,Depth_Lookup!$A$3:$J$410,10,FALSE))+(H1599/100)</f>
        <v>#N/A</v>
      </c>
      <c r="L1599" s="60" t="e">
        <f>(VLOOKUP($G1599,Depth_Lookup!$A$3:$J$410,10,FALSE))+(I1599/100)</f>
        <v>#N/A</v>
      </c>
    </row>
    <row r="1600" spans="1:14">
      <c r="A1600" s="28"/>
      <c r="G1600" s="58" t="str">
        <f t="shared" si="133"/>
        <v>-</v>
      </c>
      <c r="J1600" s="59" t="e">
        <f>IF(((VLOOKUP($G1600,Depth_Lookup!$A$3:$J$561,9,FALSE))-(I1600/100))&gt;=0,"Good","Too Long")</f>
        <v>#N/A</v>
      </c>
      <c r="K1600" s="60" t="e">
        <f>(VLOOKUP($G1600,Depth_Lookup!$A$3:$J$410,10,FALSE))+(H1600/100)</f>
        <v>#N/A</v>
      </c>
      <c r="L1600" s="60" t="e">
        <f>(VLOOKUP($G1600,Depth_Lookup!$A$3:$J$410,10,FALSE))+(I1600/100)</f>
        <v>#N/A</v>
      </c>
      <c r="N1600" s="1"/>
    </row>
    <row r="1601" spans="1:14">
      <c r="G1601" s="58" t="str">
        <f t="shared" si="133"/>
        <v>-</v>
      </c>
      <c r="J1601" s="59" t="e">
        <f>IF(((VLOOKUP($G1601,Depth_Lookup!$A$3:$J$561,9,FALSE))-(I1601/100))&gt;=0,"Good","Too Long")</f>
        <v>#N/A</v>
      </c>
      <c r="K1601" s="60" t="e">
        <f>(VLOOKUP($G1601,Depth_Lookup!$A$3:$J$410,10,FALSE))+(H1601/100)</f>
        <v>#N/A</v>
      </c>
      <c r="L1601" s="60" t="e">
        <f>(VLOOKUP($G1601,Depth_Lookup!$A$3:$J$410,10,FALSE))+(I1601/100)</f>
        <v>#N/A</v>
      </c>
    </row>
    <row r="1602" spans="1:14">
      <c r="A1602" s="28"/>
      <c r="G1602" s="58" t="str">
        <f t="shared" si="133"/>
        <v>-</v>
      </c>
      <c r="J1602" s="59" t="e">
        <f>IF(((VLOOKUP($G1602,Depth_Lookup!$A$3:$J$561,9,FALSE))-(I1602/100))&gt;=0,"Good","Too Long")</f>
        <v>#N/A</v>
      </c>
      <c r="K1602" s="60" t="e">
        <f>(VLOOKUP($G1602,Depth_Lookup!$A$3:$J$410,10,FALSE))+(H1602/100)</f>
        <v>#N/A</v>
      </c>
      <c r="L1602" s="60" t="e">
        <f>(VLOOKUP($G1602,Depth_Lookup!$A$3:$J$410,10,FALSE))+(I1602/100)</f>
        <v>#N/A</v>
      </c>
      <c r="N1602" s="1"/>
    </row>
    <row r="1603" spans="1:14">
      <c r="G1603" s="58" t="str">
        <f t="shared" si="133"/>
        <v>-</v>
      </c>
      <c r="J1603" s="59" t="e">
        <f>IF(((VLOOKUP($G1603,Depth_Lookup!$A$3:$J$561,9,FALSE))-(I1603/100))&gt;=0,"Good","Too Long")</f>
        <v>#N/A</v>
      </c>
      <c r="K1603" s="60" t="e">
        <f>(VLOOKUP($G1603,Depth_Lookup!$A$3:$J$410,10,FALSE))+(H1603/100)</f>
        <v>#N/A</v>
      </c>
      <c r="L1603" s="60" t="e">
        <f>(VLOOKUP($G1603,Depth_Lookup!$A$3:$J$410,10,FALSE))+(I1603/100)</f>
        <v>#N/A</v>
      </c>
    </row>
    <row r="1604" spans="1:14">
      <c r="A1604" s="28"/>
      <c r="G1604" s="58" t="str">
        <f t="shared" si="133"/>
        <v>-</v>
      </c>
      <c r="J1604" s="59" t="e">
        <f>IF(((VLOOKUP($G1604,Depth_Lookup!$A$3:$J$561,9,FALSE))-(I1604/100))&gt;=0,"Good","Too Long")</f>
        <v>#N/A</v>
      </c>
      <c r="K1604" s="60" t="e">
        <f>(VLOOKUP($G1604,Depth_Lookup!$A$3:$J$410,10,FALSE))+(H1604/100)</f>
        <v>#N/A</v>
      </c>
      <c r="L1604" s="60" t="e">
        <f>(VLOOKUP($G1604,Depth_Lookup!$A$3:$J$410,10,FALSE))+(I1604/100)</f>
        <v>#N/A</v>
      </c>
      <c r="N1604" s="1"/>
    </row>
    <row r="1605" spans="1:14">
      <c r="G1605" s="58" t="str">
        <f t="shared" si="133"/>
        <v>-</v>
      </c>
      <c r="J1605" s="59" t="e">
        <f>IF(((VLOOKUP($G1605,Depth_Lookup!$A$3:$J$561,9,FALSE))-(I1605/100))&gt;=0,"Good","Too Long")</f>
        <v>#N/A</v>
      </c>
      <c r="K1605" s="60" t="e">
        <f>(VLOOKUP($G1605,Depth_Lookup!$A$3:$J$410,10,FALSE))+(H1605/100)</f>
        <v>#N/A</v>
      </c>
      <c r="L1605" s="60" t="e">
        <f>(VLOOKUP($G1605,Depth_Lookup!$A$3:$J$410,10,FALSE))+(I1605/100)</f>
        <v>#N/A</v>
      </c>
    </row>
    <row r="1606" spans="1:14">
      <c r="A1606" s="28"/>
      <c r="G1606" s="58" t="str">
        <f t="shared" si="133"/>
        <v>-</v>
      </c>
      <c r="J1606" s="59" t="e">
        <f>IF(((VLOOKUP($G1606,Depth_Lookup!$A$3:$J$561,9,FALSE))-(I1606/100))&gt;=0,"Good","Too Long")</f>
        <v>#N/A</v>
      </c>
      <c r="K1606" s="60" t="e">
        <f>(VLOOKUP($G1606,Depth_Lookup!$A$3:$J$410,10,FALSE))+(H1606/100)</f>
        <v>#N/A</v>
      </c>
      <c r="L1606" s="60" t="e">
        <f>(VLOOKUP($G1606,Depth_Lookup!$A$3:$J$410,10,FALSE))+(I1606/100)</f>
        <v>#N/A</v>
      </c>
      <c r="N1606" s="1"/>
    </row>
    <row r="1607" spans="1:14">
      <c r="G1607" s="58" t="str">
        <f t="shared" si="133"/>
        <v>-</v>
      </c>
      <c r="J1607" s="59" t="e">
        <f>IF(((VLOOKUP($G1607,Depth_Lookup!$A$3:$J$561,9,FALSE))-(I1607/100))&gt;=0,"Good","Too Long")</f>
        <v>#N/A</v>
      </c>
      <c r="K1607" s="60" t="e">
        <f>(VLOOKUP($G1607,Depth_Lookup!$A$3:$J$410,10,FALSE))+(H1607/100)</f>
        <v>#N/A</v>
      </c>
      <c r="L1607" s="60" t="e">
        <f>(VLOOKUP($G1607,Depth_Lookup!$A$3:$J$410,10,FALSE))+(I1607/100)</f>
        <v>#N/A</v>
      </c>
    </row>
    <row r="1608" spans="1:14">
      <c r="A1608" s="28"/>
      <c r="G1608" s="58" t="str">
        <f t="shared" si="133"/>
        <v>-</v>
      </c>
      <c r="J1608" s="59" t="e">
        <f>IF(((VLOOKUP($G1608,Depth_Lookup!$A$3:$J$561,9,FALSE))-(I1608/100))&gt;=0,"Good","Too Long")</f>
        <v>#N/A</v>
      </c>
      <c r="K1608" s="60" t="e">
        <f>(VLOOKUP($G1608,Depth_Lookup!$A$3:$J$410,10,FALSE))+(H1608/100)</f>
        <v>#N/A</v>
      </c>
      <c r="L1608" s="60" t="e">
        <f>(VLOOKUP($G1608,Depth_Lookup!$A$3:$J$410,10,FALSE))+(I1608/100)</f>
        <v>#N/A</v>
      </c>
      <c r="N1608" s="1"/>
    </row>
    <row r="1609" spans="1:14">
      <c r="G1609" s="58" t="str">
        <f t="shared" si="133"/>
        <v>-</v>
      </c>
      <c r="J1609" s="59" t="e">
        <f>IF(((VLOOKUP($G1609,Depth_Lookup!$A$3:$J$561,9,FALSE))-(I1609/100))&gt;=0,"Good","Too Long")</f>
        <v>#N/A</v>
      </c>
      <c r="K1609" s="60" t="e">
        <f>(VLOOKUP($G1609,Depth_Lookup!$A$3:$J$410,10,FALSE))+(H1609/100)</f>
        <v>#N/A</v>
      </c>
      <c r="L1609" s="60" t="e">
        <f>(VLOOKUP($G1609,Depth_Lookup!$A$3:$J$410,10,FALSE))+(I1609/100)</f>
        <v>#N/A</v>
      </c>
    </row>
    <row r="1610" spans="1:14">
      <c r="A1610" s="28"/>
      <c r="G1610" s="58" t="str">
        <f t="shared" ref="G1610:G1673" si="134">E1610&amp;"-"&amp;F1610</f>
        <v>-</v>
      </c>
      <c r="J1610" s="59" t="e">
        <f>IF(((VLOOKUP($G1610,Depth_Lookup!$A$3:$J$561,9,FALSE))-(I1610/100))&gt;=0,"Good","Too Long")</f>
        <v>#N/A</v>
      </c>
      <c r="K1610" s="60" t="e">
        <f>(VLOOKUP($G1610,Depth_Lookup!$A$3:$J$410,10,FALSE))+(H1610/100)</f>
        <v>#N/A</v>
      </c>
      <c r="L1610" s="60" t="e">
        <f>(VLOOKUP($G1610,Depth_Lookup!$A$3:$J$410,10,FALSE))+(I1610/100)</f>
        <v>#N/A</v>
      </c>
      <c r="N1610" s="1"/>
    </row>
    <row r="1611" spans="1:14">
      <c r="G1611" s="58" t="str">
        <f t="shared" si="134"/>
        <v>-</v>
      </c>
      <c r="J1611" s="59" t="e">
        <f>IF(((VLOOKUP($G1611,Depth_Lookup!$A$3:$J$561,9,FALSE))-(I1611/100))&gt;=0,"Good","Too Long")</f>
        <v>#N/A</v>
      </c>
      <c r="K1611" s="60" t="e">
        <f>(VLOOKUP($G1611,Depth_Lookup!$A$3:$J$410,10,FALSE))+(H1611/100)</f>
        <v>#N/A</v>
      </c>
      <c r="L1611" s="60" t="e">
        <f>(VLOOKUP($G1611,Depth_Lookup!$A$3:$J$410,10,FALSE))+(I1611/100)</f>
        <v>#N/A</v>
      </c>
    </row>
    <row r="1612" spans="1:14">
      <c r="A1612" s="28"/>
      <c r="G1612" s="58" t="str">
        <f t="shared" si="134"/>
        <v>-</v>
      </c>
      <c r="J1612" s="59" t="e">
        <f>IF(((VLOOKUP($G1612,Depth_Lookup!$A$3:$J$561,9,FALSE))-(I1612/100))&gt;=0,"Good","Too Long")</f>
        <v>#N/A</v>
      </c>
      <c r="K1612" s="60" t="e">
        <f>(VLOOKUP($G1612,Depth_Lookup!$A$3:$J$410,10,FALSE))+(H1612/100)</f>
        <v>#N/A</v>
      </c>
      <c r="L1612" s="60" t="e">
        <f>(VLOOKUP($G1612,Depth_Lookup!$A$3:$J$410,10,FALSE))+(I1612/100)</f>
        <v>#N/A</v>
      </c>
      <c r="N1612" s="1"/>
    </row>
    <row r="1613" spans="1:14">
      <c r="G1613" s="58" t="str">
        <f t="shared" si="134"/>
        <v>-</v>
      </c>
      <c r="J1613" s="59" t="e">
        <f>IF(((VLOOKUP($G1613,Depth_Lookup!$A$3:$J$561,9,FALSE))-(I1613/100))&gt;=0,"Good","Too Long")</f>
        <v>#N/A</v>
      </c>
      <c r="K1613" s="60" t="e">
        <f>(VLOOKUP($G1613,Depth_Lookup!$A$3:$J$410,10,FALSE))+(H1613/100)</f>
        <v>#N/A</v>
      </c>
      <c r="L1613" s="60" t="e">
        <f>(VLOOKUP($G1613,Depth_Lookup!$A$3:$J$410,10,FALSE))+(I1613/100)</f>
        <v>#N/A</v>
      </c>
    </row>
    <row r="1614" spans="1:14">
      <c r="A1614" s="28"/>
      <c r="G1614" s="58" t="str">
        <f t="shared" si="134"/>
        <v>-</v>
      </c>
      <c r="J1614" s="59" t="e">
        <f>IF(((VLOOKUP($G1614,Depth_Lookup!$A$3:$J$561,9,FALSE))-(I1614/100))&gt;=0,"Good","Too Long")</f>
        <v>#N/A</v>
      </c>
      <c r="K1614" s="60" t="e">
        <f>(VLOOKUP($G1614,Depth_Lookup!$A$3:$J$410,10,FALSE))+(H1614/100)</f>
        <v>#N/A</v>
      </c>
      <c r="L1614" s="60" t="e">
        <f>(VLOOKUP($G1614,Depth_Lookup!$A$3:$J$410,10,FALSE))+(I1614/100)</f>
        <v>#N/A</v>
      </c>
      <c r="N1614" s="1"/>
    </row>
    <row r="1615" spans="1:14">
      <c r="G1615" s="58" t="str">
        <f t="shared" si="134"/>
        <v>-</v>
      </c>
      <c r="J1615" s="59" t="e">
        <f>IF(((VLOOKUP($G1615,Depth_Lookup!$A$3:$J$561,9,FALSE))-(I1615/100))&gt;=0,"Good","Too Long")</f>
        <v>#N/A</v>
      </c>
      <c r="K1615" s="60" t="e">
        <f>(VLOOKUP($G1615,Depth_Lookup!$A$3:$J$410,10,FALSE))+(H1615/100)</f>
        <v>#N/A</v>
      </c>
      <c r="L1615" s="60" t="e">
        <f>(VLOOKUP($G1615,Depth_Lookup!$A$3:$J$410,10,FALSE))+(I1615/100)</f>
        <v>#N/A</v>
      </c>
    </row>
    <row r="1616" spans="1:14">
      <c r="A1616" s="28"/>
      <c r="G1616" s="58" t="str">
        <f t="shared" si="134"/>
        <v>-</v>
      </c>
      <c r="J1616" s="59" t="e">
        <f>IF(((VLOOKUP($G1616,Depth_Lookup!$A$3:$J$561,9,FALSE))-(I1616/100))&gt;=0,"Good","Too Long")</f>
        <v>#N/A</v>
      </c>
      <c r="K1616" s="60" t="e">
        <f>(VLOOKUP($G1616,Depth_Lookup!$A$3:$J$410,10,FALSE))+(H1616/100)</f>
        <v>#N/A</v>
      </c>
      <c r="L1616" s="60" t="e">
        <f>(VLOOKUP($G1616,Depth_Lookup!$A$3:$J$410,10,FALSE))+(I1616/100)</f>
        <v>#N/A</v>
      </c>
      <c r="N1616" s="1"/>
    </row>
    <row r="1617" spans="1:14">
      <c r="G1617" s="58" t="str">
        <f t="shared" si="134"/>
        <v>-</v>
      </c>
      <c r="J1617" s="59" t="e">
        <f>IF(((VLOOKUP($G1617,Depth_Lookup!$A$3:$J$561,9,FALSE))-(I1617/100))&gt;=0,"Good","Too Long")</f>
        <v>#N/A</v>
      </c>
      <c r="K1617" s="60" t="e">
        <f>(VLOOKUP($G1617,Depth_Lookup!$A$3:$J$410,10,FALSE))+(H1617/100)</f>
        <v>#N/A</v>
      </c>
      <c r="L1617" s="60" t="e">
        <f>(VLOOKUP($G1617,Depth_Lookup!$A$3:$J$410,10,FALSE))+(I1617/100)</f>
        <v>#N/A</v>
      </c>
    </row>
    <row r="1618" spans="1:14">
      <c r="A1618" s="28"/>
      <c r="G1618" s="58" t="str">
        <f t="shared" si="134"/>
        <v>-</v>
      </c>
      <c r="J1618" s="59" t="e">
        <f>IF(((VLOOKUP($G1618,Depth_Lookup!$A$3:$J$561,9,FALSE))-(I1618/100))&gt;=0,"Good","Too Long")</f>
        <v>#N/A</v>
      </c>
      <c r="K1618" s="60" t="e">
        <f>(VLOOKUP($G1618,Depth_Lookup!$A$3:$J$410,10,FALSE))+(H1618/100)</f>
        <v>#N/A</v>
      </c>
      <c r="L1618" s="60" t="e">
        <f>(VLOOKUP($G1618,Depth_Lookup!$A$3:$J$410,10,FALSE))+(I1618/100)</f>
        <v>#N/A</v>
      </c>
      <c r="N1618" s="1"/>
    </row>
    <row r="1619" spans="1:14">
      <c r="G1619" s="58" t="str">
        <f t="shared" si="134"/>
        <v>-</v>
      </c>
      <c r="J1619" s="59" t="e">
        <f>IF(((VLOOKUP($G1619,Depth_Lookup!$A$3:$J$561,9,FALSE))-(I1619/100))&gt;=0,"Good","Too Long")</f>
        <v>#N/A</v>
      </c>
      <c r="K1619" s="60" t="e">
        <f>(VLOOKUP($G1619,Depth_Lookup!$A$3:$J$410,10,FALSE))+(H1619/100)</f>
        <v>#N/A</v>
      </c>
      <c r="L1619" s="60" t="e">
        <f>(VLOOKUP($G1619,Depth_Lookup!$A$3:$J$410,10,FALSE))+(I1619/100)</f>
        <v>#N/A</v>
      </c>
    </row>
    <row r="1620" spans="1:14">
      <c r="A1620" s="28"/>
      <c r="G1620" s="58" t="str">
        <f t="shared" si="134"/>
        <v>-</v>
      </c>
      <c r="J1620" s="59" t="e">
        <f>IF(((VLOOKUP($G1620,Depth_Lookup!$A$3:$J$561,9,FALSE))-(I1620/100))&gt;=0,"Good","Too Long")</f>
        <v>#N/A</v>
      </c>
      <c r="K1620" s="60" t="e">
        <f>(VLOOKUP($G1620,Depth_Lookup!$A$3:$J$410,10,FALSE))+(H1620/100)</f>
        <v>#N/A</v>
      </c>
      <c r="L1620" s="60" t="e">
        <f>(VLOOKUP($G1620,Depth_Lookup!$A$3:$J$410,10,FALSE))+(I1620/100)</f>
        <v>#N/A</v>
      </c>
      <c r="N1620" s="1"/>
    </row>
    <row r="1621" spans="1:14">
      <c r="G1621" s="58" t="str">
        <f t="shared" si="134"/>
        <v>-</v>
      </c>
      <c r="J1621" s="59" t="e">
        <f>IF(((VLOOKUP($G1621,Depth_Lookup!$A$3:$J$561,9,FALSE))-(I1621/100))&gt;=0,"Good","Too Long")</f>
        <v>#N/A</v>
      </c>
      <c r="K1621" s="60" t="e">
        <f>(VLOOKUP($G1621,Depth_Lookup!$A$3:$J$410,10,FALSE))+(H1621/100)</f>
        <v>#N/A</v>
      </c>
      <c r="L1621" s="60" t="e">
        <f>(VLOOKUP($G1621,Depth_Lookup!$A$3:$J$410,10,FALSE))+(I1621/100)</f>
        <v>#N/A</v>
      </c>
    </row>
    <row r="1622" spans="1:14">
      <c r="A1622" s="28"/>
      <c r="G1622" s="58" t="str">
        <f t="shared" si="134"/>
        <v>-</v>
      </c>
      <c r="J1622" s="59" t="e">
        <f>IF(((VLOOKUP($G1622,Depth_Lookup!$A$3:$J$561,9,FALSE))-(I1622/100))&gt;=0,"Good","Too Long")</f>
        <v>#N/A</v>
      </c>
      <c r="K1622" s="60" t="e">
        <f>(VLOOKUP($G1622,Depth_Lookup!$A$3:$J$410,10,FALSE))+(H1622/100)</f>
        <v>#N/A</v>
      </c>
      <c r="L1622" s="60" t="e">
        <f>(VLOOKUP($G1622,Depth_Lookup!$A$3:$J$410,10,FALSE))+(I1622/100)</f>
        <v>#N/A</v>
      </c>
      <c r="N1622" s="1"/>
    </row>
    <row r="1623" spans="1:14">
      <c r="G1623" s="58" t="str">
        <f t="shared" si="134"/>
        <v>-</v>
      </c>
      <c r="J1623" s="59" t="e">
        <f>IF(((VLOOKUP($G1623,Depth_Lookup!$A$3:$J$561,9,FALSE))-(I1623/100))&gt;=0,"Good","Too Long")</f>
        <v>#N/A</v>
      </c>
      <c r="K1623" s="60" t="e">
        <f>(VLOOKUP($G1623,Depth_Lookup!$A$3:$J$410,10,FALSE))+(H1623/100)</f>
        <v>#N/A</v>
      </c>
      <c r="L1623" s="60" t="e">
        <f>(VLOOKUP($G1623,Depth_Lookup!$A$3:$J$410,10,FALSE))+(I1623/100)</f>
        <v>#N/A</v>
      </c>
    </row>
    <row r="1624" spans="1:14">
      <c r="A1624" s="28"/>
      <c r="G1624" s="58" t="str">
        <f t="shared" si="134"/>
        <v>-</v>
      </c>
      <c r="J1624" s="59" t="e">
        <f>IF(((VLOOKUP($G1624,Depth_Lookup!$A$3:$J$561,9,FALSE))-(I1624/100))&gt;=0,"Good","Too Long")</f>
        <v>#N/A</v>
      </c>
      <c r="K1624" s="60" t="e">
        <f>(VLOOKUP($G1624,Depth_Lookup!$A$3:$J$410,10,FALSE))+(H1624/100)</f>
        <v>#N/A</v>
      </c>
      <c r="L1624" s="60" t="e">
        <f>(VLOOKUP($G1624,Depth_Lookup!$A$3:$J$410,10,FALSE))+(I1624/100)</f>
        <v>#N/A</v>
      </c>
      <c r="N1624" s="1"/>
    </row>
    <row r="1625" spans="1:14">
      <c r="G1625" s="58" t="str">
        <f t="shared" si="134"/>
        <v>-</v>
      </c>
      <c r="J1625" s="59" t="e">
        <f>IF(((VLOOKUP($G1625,Depth_Lookup!$A$3:$J$561,9,FALSE))-(I1625/100))&gt;=0,"Good","Too Long")</f>
        <v>#N/A</v>
      </c>
      <c r="K1625" s="60" t="e">
        <f>(VLOOKUP($G1625,Depth_Lookup!$A$3:$J$410,10,FALSE))+(H1625/100)</f>
        <v>#N/A</v>
      </c>
      <c r="L1625" s="60" t="e">
        <f>(VLOOKUP($G1625,Depth_Lookup!$A$3:$J$410,10,FALSE))+(I1625/100)</f>
        <v>#N/A</v>
      </c>
    </row>
    <row r="1626" spans="1:14">
      <c r="A1626" s="28"/>
      <c r="G1626" s="58" t="str">
        <f t="shared" si="134"/>
        <v>-</v>
      </c>
      <c r="J1626" s="59" t="e">
        <f>IF(((VLOOKUP($G1626,Depth_Lookup!$A$3:$J$561,9,FALSE))-(I1626/100))&gt;=0,"Good","Too Long")</f>
        <v>#N/A</v>
      </c>
      <c r="K1626" s="60" t="e">
        <f>(VLOOKUP($G1626,Depth_Lookup!$A$3:$J$410,10,FALSE))+(H1626/100)</f>
        <v>#N/A</v>
      </c>
      <c r="L1626" s="60" t="e">
        <f>(VLOOKUP($G1626,Depth_Lookup!$A$3:$J$410,10,FALSE))+(I1626/100)</f>
        <v>#N/A</v>
      </c>
      <c r="N1626" s="1"/>
    </row>
    <row r="1627" spans="1:14">
      <c r="G1627" s="58" t="str">
        <f t="shared" si="134"/>
        <v>-</v>
      </c>
      <c r="J1627" s="59" t="e">
        <f>IF(((VLOOKUP($G1627,Depth_Lookup!$A$3:$J$561,9,FALSE))-(I1627/100))&gt;=0,"Good","Too Long")</f>
        <v>#N/A</v>
      </c>
      <c r="K1627" s="60" t="e">
        <f>(VLOOKUP($G1627,Depth_Lookup!$A$3:$J$410,10,FALSE))+(H1627/100)</f>
        <v>#N/A</v>
      </c>
      <c r="L1627" s="60" t="e">
        <f>(VLOOKUP($G1627,Depth_Lookup!$A$3:$J$410,10,FALSE))+(I1627/100)</f>
        <v>#N/A</v>
      </c>
    </row>
    <row r="1628" spans="1:14">
      <c r="A1628" s="28"/>
      <c r="G1628" s="58" t="str">
        <f t="shared" si="134"/>
        <v>-</v>
      </c>
      <c r="J1628" s="59" t="e">
        <f>IF(((VLOOKUP($G1628,Depth_Lookup!$A$3:$J$561,9,FALSE))-(I1628/100))&gt;=0,"Good","Too Long")</f>
        <v>#N/A</v>
      </c>
      <c r="K1628" s="60" t="e">
        <f>(VLOOKUP($G1628,Depth_Lookup!$A$3:$J$410,10,FALSE))+(H1628/100)</f>
        <v>#N/A</v>
      </c>
      <c r="L1628" s="60" t="e">
        <f>(VLOOKUP($G1628,Depth_Lookup!$A$3:$J$410,10,FALSE))+(I1628/100)</f>
        <v>#N/A</v>
      </c>
      <c r="N1628" s="1"/>
    </row>
    <row r="1629" spans="1:14">
      <c r="G1629" s="58" t="str">
        <f t="shared" si="134"/>
        <v>-</v>
      </c>
      <c r="J1629" s="59" t="e">
        <f>IF(((VLOOKUP($G1629,Depth_Lookup!$A$3:$J$561,9,FALSE))-(I1629/100))&gt;=0,"Good","Too Long")</f>
        <v>#N/A</v>
      </c>
      <c r="K1629" s="60" t="e">
        <f>(VLOOKUP($G1629,Depth_Lookup!$A$3:$J$410,10,FALSE))+(H1629/100)</f>
        <v>#N/A</v>
      </c>
      <c r="L1629" s="60" t="e">
        <f>(VLOOKUP($G1629,Depth_Lookup!$A$3:$J$410,10,FALSE))+(I1629/100)</f>
        <v>#N/A</v>
      </c>
    </row>
    <row r="1630" spans="1:14">
      <c r="A1630" s="28"/>
      <c r="G1630" s="58" t="str">
        <f t="shared" si="134"/>
        <v>-</v>
      </c>
      <c r="J1630" s="59" t="e">
        <f>IF(((VLOOKUP($G1630,Depth_Lookup!$A$3:$J$561,9,FALSE))-(I1630/100))&gt;=0,"Good","Too Long")</f>
        <v>#N/A</v>
      </c>
      <c r="K1630" s="60" t="e">
        <f>(VLOOKUP($G1630,Depth_Lookup!$A$3:$J$410,10,FALSE))+(H1630/100)</f>
        <v>#N/A</v>
      </c>
      <c r="L1630" s="60" t="e">
        <f>(VLOOKUP($G1630,Depth_Lookup!$A$3:$J$410,10,FALSE))+(I1630/100)</f>
        <v>#N/A</v>
      </c>
      <c r="N1630" s="1"/>
    </row>
    <row r="1631" spans="1:14">
      <c r="G1631" s="58" t="str">
        <f t="shared" si="134"/>
        <v>-</v>
      </c>
      <c r="J1631" s="59" t="e">
        <f>IF(((VLOOKUP($G1631,Depth_Lookup!$A$3:$J$561,9,FALSE))-(I1631/100))&gt;=0,"Good","Too Long")</f>
        <v>#N/A</v>
      </c>
      <c r="K1631" s="60" t="e">
        <f>(VLOOKUP($G1631,Depth_Lookup!$A$3:$J$410,10,FALSE))+(H1631/100)</f>
        <v>#N/A</v>
      </c>
      <c r="L1631" s="60" t="e">
        <f>(VLOOKUP($G1631,Depth_Lookup!$A$3:$J$410,10,FALSE))+(I1631/100)</f>
        <v>#N/A</v>
      </c>
    </row>
    <row r="1632" spans="1:14">
      <c r="A1632" s="28"/>
      <c r="G1632" s="58" t="str">
        <f t="shared" si="134"/>
        <v>-</v>
      </c>
      <c r="J1632" s="59" t="e">
        <f>IF(((VLOOKUP($G1632,Depth_Lookup!$A$3:$J$561,9,FALSE))-(I1632/100))&gt;=0,"Good","Too Long")</f>
        <v>#N/A</v>
      </c>
      <c r="K1632" s="60" t="e">
        <f>(VLOOKUP($G1632,Depth_Lookup!$A$3:$J$410,10,FALSE))+(H1632/100)</f>
        <v>#N/A</v>
      </c>
      <c r="L1632" s="60" t="e">
        <f>(VLOOKUP($G1632,Depth_Lookup!$A$3:$J$410,10,FALSE))+(I1632/100)</f>
        <v>#N/A</v>
      </c>
      <c r="N1632" s="1"/>
    </row>
    <row r="1633" spans="1:14">
      <c r="G1633" s="58" t="str">
        <f t="shared" si="134"/>
        <v>-</v>
      </c>
      <c r="J1633" s="59" t="e">
        <f>IF(((VLOOKUP($G1633,Depth_Lookup!$A$3:$J$561,9,FALSE))-(I1633/100))&gt;=0,"Good","Too Long")</f>
        <v>#N/A</v>
      </c>
      <c r="K1633" s="60" t="e">
        <f>(VLOOKUP($G1633,Depth_Lookup!$A$3:$J$410,10,FALSE))+(H1633/100)</f>
        <v>#N/A</v>
      </c>
      <c r="L1633" s="60" t="e">
        <f>(VLOOKUP($G1633,Depth_Lookup!$A$3:$J$410,10,FALSE))+(I1633/100)</f>
        <v>#N/A</v>
      </c>
    </row>
    <row r="1634" spans="1:14">
      <c r="A1634" s="28"/>
      <c r="G1634" s="58" t="str">
        <f t="shared" si="134"/>
        <v>-</v>
      </c>
      <c r="J1634" s="59" t="e">
        <f>IF(((VLOOKUP($G1634,Depth_Lookup!$A$3:$J$561,9,FALSE))-(I1634/100))&gt;=0,"Good","Too Long")</f>
        <v>#N/A</v>
      </c>
      <c r="K1634" s="60" t="e">
        <f>(VLOOKUP($G1634,Depth_Lookup!$A$3:$J$410,10,FALSE))+(H1634/100)</f>
        <v>#N/A</v>
      </c>
      <c r="L1634" s="60" t="e">
        <f>(VLOOKUP($G1634,Depth_Lookup!$A$3:$J$410,10,FALSE))+(I1634/100)</f>
        <v>#N/A</v>
      </c>
      <c r="N1634" s="1"/>
    </row>
    <row r="1635" spans="1:14">
      <c r="G1635" s="58" t="str">
        <f t="shared" si="134"/>
        <v>-</v>
      </c>
      <c r="J1635" s="59" t="e">
        <f>IF(((VLOOKUP($G1635,Depth_Lookup!$A$3:$J$561,9,FALSE))-(I1635/100))&gt;=0,"Good","Too Long")</f>
        <v>#N/A</v>
      </c>
      <c r="K1635" s="60" t="e">
        <f>(VLOOKUP($G1635,Depth_Lookup!$A$3:$J$410,10,FALSE))+(H1635/100)</f>
        <v>#N/A</v>
      </c>
      <c r="L1635" s="60" t="e">
        <f>(VLOOKUP($G1635,Depth_Lookup!$A$3:$J$410,10,FALSE))+(I1635/100)</f>
        <v>#N/A</v>
      </c>
    </row>
    <row r="1636" spans="1:14">
      <c r="A1636" s="28"/>
      <c r="G1636" s="58" t="str">
        <f t="shared" si="134"/>
        <v>-</v>
      </c>
      <c r="J1636" s="59" t="e">
        <f>IF(((VLOOKUP($G1636,Depth_Lookup!$A$3:$J$561,9,FALSE))-(I1636/100))&gt;=0,"Good","Too Long")</f>
        <v>#N/A</v>
      </c>
      <c r="K1636" s="60" t="e">
        <f>(VLOOKUP($G1636,Depth_Lookup!$A$3:$J$410,10,FALSE))+(H1636/100)</f>
        <v>#N/A</v>
      </c>
      <c r="L1636" s="60" t="e">
        <f>(VLOOKUP($G1636,Depth_Lookup!$A$3:$J$410,10,FALSE))+(I1636/100)</f>
        <v>#N/A</v>
      </c>
      <c r="N1636" s="1"/>
    </row>
    <row r="1637" spans="1:14">
      <c r="G1637" s="58" t="str">
        <f t="shared" si="134"/>
        <v>-</v>
      </c>
      <c r="J1637" s="59" t="e">
        <f>IF(((VLOOKUP($G1637,Depth_Lookup!$A$3:$J$561,9,FALSE))-(I1637/100))&gt;=0,"Good","Too Long")</f>
        <v>#N/A</v>
      </c>
      <c r="K1637" s="60" t="e">
        <f>(VLOOKUP($G1637,Depth_Lookup!$A$3:$J$410,10,FALSE))+(H1637/100)</f>
        <v>#N/A</v>
      </c>
      <c r="L1637" s="60" t="e">
        <f>(VLOOKUP($G1637,Depth_Lookup!$A$3:$J$410,10,FALSE))+(I1637/100)</f>
        <v>#N/A</v>
      </c>
    </row>
    <row r="1638" spans="1:14">
      <c r="A1638" s="28"/>
      <c r="G1638" s="58" t="str">
        <f t="shared" si="134"/>
        <v>-</v>
      </c>
      <c r="J1638" s="59" t="e">
        <f>IF(((VLOOKUP($G1638,Depth_Lookup!$A$3:$J$561,9,FALSE))-(I1638/100))&gt;=0,"Good","Too Long")</f>
        <v>#N/A</v>
      </c>
      <c r="K1638" s="60" t="e">
        <f>(VLOOKUP($G1638,Depth_Lookup!$A$3:$J$410,10,FALSE))+(H1638/100)</f>
        <v>#N/A</v>
      </c>
      <c r="L1638" s="60" t="e">
        <f>(VLOOKUP($G1638,Depth_Lookup!$A$3:$J$410,10,FALSE))+(I1638/100)</f>
        <v>#N/A</v>
      </c>
      <c r="N1638" s="1"/>
    </row>
    <row r="1639" spans="1:14">
      <c r="G1639" s="58" t="str">
        <f t="shared" si="134"/>
        <v>-</v>
      </c>
      <c r="J1639" s="59" t="e">
        <f>IF(((VLOOKUP($G1639,Depth_Lookup!$A$3:$J$561,9,FALSE))-(I1639/100))&gt;=0,"Good","Too Long")</f>
        <v>#N/A</v>
      </c>
      <c r="K1639" s="60" t="e">
        <f>(VLOOKUP($G1639,Depth_Lookup!$A$3:$J$410,10,FALSE))+(H1639/100)</f>
        <v>#N/A</v>
      </c>
      <c r="L1639" s="60" t="e">
        <f>(VLOOKUP($G1639,Depth_Lookup!$A$3:$J$410,10,FALSE))+(I1639/100)</f>
        <v>#N/A</v>
      </c>
    </row>
    <row r="1640" spans="1:14">
      <c r="A1640" s="28"/>
      <c r="G1640" s="58" t="str">
        <f t="shared" si="134"/>
        <v>-</v>
      </c>
      <c r="J1640" s="59" t="e">
        <f>IF(((VLOOKUP($G1640,Depth_Lookup!$A$3:$J$561,9,FALSE))-(I1640/100))&gt;=0,"Good","Too Long")</f>
        <v>#N/A</v>
      </c>
      <c r="K1640" s="60" t="e">
        <f>(VLOOKUP($G1640,Depth_Lookup!$A$3:$J$410,10,FALSE))+(H1640/100)</f>
        <v>#N/A</v>
      </c>
      <c r="L1640" s="60" t="e">
        <f>(VLOOKUP($G1640,Depth_Lookup!$A$3:$J$410,10,FALSE))+(I1640/100)</f>
        <v>#N/A</v>
      </c>
      <c r="N1640" s="1"/>
    </row>
    <row r="1641" spans="1:14">
      <c r="G1641" s="58" t="str">
        <f t="shared" si="134"/>
        <v>-</v>
      </c>
      <c r="J1641" s="59" t="e">
        <f>IF(((VLOOKUP($G1641,Depth_Lookup!$A$3:$J$561,9,FALSE))-(I1641/100))&gt;=0,"Good","Too Long")</f>
        <v>#N/A</v>
      </c>
      <c r="K1641" s="60" t="e">
        <f>(VLOOKUP($G1641,Depth_Lookup!$A$3:$J$410,10,FALSE))+(H1641/100)</f>
        <v>#N/A</v>
      </c>
      <c r="L1641" s="60" t="e">
        <f>(VLOOKUP($G1641,Depth_Lookup!$A$3:$J$410,10,FALSE))+(I1641/100)</f>
        <v>#N/A</v>
      </c>
    </row>
    <row r="1642" spans="1:14">
      <c r="A1642" s="28"/>
      <c r="G1642" s="58" t="str">
        <f t="shared" si="134"/>
        <v>-</v>
      </c>
      <c r="J1642" s="59" t="e">
        <f>IF(((VLOOKUP($G1642,Depth_Lookup!$A$3:$J$561,9,FALSE))-(I1642/100))&gt;=0,"Good","Too Long")</f>
        <v>#N/A</v>
      </c>
      <c r="K1642" s="60" t="e">
        <f>(VLOOKUP($G1642,Depth_Lookup!$A$3:$J$410,10,FALSE))+(H1642/100)</f>
        <v>#N/A</v>
      </c>
      <c r="L1642" s="60" t="e">
        <f>(VLOOKUP($G1642,Depth_Lookup!$A$3:$J$410,10,FALSE))+(I1642/100)</f>
        <v>#N/A</v>
      </c>
      <c r="N1642" s="1"/>
    </row>
    <row r="1643" spans="1:14">
      <c r="G1643" s="58" t="str">
        <f t="shared" si="134"/>
        <v>-</v>
      </c>
      <c r="J1643" s="59" t="e">
        <f>IF(((VLOOKUP($G1643,Depth_Lookup!$A$3:$J$561,9,FALSE))-(I1643/100))&gt;=0,"Good","Too Long")</f>
        <v>#N/A</v>
      </c>
      <c r="K1643" s="60" t="e">
        <f>(VLOOKUP($G1643,Depth_Lookup!$A$3:$J$410,10,FALSE))+(H1643/100)</f>
        <v>#N/A</v>
      </c>
      <c r="L1643" s="60" t="e">
        <f>(VLOOKUP($G1643,Depth_Lookup!$A$3:$J$410,10,FALSE))+(I1643/100)</f>
        <v>#N/A</v>
      </c>
    </row>
    <row r="1644" spans="1:14">
      <c r="A1644" s="28"/>
      <c r="G1644" s="58" t="str">
        <f t="shared" si="134"/>
        <v>-</v>
      </c>
      <c r="J1644" s="59" t="e">
        <f>IF(((VLOOKUP($G1644,Depth_Lookup!$A$3:$J$561,9,FALSE))-(I1644/100))&gt;=0,"Good","Too Long")</f>
        <v>#N/A</v>
      </c>
      <c r="K1644" s="60" t="e">
        <f>(VLOOKUP($G1644,Depth_Lookup!$A$3:$J$410,10,FALSE))+(H1644/100)</f>
        <v>#N/A</v>
      </c>
      <c r="L1644" s="60" t="e">
        <f>(VLOOKUP($G1644,Depth_Lookup!$A$3:$J$410,10,FALSE))+(I1644/100)</f>
        <v>#N/A</v>
      </c>
      <c r="N1644" s="1"/>
    </row>
    <row r="1645" spans="1:14">
      <c r="G1645" s="58" t="str">
        <f t="shared" si="134"/>
        <v>-</v>
      </c>
      <c r="J1645" s="59" t="e">
        <f>IF(((VLOOKUP($G1645,Depth_Lookup!$A$3:$J$561,9,FALSE))-(I1645/100))&gt;=0,"Good","Too Long")</f>
        <v>#N/A</v>
      </c>
      <c r="K1645" s="60" t="e">
        <f>(VLOOKUP($G1645,Depth_Lookup!$A$3:$J$410,10,FALSE))+(H1645/100)</f>
        <v>#N/A</v>
      </c>
      <c r="L1645" s="60" t="e">
        <f>(VLOOKUP($G1645,Depth_Lookup!$A$3:$J$410,10,FALSE))+(I1645/100)</f>
        <v>#N/A</v>
      </c>
    </row>
    <row r="1646" spans="1:14">
      <c r="A1646" s="28"/>
      <c r="G1646" s="58" t="str">
        <f t="shared" si="134"/>
        <v>-</v>
      </c>
      <c r="J1646" s="59" t="e">
        <f>IF(((VLOOKUP($G1646,Depth_Lookup!$A$3:$J$561,9,FALSE))-(I1646/100))&gt;=0,"Good","Too Long")</f>
        <v>#N/A</v>
      </c>
      <c r="K1646" s="60" t="e">
        <f>(VLOOKUP($G1646,Depth_Lookup!$A$3:$J$410,10,FALSE))+(H1646/100)</f>
        <v>#N/A</v>
      </c>
      <c r="L1646" s="60" t="e">
        <f>(VLOOKUP($G1646,Depth_Lookup!$A$3:$J$410,10,FALSE))+(I1646/100)</f>
        <v>#N/A</v>
      </c>
      <c r="N1646" s="1"/>
    </row>
    <row r="1647" spans="1:14">
      <c r="G1647" s="58" t="str">
        <f t="shared" si="134"/>
        <v>-</v>
      </c>
      <c r="J1647" s="59" t="e">
        <f>IF(((VLOOKUP($G1647,Depth_Lookup!$A$3:$J$561,9,FALSE))-(I1647/100))&gt;=0,"Good","Too Long")</f>
        <v>#N/A</v>
      </c>
      <c r="K1647" s="60" t="e">
        <f>(VLOOKUP($G1647,Depth_Lookup!$A$3:$J$410,10,FALSE))+(H1647/100)</f>
        <v>#N/A</v>
      </c>
      <c r="L1647" s="60" t="e">
        <f>(VLOOKUP($G1647,Depth_Lookup!$A$3:$J$410,10,FALSE))+(I1647/100)</f>
        <v>#N/A</v>
      </c>
    </row>
    <row r="1648" spans="1:14">
      <c r="A1648" s="28"/>
      <c r="G1648" s="58" t="str">
        <f t="shared" si="134"/>
        <v>-</v>
      </c>
      <c r="J1648" s="59" t="e">
        <f>IF(((VLOOKUP($G1648,Depth_Lookup!$A$3:$J$561,9,FALSE))-(I1648/100))&gt;=0,"Good","Too Long")</f>
        <v>#N/A</v>
      </c>
      <c r="K1648" s="60" t="e">
        <f>(VLOOKUP($G1648,Depth_Lookup!$A$3:$J$410,10,FALSE))+(H1648/100)</f>
        <v>#N/A</v>
      </c>
      <c r="L1648" s="60" t="e">
        <f>(VLOOKUP($G1648,Depth_Lookup!$A$3:$J$410,10,FALSE))+(I1648/100)</f>
        <v>#N/A</v>
      </c>
      <c r="N1648" s="1"/>
    </row>
    <row r="1649" spans="1:14">
      <c r="G1649" s="58" t="str">
        <f t="shared" si="134"/>
        <v>-</v>
      </c>
      <c r="J1649" s="59" t="e">
        <f>IF(((VLOOKUP($G1649,Depth_Lookup!$A$3:$J$561,9,FALSE))-(I1649/100))&gt;=0,"Good","Too Long")</f>
        <v>#N/A</v>
      </c>
      <c r="K1649" s="60" t="e">
        <f>(VLOOKUP($G1649,Depth_Lookup!$A$3:$J$410,10,FALSE))+(H1649/100)</f>
        <v>#N/A</v>
      </c>
      <c r="L1649" s="60" t="e">
        <f>(VLOOKUP($G1649,Depth_Lookup!$A$3:$J$410,10,FALSE))+(I1649/100)</f>
        <v>#N/A</v>
      </c>
    </row>
    <row r="1650" spans="1:14">
      <c r="A1650" s="28"/>
      <c r="G1650" s="58" t="str">
        <f t="shared" si="134"/>
        <v>-</v>
      </c>
      <c r="J1650" s="59" t="e">
        <f>IF(((VLOOKUP($G1650,Depth_Lookup!$A$3:$J$561,9,FALSE))-(I1650/100))&gt;=0,"Good","Too Long")</f>
        <v>#N/A</v>
      </c>
      <c r="K1650" s="60" t="e">
        <f>(VLOOKUP($G1650,Depth_Lookup!$A$3:$J$410,10,FALSE))+(H1650/100)</f>
        <v>#N/A</v>
      </c>
      <c r="L1650" s="60" t="e">
        <f>(VLOOKUP($G1650,Depth_Lookup!$A$3:$J$410,10,FALSE))+(I1650/100)</f>
        <v>#N/A</v>
      </c>
      <c r="N1650" s="1"/>
    </row>
    <row r="1651" spans="1:14">
      <c r="G1651" s="58" t="str">
        <f t="shared" si="134"/>
        <v>-</v>
      </c>
      <c r="J1651" s="59" t="e">
        <f>IF(((VLOOKUP($G1651,Depth_Lookup!$A$3:$J$561,9,FALSE))-(I1651/100))&gt;=0,"Good","Too Long")</f>
        <v>#N/A</v>
      </c>
      <c r="K1651" s="60" t="e">
        <f>(VLOOKUP($G1651,Depth_Lookup!$A$3:$J$410,10,FALSE))+(H1651/100)</f>
        <v>#N/A</v>
      </c>
      <c r="L1651" s="60" t="e">
        <f>(VLOOKUP($G1651,Depth_Lookup!$A$3:$J$410,10,FALSE))+(I1651/100)</f>
        <v>#N/A</v>
      </c>
    </row>
    <row r="1652" spans="1:14">
      <c r="A1652" s="28"/>
      <c r="G1652" s="58" t="str">
        <f t="shared" si="134"/>
        <v>-</v>
      </c>
      <c r="J1652" s="59" t="e">
        <f>IF(((VLOOKUP($G1652,Depth_Lookup!$A$3:$J$561,9,FALSE))-(I1652/100))&gt;=0,"Good","Too Long")</f>
        <v>#N/A</v>
      </c>
      <c r="K1652" s="60" t="e">
        <f>(VLOOKUP($G1652,Depth_Lookup!$A$3:$J$410,10,FALSE))+(H1652/100)</f>
        <v>#N/A</v>
      </c>
      <c r="L1652" s="60" t="e">
        <f>(VLOOKUP($G1652,Depth_Lookup!$A$3:$J$410,10,FALSE))+(I1652/100)</f>
        <v>#N/A</v>
      </c>
      <c r="N1652" s="1"/>
    </row>
    <row r="1653" spans="1:14">
      <c r="G1653" s="58" t="str">
        <f t="shared" si="134"/>
        <v>-</v>
      </c>
      <c r="J1653" s="59" t="e">
        <f>IF(((VLOOKUP($G1653,Depth_Lookup!$A$3:$J$561,9,FALSE))-(I1653/100))&gt;=0,"Good","Too Long")</f>
        <v>#N/A</v>
      </c>
      <c r="K1653" s="60" t="e">
        <f>(VLOOKUP($G1653,Depth_Lookup!$A$3:$J$410,10,FALSE))+(H1653/100)</f>
        <v>#N/A</v>
      </c>
      <c r="L1653" s="60" t="e">
        <f>(VLOOKUP($G1653,Depth_Lookup!$A$3:$J$410,10,FALSE))+(I1653/100)</f>
        <v>#N/A</v>
      </c>
    </row>
    <row r="1654" spans="1:14">
      <c r="A1654" s="28"/>
      <c r="G1654" s="58" t="str">
        <f t="shared" si="134"/>
        <v>-</v>
      </c>
      <c r="J1654" s="59" t="e">
        <f>IF(((VLOOKUP($G1654,Depth_Lookup!$A$3:$J$561,9,FALSE))-(I1654/100))&gt;=0,"Good","Too Long")</f>
        <v>#N/A</v>
      </c>
      <c r="K1654" s="60" t="e">
        <f>(VLOOKUP($G1654,Depth_Lookup!$A$3:$J$410,10,FALSE))+(H1654/100)</f>
        <v>#N/A</v>
      </c>
      <c r="L1654" s="60" t="e">
        <f>(VLOOKUP($G1654,Depth_Lookup!$A$3:$J$410,10,FALSE))+(I1654/100)</f>
        <v>#N/A</v>
      </c>
      <c r="N1654" s="1"/>
    </row>
    <row r="1655" spans="1:14">
      <c r="G1655" s="58" t="str">
        <f t="shared" si="134"/>
        <v>-</v>
      </c>
      <c r="J1655" s="59" t="e">
        <f>IF(((VLOOKUP($G1655,Depth_Lookup!$A$3:$J$561,9,FALSE))-(I1655/100))&gt;=0,"Good","Too Long")</f>
        <v>#N/A</v>
      </c>
      <c r="K1655" s="60" t="e">
        <f>(VLOOKUP($G1655,Depth_Lookup!$A$3:$J$410,10,FALSE))+(H1655/100)</f>
        <v>#N/A</v>
      </c>
      <c r="L1655" s="60" t="e">
        <f>(VLOOKUP($G1655,Depth_Lookup!$A$3:$J$410,10,FALSE))+(I1655/100)</f>
        <v>#N/A</v>
      </c>
    </row>
    <row r="1656" spans="1:14">
      <c r="A1656" s="28"/>
      <c r="G1656" s="58" t="str">
        <f t="shared" si="134"/>
        <v>-</v>
      </c>
      <c r="J1656" s="59" t="e">
        <f>IF(((VLOOKUP($G1656,Depth_Lookup!$A$3:$J$561,9,FALSE))-(I1656/100))&gt;=0,"Good","Too Long")</f>
        <v>#N/A</v>
      </c>
      <c r="K1656" s="60" t="e">
        <f>(VLOOKUP($G1656,Depth_Lookup!$A$3:$J$410,10,FALSE))+(H1656/100)</f>
        <v>#N/A</v>
      </c>
      <c r="L1656" s="60" t="e">
        <f>(VLOOKUP($G1656,Depth_Lookup!$A$3:$J$410,10,FALSE))+(I1656/100)</f>
        <v>#N/A</v>
      </c>
      <c r="N1656" s="1"/>
    </row>
    <row r="1657" spans="1:14">
      <c r="G1657" s="58" t="str">
        <f t="shared" si="134"/>
        <v>-</v>
      </c>
      <c r="J1657" s="59" t="e">
        <f>IF(((VLOOKUP($G1657,Depth_Lookup!$A$3:$J$561,9,FALSE))-(I1657/100))&gt;=0,"Good","Too Long")</f>
        <v>#N/A</v>
      </c>
      <c r="K1657" s="60" t="e">
        <f>(VLOOKUP($G1657,Depth_Lookup!$A$3:$J$410,10,FALSE))+(H1657/100)</f>
        <v>#N/A</v>
      </c>
      <c r="L1657" s="60" t="e">
        <f>(VLOOKUP($G1657,Depth_Lookup!$A$3:$J$410,10,FALSE))+(I1657/100)</f>
        <v>#N/A</v>
      </c>
    </row>
    <row r="1658" spans="1:14">
      <c r="A1658" s="28"/>
      <c r="G1658" s="58" t="str">
        <f t="shared" si="134"/>
        <v>-</v>
      </c>
      <c r="J1658" s="59" t="e">
        <f>IF(((VLOOKUP($G1658,Depth_Lookup!$A$3:$J$561,9,FALSE))-(I1658/100))&gt;=0,"Good","Too Long")</f>
        <v>#N/A</v>
      </c>
      <c r="K1658" s="60" t="e">
        <f>(VLOOKUP($G1658,Depth_Lookup!$A$3:$J$410,10,FALSE))+(H1658/100)</f>
        <v>#N/A</v>
      </c>
      <c r="L1658" s="60" t="e">
        <f>(VLOOKUP($G1658,Depth_Lookup!$A$3:$J$410,10,FALSE))+(I1658/100)</f>
        <v>#N/A</v>
      </c>
      <c r="N1658" s="1"/>
    </row>
    <row r="1659" spans="1:14">
      <c r="G1659" s="58" t="str">
        <f t="shared" si="134"/>
        <v>-</v>
      </c>
      <c r="J1659" s="59" t="e">
        <f>IF(((VLOOKUP($G1659,Depth_Lookup!$A$3:$J$561,9,FALSE))-(I1659/100))&gt;=0,"Good","Too Long")</f>
        <v>#N/A</v>
      </c>
      <c r="K1659" s="60" t="e">
        <f>(VLOOKUP($G1659,Depth_Lookup!$A$3:$J$410,10,FALSE))+(H1659/100)</f>
        <v>#N/A</v>
      </c>
      <c r="L1659" s="60" t="e">
        <f>(VLOOKUP($G1659,Depth_Lookup!$A$3:$J$410,10,FALSE))+(I1659/100)</f>
        <v>#N/A</v>
      </c>
    </row>
    <row r="1660" spans="1:14">
      <c r="A1660" s="28"/>
      <c r="G1660" s="58" t="str">
        <f t="shared" si="134"/>
        <v>-</v>
      </c>
      <c r="J1660" s="59" t="e">
        <f>IF(((VLOOKUP($G1660,Depth_Lookup!$A$3:$J$561,9,FALSE))-(I1660/100))&gt;=0,"Good","Too Long")</f>
        <v>#N/A</v>
      </c>
      <c r="K1660" s="60" t="e">
        <f>(VLOOKUP($G1660,Depth_Lookup!$A$3:$J$410,10,FALSE))+(H1660/100)</f>
        <v>#N/A</v>
      </c>
      <c r="L1660" s="60" t="e">
        <f>(VLOOKUP($G1660,Depth_Lookup!$A$3:$J$410,10,FALSE))+(I1660/100)</f>
        <v>#N/A</v>
      </c>
      <c r="N1660" s="1"/>
    </row>
    <row r="1661" spans="1:14">
      <c r="G1661" s="58" t="str">
        <f t="shared" si="134"/>
        <v>-</v>
      </c>
      <c r="J1661" s="59" t="e">
        <f>IF(((VLOOKUP($G1661,Depth_Lookup!$A$3:$J$561,9,FALSE))-(I1661/100))&gt;=0,"Good","Too Long")</f>
        <v>#N/A</v>
      </c>
      <c r="K1661" s="60" t="e">
        <f>(VLOOKUP($G1661,Depth_Lookup!$A$3:$J$410,10,FALSE))+(H1661/100)</f>
        <v>#N/A</v>
      </c>
      <c r="L1661" s="60" t="e">
        <f>(VLOOKUP($G1661,Depth_Lookup!$A$3:$J$410,10,FALSE))+(I1661/100)</f>
        <v>#N/A</v>
      </c>
    </row>
    <row r="1662" spans="1:14">
      <c r="A1662" s="28"/>
      <c r="G1662" s="58" t="str">
        <f t="shared" si="134"/>
        <v>-</v>
      </c>
      <c r="J1662" s="59" t="e">
        <f>IF(((VLOOKUP($G1662,Depth_Lookup!$A$3:$J$561,9,FALSE))-(I1662/100))&gt;=0,"Good","Too Long")</f>
        <v>#N/A</v>
      </c>
      <c r="K1662" s="60" t="e">
        <f>(VLOOKUP($G1662,Depth_Lookup!$A$3:$J$410,10,FALSE))+(H1662/100)</f>
        <v>#N/A</v>
      </c>
      <c r="L1662" s="60" t="e">
        <f>(VLOOKUP($G1662,Depth_Lookup!$A$3:$J$410,10,FALSE))+(I1662/100)</f>
        <v>#N/A</v>
      </c>
      <c r="N1662" s="1"/>
    </row>
    <row r="1663" spans="1:14">
      <c r="G1663" s="58" t="str">
        <f t="shared" si="134"/>
        <v>-</v>
      </c>
      <c r="J1663" s="59" t="e">
        <f>IF(((VLOOKUP($G1663,Depth_Lookup!$A$3:$J$561,9,FALSE))-(I1663/100))&gt;=0,"Good","Too Long")</f>
        <v>#N/A</v>
      </c>
      <c r="K1663" s="60" t="e">
        <f>(VLOOKUP($G1663,Depth_Lookup!$A$3:$J$410,10,FALSE))+(H1663/100)</f>
        <v>#N/A</v>
      </c>
      <c r="L1663" s="60" t="e">
        <f>(VLOOKUP($G1663,Depth_Lookup!$A$3:$J$410,10,FALSE))+(I1663/100)</f>
        <v>#N/A</v>
      </c>
    </row>
    <row r="1664" spans="1:14">
      <c r="A1664" s="28"/>
      <c r="G1664" s="58" t="str">
        <f t="shared" si="134"/>
        <v>-</v>
      </c>
      <c r="J1664" s="59" t="e">
        <f>IF(((VLOOKUP($G1664,Depth_Lookup!$A$3:$J$561,9,FALSE))-(I1664/100))&gt;=0,"Good","Too Long")</f>
        <v>#N/A</v>
      </c>
      <c r="K1664" s="60" t="e">
        <f>(VLOOKUP($G1664,Depth_Lookup!$A$3:$J$410,10,FALSE))+(H1664/100)</f>
        <v>#N/A</v>
      </c>
      <c r="L1664" s="60" t="e">
        <f>(VLOOKUP($G1664,Depth_Lookup!$A$3:$J$410,10,FALSE))+(I1664/100)</f>
        <v>#N/A</v>
      </c>
      <c r="N1664" s="1"/>
    </row>
    <row r="1665" spans="1:14">
      <c r="G1665" s="58" t="str">
        <f t="shared" si="134"/>
        <v>-</v>
      </c>
      <c r="J1665" s="59" t="e">
        <f>IF(((VLOOKUP($G1665,Depth_Lookup!$A$3:$J$561,9,FALSE))-(I1665/100))&gt;=0,"Good","Too Long")</f>
        <v>#N/A</v>
      </c>
      <c r="K1665" s="60" t="e">
        <f>(VLOOKUP($G1665,Depth_Lookup!$A$3:$J$410,10,FALSE))+(H1665/100)</f>
        <v>#N/A</v>
      </c>
      <c r="L1665" s="60" t="e">
        <f>(VLOOKUP($G1665,Depth_Lookup!$A$3:$J$410,10,FALSE))+(I1665/100)</f>
        <v>#N/A</v>
      </c>
    </row>
    <row r="1666" spans="1:14">
      <c r="A1666" s="28"/>
      <c r="G1666" s="58" t="str">
        <f t="shared" si="134"/>
        <v>-</v>
      </c>
      <c r="J1666" s="59" t="e">
        <f>IF(((VLOOKUP($G1666,Depth_Lookup!$A$3:$J$561,9,FALSE))-(I1666/100))&gt;=0,"Good","Too Long")</f>
        <v>#N/A</v>
      </c>
      <c r="K1666" s="60" t="e">
        <f>(VLOOKUP($G1666,Depth_Lookup!$A$3:$J$410,10,FALSE))+(H1666/100)</f>
        <v>#N/A</v>
      </c>
      <c r="L1666" s="60" t="e">
        <f>(VLOOKUP($G1666,Depth_Lookup!$A$3:$J$410,10,FALSE))+(I1666/100)</f>
        <v>#N/A</v>
      </c>
      <c r="N1666" s="1"/>
    </row>
    <row r="1667" spans="1:14">
      <c r="G1667" s="58" t="str">
        <f t="shared" si="134"/>
        <v>-</v>
      </c>
      <c r="J1667" s="59" t="e">
        <f>IF(((VLOOKUP($G1667,Depth_Lookup!$A$3:$J$561,9,FALSE))-(I1667/100))&gt;=0,"Good","Too Long")</f>
        <v>#N/A</v>
      </c>
      <c r="K1667" s="60" t="e">
        <f>(VLOOKUP($G1667,Depth_Lookup!$A$3:$J$410,10,FALSE))+(H1667/100)</f>
        <v>#N/A</v>
      </c>
      <c r="L1667" s="60" t="e">
        <f>(VLOOKUP($G1667,Depth_Lookup!$A$3:$J$410,10,FALSE))+(I1667/100)</f>
        <v>#N/A</v>
      </c>
    </row>
    <row r="1668" spans="1:14">
      <c r="A1668" s="28"/>
      <c r="G1668" s="58" t="str">
        <f t="shared" si="134"/>
        <v>-</v>
      </c>
      <c r="J1668" s="59" t="e">
        <f>IF(((VLOOKUP($G1668,Depth_Lookup!$A$3:$J$561,9,FALSE))-(I1668/100))&gt;=0,"Good","Too Long")</f>
        <v>#N/A</v>
      </c>
      <c r="K1668" s="60" t="e">
        <f>(VLOOKUP($G1668,Depth_Lookup!$A$3:$J$410,10,FALSE))+(H1668/100)</f>
        <v>#N/A</v>
      </c>
      <c r="L1668" s="60" t="e">
        <f>(VLOOKUP($G1668,Depth_Lookup!$A$3:$J$410,10,FALSE))+(I1668/100)</f>
        <v>#N/A</v>
      </c>
      <c r="N1668" s="1"/>
    </row>
    <row r="1669" spans="1:14">
      <c r="G1669" s="58" t="str">
        <f t="shared" si="134"/>
        <v>-</v>
      </c>
      <c r="J1669" s="59" t="e">
        <f>IF(((VLOOKUP($G1669,Depth_Lookup!$A$3:$J$561,9,FALSE))-(I1669/100))&gt;=0,"Good","Too Long")</f>
        <v>#N/A</v>
      </c>
      <c r="K1669" s="60" t="e">
        <f>(VLOOKUP($G1669,Depth_Lookup!$A$3:$J$410,10,FALSE))+(H1669/100)</f>
        <v>#N/A</v>
      </c>
      <c r="L1669" s="60" t="e">
        <f>(VLOOKUP($G1669,Depth_Lookup!$A$3:$J$410,10,FALSE))+(I1669/100)</f>
        <v>#N/A</v>
      </c>
    </row>
    <row r="1670" spans="1:14">
      <c r="A1670" s="28"/>
      <c r="G1670" s="58" t="str">
        <f t="shared" si="134"/>
        <v>-</v>
      </c>
      <c r="J1670" s="59" t="e">
        <f>IF(((VLOOKUP($G1670,Depth_Lookup!$A$3:$J$561,9,FALSE))-(I1670/100))&gt;=0,"Good","Too Long")</f>
        <v>#N/A</v>
      </c>
      <c r="K1670" s="60" t="e">
        <f>(VLOOKUP($G1670,Depth_Lookup!$A$3:$J$410,10,FALSE))+(H1670/100)</f>
        <v>#N/A</v>
      </c>
      <c r="L1670" s="60" t="e">
        <f>(VLOOKUP($G1670,Depth_Lookup!$A$3:$J$410,10,FALSE))+(I1670/100)</f>
        <v>#N/A</v>
      </c>
      <c r="N1670" s="1"/>
    </row>
    <row r="1671" spans="1:14">
      <c r="G1671" s="58" t="str">
        <f t="shared" si="134"/>
        <v>-</v>
      </c>
      <c r="J1671" s="59" t="e">
        <f>IF(((VLOOKUP($G1671,Depth_Lookup!$A$3:$J$561,9,FALSE))-(I1671/100))&gt;=0,"Good","Too Long")</f>
        <v>#N/A</v>
      </c>
      <c r="K1671" s="60" t="e">
        <f>(VLOOKUP($G1671,Depth_Lookup!$A$3:$J$410,10,FALSE))+(H1671/100)</f>
        <v>#N/A</v>
      </c>
      <c r="L1671" s="60" t="e">
        <f>(VLOOKUP($G1671,Depth_Lookup!$A$3:$J$410,10,FALSE))+(I1671/100)</f>
        <v>#N/A</v>
      </c>
    </row>
    <row r="1672" spans="1:14">
      <c r="A1672" s="28"/>
      <c r="G1672" s="58" t="str">
        <f t="shared" si="134"/>
        <v>-</v>
      </c>
      <c r="J1672" s="59" t="e">
        <f>IF(((VLOOKUP($G1672,Depth_Lookup!$A$3:$J$561,9,FALSE))-(I1672/100))&gt;=0,"Good","Too Long")</f>
        <v>#N/A</v>
      </c>
      <c r="K1672" s="60" t="e">
        <f>(VLOOKUP($G1672,Depth_Lookup!$A$3:$J$410,10,FALSE))+(H1672/100)</f>
        <v>#N/A</v>
      </c>
      <c r="L1672" s="60" t="e">
        <f>(VLOOKUP($G1672,Depth_Lookup!$A$3:$J$410,10,FALSE))+(I1672/100)</f>
        <v>#N/A</v>
      </c>
      <c r="N1672" s="1"/>
    </row>
    <row r="1673" spans="1:14">
      <c r="G1673" s="58" t="str">
        <f t="shared" si="134"/>
        <v>-</v>
      </c>
      <c r="J1673" s="59" t="e">
        <f>IF(((VLOOKUP($G1673,Depth_Lookup!$A$3:$J$561,9,FALSE))-(I1673/100))&gt;=0,"Good","Too Long")</f>
        <v>#N/A</v>
      </c>
      <c r="K1673" s="60" t="e">
        <f>(VLOOKUP($G1673,Depth_Lookup!$A$3:$J$410,10,FALSE))+(H1673/100)</f>
        <v>#N/A</v>
      </c>
      <c r="L1673" s="60" t="e">
        <f>(VLOOKUP($G1673,Depth_Lookup!$A$3:$J$410,10,FALSE))+(I1673/100)</f>
        <v>#N/A</v>
      </c>
    </row>
    <row r="1674" spans="1:14">
      <c r="A1674" s="28"/>
      <c r="G1674" s="58" t="str">
        <f t="shared" ref="G1674:G1737" si="135">E1674&amp;"-"&amp;F1674</f>
        <v>-</v>
      </c>
      <c r="J1674" s="59" t="e">
        <f>IF(((VLOOKUP($G1674,Depth_Lookup!$A$3:$J$561,9,FALSE))-(I1674/100))&gt;=0,"Good","Too Long")</f>
        <v>#N/A</v>
      </c>
      <c r="K1674" s="60" t="e">
        <f>(VLOOKUP($G1674,Depth_Lookup!$A$3:$J$410,10,FALSE))+(H1674/100)</f>
        <v>#N/A</v>
      </c>
      <c r="L1674" s="60" t="e">
        <f>(VLOOKUP($G1674,Depth_Lookup!$A$3:$J$410,10,FALSE))+(I1674/100)</f>
        <v>#N/A</v>
      </c>
      <c r="N1674" s="1"/>
    </row>
    <row r="1675" spans="1:14">
      <c r="G1675" s="58" t="str">
        <f t="shared" si="135"/>
        <v>-</v>
      </c>
      <c r="J1675" s="59" t="e">
        <f>IF(((VLOOKUP($G1675,Depth_Lookup!$A$3:$J$561,9,FALSE))-(I1675/100))&gt;=0,"Good","Too Long")</f>
        <v>#N/A</v>
      </c>
      <c r="K1675" s="60" t="e">
        <f>(VLOOKUP($G1675,Depth_Lookup!$A$3:$J$410,10,FALSE))+(H1675/100)</f>
        <v>#N/A</v>
      </c>
      <c r="L1675" s="60" t="e">
        <f>(VLOOKUP($G1675,Depth_Lookup!$A$3:$J$410,10,FALSE))+(I1675/100)</f>
        <v>#N/A</v>
      </c>
    </row>
    <row r="1676" spans="1:14">
      <c r="A1676" s="28"/>
      <c r="G1676" s="58" t="str">
        <f t="shared" si="135"/>
        <v>-</v>
      </c>
      <c r="J1676" s="59" t="e">
        <f>IF(((VLOOKUP($G1676,Depth_Lookup!$A$3:$J$561,9,FALSE))-(I1676/100))&gt;=0,"Good","Too Long")</f>
        <v>#N/A</v>
      </c>
      <c r="K1676" s="60" t="e">
        <f>(VLOOKUP($G1676,Depth_Lookup!$A$3:$J$410,10,FALSE))+(H1676/100)</f>
        <v>#N/A</v>
      </c>
      <c r="L1676" s="60" t="e">
        <f>(VLOOKUP($G1676,Depth_Lookup!$A$3:$J$410,10,FALSE))+(I1676/100)</f>
        <v>#N/A</v>
      </c>
      <c r="N1676" s="1"/>
    </row>
    <row r="1677" spans="1:14">
      <c r="G1677" s="58" t="str">
        <f t="shared" si="135"/>
        <v>-</v>
      </c>
      <c r="J1677" s="59" t="e">
        <f>IF(((VLOOKUP($G1677,Depth_Lookup!$A$3:$J$561,9,FALSE))-(I1677/100))&gt;=0,"Good","Too Long")</f>
        <v>#N/A</v>
      </c>
      <c r="K1677" s="60" t="e">
        <f>(VLOOKUP($G1677,Depth_Lookup!$A$3:$J$410,10,FALSE))+(H1677/100)</f>
        <v>#N/A</v>
      </c>
      <c r="L1677" s="60" t="e">
        <f>(VLOOKUP($G1677,Depth_Lookup!$A$3:$J$410,10,FALSE))+(I1677/100)</f>
        <v>#N/A</v>
      </c>
    </row>
    <row r="1678" spans="1:14">
      <c r="A1678" s="28"/>
      <c r="G1678" s="58" t="str">
        <f t="shared" si="135"/>
        <v>-</v>
      </c>
      <c r="J1678" s="59" t="e">
        <f>IF(((VLOOKUP($G1678,Depth_Lookup!$A$3:$J$561,9,FALSE))-(I1678/100))&gt;=0,"Good","Too Long")</f>
        <v>#N/A</v>
      </c>
      <c r="K1678" s="60" t="e">
        <f>(VLOOKUP($G1678,Depth_Lookup!$A$3:$J$410,10,FALSE))+(H1678/100)</f>
        <v>#N/A</v>
      </c>
      <c r="L1678" s="60" t="e">
        <f>(VLOOKUP($G1678,Depth_Lookup!$A$3:$J$410,10,FALSE))+(I1678/100)</f>
        <v>#N/A</v>
      </c>
      <c r="N1678" s="1"/>
    </row>
    <row r="1679" spans="1:14">
      <c r="G1679" s="58" t="str">
        <f t="shared" si="135"/>
        <v>-</v>
      </c>
      <c r="J1679" s="59" t="e">
        <f>IF(((VLOOKUP($G1679,Depth_Lookup!$A$3:$J$561,9,FALSE))-(I1679/100))&gt;=0,"Good","Too Long")</f>
        <v>#N/A</v>
      </c>
      <c r="K1679" s="60" t="e">
        <f>(VLOOKUP($G1679,Depth_Lookup!$A$3:$J$410,10,FALSE))+(H1679/100)</f>
        <v>#N/A</v>
      </c>
      <c r="L1679" s="60" t="e">
        <f>(VLOOKUP($G1679,Depth_Lookup!$A$3:$J$410,10,FALSE))+(I1679/100)</f>
        <v>#N/A</v>
      </c>
    </row>
    <row r="1680" spans="1:14">
      <c r="A1680" s="28"/>
      <c r="G1680" s="58" t="str">
        <f t="shared" si="135"/>
        <v>-</v>
      </c>
      <c r="J1680" s="59" t="e">
        <f>IF(((VLOOKUP($G1680,Depth_Lookup!$A$3:$J$561,9,FALSE))-(I1680/100))&gt;=0,"Good","Too Long")</f>
        <v>#N/A</v>
      </c>
      <c r="K1680" s="60" t="e">
        <f>(VLOOKUP($G1680,Depth_Lookup!$A$3:$J$410,10,FALSE))+(H1680/100)</f>
        <v>#N/A</v>
      </c>
      <c r="L1680" s="60" t="e">
        <f>(VLOOKUP($G1680,Depth_Lookup!$A$3:$J$410,10,FALSE))+(I1680/100)</f>
        <v>#N/A</v>
      </c>
      <c r="N1680" s="1"/>
    </row>
    <row r="1681" spans="1:14">
      <c r="G1681" s="58" t="str">
        <f t="shared" si="135"/>
        <v>-</v>
      </c>
      <c r="J1681" s="59" t="e">
        <f>IF(((VLOOKUP($G1681,Depth_Lookup!$A$3:$J$561,9,FALSE))-(I1681/100))&gt;=0,"Good","Too Long")</f>
        <v>#N/A</v>
      </c>
      <c r="K1681" s="60" t="e">
        <f>(VLOOKUP($G1681,Depth_Lookup!$A$3:$J$410,10,FALSE))+(H1681/100)</f>
        <v>#N/A</v>
      </c>
      <c r="L1681" s="60" t="e">
        <f>(VLOOKUP($G1681,Depth_Lookup!$A$3:$J$410,10,FALSE))+(I1681/100)</f>
        <v>#N/A</v>
      </c>
    </row>
    <row r="1682" spans="1:14">
      <c r="A1682" s="28"/>
      <c r="G1682" s="58" t="str">
        <f t="shared" si="135"/>
        <v>-</v>
      </c>
      <c r="J1682" s="59" t="e">
        <f>IF(((VLOOKUP($G1682,Depth_Lookup!$A$3:$J$561,9,FALSE))-(I1682/100))&gt;=0,"Good","Too Long")</f>
        <v>#N/A</v>
      </c>
      <c r="K1682" s="60" t="e">
        <f>(VLOOKUP($G1682,Depth_Lookup!$A$3:$J$410,10,FALSE))+(H1682/100)</f>
        <v>#N/A</v>
      </c>
      <c r="L1682" s="60" t="e">
        <f>(VLOOKUP($G1682,Depth_Lookup!$A$3:$J$410,10,FALSE))+(I1682/100)</f>
        <v>#N/A</v>
      </c>
      <c r="N1682" s="1"/>
    </row>
    <row r="1683" spans="1:14">
      <c r="G1683" s="58" t="str">
        <f t="shared" si="135"/>
        <v>-</v>
      </c>
      <c r="J1683" s="59" t="e">
        <f>IF(((VLOOKUP($G1683,Depth_Lookup!$A$3:$J$561,9,FALSE))-(I1683/100))&gt;=0,"Good","Too Long")</f>
        <v>#N/A</v>
      </c>
      <c r="K1683" s="60" t="e">
        <f>(VLOOKUP($G1683,Depth_Lookup!$A$3:$J$410,10,FALSE))+(H1683/100)</f>
        <v>#N/A</v>
      </c>
      <c r="L1683" s="60" t="e">
        <f>(VLOOKUP($G1683,Depth_Lookup!$A$3:$J$410,10,FALSE))+(I1683/100)</f>
        <v>#N/A</v>
      </c>
    </row>
    <row r="1684" spans="1:14">
      <c r="A1684" s="28"/>
      <c r="G1684" s="58" t="str">
        <f t="shared" si="135"/>
        <v>-</v>
      </c>
      <c r="J1684" s="59" t="e">
        <f>IF(((VLOOKUP($G1684,Depth_Lookup!$A$3:$J$561,9,FALSE))-(I1684/100))&gt;=0,"Good","Too Long")</f>
        <v>#N/A</v>
      </c>
      <c r="K1684" s="60" t="e">
        <f>(VLOOKUP($G1684,Depth_Lookup!$A$3:$J$410,10,FALSE))+(H1684/100)</f>
        <v>#N/A</v>
      </c>
      <c r="L1684" s="60" t="e">
        <f>(VLOOKUP($G1684,Depth_Lookup!$A$3:$J$410,10,FALSE))+(I1684/100)</f>
        <v>#N/A</v>
      </c>
      <c r="N1684" s="1"/>
    </row>
    <row r="1685" spans="1:14">
      <c r="G1685" s="58" t="str">
        <f t="shared" si="135"/>
        <v>-</v>
      </c>
      <c r="J1685" s="59" t="e">
        <f>IF(((VLOOKUP($G1685,Depth_Lookup!$A$3:$J$561,9,FALSE))-(I1685/100))&gt;=0,"Good","Too Long")</f>
        <v>#N/A</v>
      </c>
      <c r="K1685" s="60" t="e">
        <f>(VLOOKUP($G1685,Depth_Lookup!$A$3:$J$410,10,FALSE))+(H1685/100)</f>
        <v>#N/A</v>
      </c>
      <c r="L1685" s="60" t="e">
        <f>(VLOOKUP($G1685,Depth_Lookup!$A$3:$J$410,10,FALSE))+(I1685/100)</f>
        <v>#N/A</v>
      </c>
    </row>
    <row r="1686" spans="1:14">
      <c r="A1686" s="28"/>
      <c r="G1686" s="58" t="str">
        <f t="shared" si="135"/>
        <v>-</v>
      </c>
      <c r="J1686" s="59" t="e">
        <f>IF(((VLOOKUP($G1686,Depth_Lookup!$A$3:$J$561,9,FALSE))-(I1686/100))&gt;=0,"Good","Too Long")</f>
        <v>#N/A</v>
      </c>
      <c r="K1686" s="60" t="e">
        <f>(VLOOKUP($G1686,Depth_Lookup!$A$3:$J$410,10,FALSE))+(H1686/100)</f>
        <v>#N/A</v>
      </c>
      <c r="L1686" s="60" t="e">
        <f>(VLOOKUP($G1686,Depth_Lookup!$A$3:$J$410,10,FALSE))+(I1686/100)</f>
        <v>#N/A</v>
      </c>
      <c r="N1686" s="1"/>
    </row>
    <row r="1687" spans="1:14">
      <c r="G1687" s="58" t="str">
        <f t="shared" si="135"/>
        <v>-</v>
      </c>
      <c r="J1687" s="59" t="e">
        <f>IF(((VLOOKUP($G1687,Depth_Lookup!$A$3:$J$561,9,FALSE))-(I1687/100))&gt;=0,"Good","Too Long")</f>
        <v>#N/A</v>
      </c>
      <c r="K1687" s="60" t="e">
        <f>(VLOOKUP($G1687,Depth_Lookup!$A$3:$J$410,10,FALSE))+(H1687/100)</f>
        <v>#N/A</v>
      </c>
      <c r="L1687" s="60" t="e">
        <f>(VLOOKUP($G1687,Depth_Lookup!$A$3:$J$410,10,FALSE))+(I1687/100)</f>
        <v>#N/A</v>
      </c>
    </row>
    <row r="1688" spans="1:14">
      <c r="A1688" s="28"/>
      <c r="G1688" s="58" t="str">
        <f t="shared" si="135"/>
        <v>-</v>
      </c>
      <c r="J1688" s="59" t="e">
        <f>IF(((VLOOKUP($G1688,Depth_Lookup!$A$3:$J$561,9,FALSE))-(I1688/100))&gt;=0,"Good","Too Long")</f>
        <v>#N/A</v>
      </c>
      <c r="K1688" s="60" t="e">
        <f>(VLOOKUP($G1688,Depth_Lookup!$A$3:$J$410,10,FALSE))+(H1688/100)</f>
        <v>#N/A</v>
      </c>
      <c r="L1688" s="60" t="e">
        <f>(VLOOKUP($G1688,Depth_Lookup!$A$3:$J$410,10,FALSE))+(I1688/100)</f>
        <v>#N/A</v>
      </c>
      <c r="N1688" s="1"/>
    </row>
    <row r="1689" spans="1:14">
      <c r="G1689" s="58" t="str">
        <f t="shared" si="135"/>
        <v>-</v>
      </c>
      <c r="J1689" s="59" t="e">
        <f>IF(((VLOOKUP($G1689,Depth_Lookup!$A$3:$J$561,9,FALSE))-(I1689/100))&gt;=0,"Good","Too Long")</f>
        <v>#N/A</v>
      </c>
      <c r="K1689" s="60" t="e">
        <f>(VLOOKUP($G1689,Depth_Lookup!$A$3:$J$410,10,FALSE))+(H1689/100)</f>
        <v>#N/A</v>
      </c>
      <c r="L1689" s="60" t="e">
        <f>(VLOOKUP($G1689,Depth_Lookup!$A$3:$J$410,10,FALSE))+(I1689/100)</f>
        <v>#N/A</v>
      </c>
    </row>
    <row r="1690" spans="1:14">
      <c r="A1690" s="28"/>
      <c r="G1690" s="58" t="str">
        <f t="shared" si="135"/>
        <v>-</v>
      </c>
      <c r="J1690" s="59" t="e">
        <f>IF(((VLOOKUP($G1690,Depth_Lookup!$A$3:$J$561,9,FALSE))-(I1690/100))&gt;=0,"Good","Too Long")</f>
        <v>#N/A</v>
      </c>
      <c r="K1690" s="60" t="e">
        <f>(VLOOKUP($G1690,Depth_Lookup!$A$3:$J$410,10,FALSE))+(H1690/100)</f>
        <v>#N/A</v>
      </c>
      <c r="L1690" s="60" t="e">
        <f>(VLOOKUP($G1690,Depth_Lookup!$A$3:$J$410,10,FALSE))+(I1690/100)</f>
        <v>#N/A</v>
      </c>
      <c r="N1690" s="1"/>
    </row>
    <row r="1691" spans="1:14">
      <c r="G1691" s="58" t="str">
        <f t="shared" si="135"/>
        <v>-</v>
      </c>
      <c r="J1691" s="59" t="e">
        <f>IF(((VLOOKUP($G1691,Depth_Lookup!$A$3:$J$561,9,FALSE))-(I1691/100))&gt;=0,"Good","Too Long")</f>
        <v>#N/A</v>
      </c>
      <c r="K1691" s="60" t="e">
        <f>(VLOOKUP($G1691,Depth_Lookup!$A$3:$J$410,10,FALSE))+(H1691/100)</f>
        <v>#N/A</v>
      </c>
      <c r="L1691" s="60" t="e">
        <f>(VLOOKUP($G1691,Depth_Lookup!$A$3:$J$410,10,FALSE))+(I1691/100)</f>
        <v>#N/A</v>
      </c>
    </row>
    <row r="1692" spans="1:14">
      <c r="A1692" s="28"/>
      <c r="G1692" s="58" t="str">
        <f t="shared" si="135"/>
        <v>-</v>
      </c>
      <c r="J1692" s="59" t="e">
        <f>IF(((VLOOKUP($G1692,Depth_Lookup!$A$3:$J$561,9,FALSE))-(I1692/100))&gt;=0,"Good","Too Long")</f>
        <v>#N/A</v>
      </c>
      <c r="K1692" s="60" t="e">
        <f>(VLOOKUP($G1692,Depth_Lookup!$A$3:$J$410,10,FALSE))+(H1692/100)</f>
        <v>#N/A</v>
      </c>
      <c r="L1692" s="60" t="e">
        <f>(VLOOKUP($G1692,Depth_Lookup!$A$3:$J$410,10,FALSE))+(I1692/100)</f>
        <v>#N/A</v>
      </c>
      <c r="N1692" s="1"/>
    </row>
    <row r="1693" spans="1:14">
      <c r="G1693" s="58" t="str">
        <f t="shared" si="135"/>
        <v>-</v>
      </c>
      <c r="J1693" s="59" t="e">
        <f>IF(((VLOOKUP($G1693,Depth_Lookup!$A$3:$J$561,9,FALSE))-(I1693/100))&gt;=0,"Good","Too Long")</f>
        <v>#N/A</v>
      </c>
      <c r="K1693" s="60" t="e">
        <f>(VLOOKUP($G1693,Depth_Lookup!$A$3:$J$410,10,FALSE))+(H1693/100)</f>
        <v>#N/A</v>
      </c>
      <c r="L1693" s="60" t="e">
        <f>(VLOOKUP($G1693,Depth_Lookup!$A$3:$J$410,10,FALSE))+(I1693/100)</f>
        <v>#N/A</v>
      </c>
    </row>
    <row r="1694" spans="1:14">
      <c r="A1694" s="28"/>
      <c r="G1694" s="58" t="str">
        <f t="shared" si="135"/>
        <v>-</v>
      </c>
      <c r="J1694" s="59" t="e">
        <f>IF(((VLOOKUP($G1694,Depth_Lookup!$A$3:$J$561,9,FALSE))-(I1694/100))&gt;=0,"Good","Too Long")</f>
        <v>#N/A</v>
      </c>
      <c r="K1694" s="60" t="e">
        <f>(VLOOKUP($G1694,Depth_Lookup!$A$3:$J$410,10,FALSE))+(H1694/100)</f>
        <v>#N/A</v>
      </c>
      <c r="L1694" s="60" t="e">
        <f>(VLOOKUP($G1694,Depth_Lookup!$A$3:$J$410,10,FALSE))+(I1694/100)</f>
        <v>#N/A</v>
      </c>
      <c r="N1694" s="1"/>
    </row>
    <row r="1695" spans="1:14">
      <c r="G1695" s="58" t="str">
        <f t="shared" si="135"/>
        <v>-</v>
      </c>
      <c r="J1695" s="59" t="e">
        <f>IF(((VLOOKUP($G1695,Depth_Lookup!$A$3:$J$561,9,FALSE))-(I1695/100))&gt;=0,"Good","Too Long")</f>
        <v>#N/A</v>
      </c>
      <c r="K1695" s="60" t="e">
        <f>(VLOOKUP($G1695,Depth_Lookup!$A$3:$J$410,10,FALSE))+(H1695/100)</f>
        <v>#N/A</v>
      </c>
      <c r="L1695" s="60" t="e">
        <f>(VLOOKUP($G1695,Depth_Lookup!$A$3:$J$410,10,FALSE))+(I1695/100)</f>
        <v>#N/A</v>
      </c>
    </row>
    <row r="1696" spans="1:14">
      <c r="A1696" s="28"/>
      <c r="G1696" s="58" t="str">
        <f t="shared" si="135"/>
        <v>-</v>
      </c>
      <c r="J1696" s="59" t="e">
        <f>IF(((VLOOKUP($G1696,Depth_Lookup!$A$3:$J$561,9,FALSE))-(I1696/100))&gt;=0,"Good","Too Long")</f>
        <v>#N/A</v>
      </c>
      <c r="K1696" s="60" t="e">
        <f>(VLOOKUP($G1696,Depth_Lookup!$A$3:$J$410,10,FALSE))+(H1696/100)</f>
        <v>#N/A</v>
      </c>
      <c r="L1696" s="60" t="e">
        <f>(VLOOKUP($G1696,Depth_Lookup!$A$3:$J$410,10,FALSE))+(I1696/100)</f>
        <v>#N/A</v>
      </c>
      <c r="N1696" s="1"/>
    </row>
    <row r="1697" spans="1:14">
      <c r="G1697" s="58" t="str">
        <f t="shared" si="135"/>
        <v>-</v>
      </c>
      <c r="J1697" s="59" t="e">
        <f>IF(((VLOOKUP($G1697,Depth_Lookup!$A$3:$J$561,9,FALSE))-(I1697/100))&gt;=0,"Good","Too Long")</f>
        <v>#N/A</v>
      </c>
      <c r="K1697" s="60" t="e">
        <f>(VLOOKUP($G1697,Depth_Lookup!$A$3:$J$410,10,FALSE))+(H1697/100)</f>
        <v>#N/A</v>
      </c>
      <c r="L1697" s="60" t="e">
        <f>(VLOOKUP($G1697,Depth_Lookup!$A$3:$J$410,10,FALSE))+(I1697/100)</f>
        <v>#N/A</v>
      </c>
    </row>
    <row r="1698" spans="1:14">
      <c r="A1698" s="28"/>
      <c r="G1698" s="58" t="str">
        <f t="shared" si="135"/>
        <v>-</v>
      </c>
      <c r="J1698" s="59" t="e">
        <f>IF(((VLOOKUP($G1698,Depth_Lookup!$A$3:$J$561,9,FALSE))-(I1698/100))&gt;=0,"Good","Too Long")</f>
        <v>#N/A</v>
      </c>
      <c r="K1698" s="60" t="e">
        <f>(VLOOKUP($G1698,Depth_Lookup!$A$3:$J$410,10,FALSE))+(H1698/100)</f>
        <v>#N/A</v>
      </c>
      <c r="L1698" s="60" t="e">
        <f>(VLOOKUP($G1698,Depth_Lookup!$A$3:$J$410,10,FALSE))+(I1698/100)</f>
        <v>#N/A</v>
      </c>
      <c r="N1698" s="1"/>
    </row>
    <row r="1699" spans="1:14">
      <c r="G1699" s="58" t="str">
        <f t="shared" si="135"/>
        <v>-</v>
      </c>
      <c r="J1699" s="59" t="e">
        <f>IF(((VLOOKUP($G1699,Depth_Lookup!$A$3:$J$561,9,FALSE))-(I1699/100))&gt;=0,"Good","Too Long")</f>
        <v>#N/A</v>
      </c>
      <c r="K1699" s="60" t="e">
        <f>(VLOOKUP($G1699,Depth_Lookup!$A$3:$J$410,10,FALSE))+(H1699/100)</f>
        <v>#N/A</v>
      </c>
      <c r="L1699" s="60" t="e">
        <f>(VLOOKUP($G1699,Depth_Lookup!$A$3:$J$410,10,FALSE))+(I1699/100)</f>
        <v>#N/A</v>
      </c>
    </row>
    <row r="1700" spans="1:14">
      <c r="A1700" s="28"/>
      <c r="G1700" s="58" t="str">
        <f t="shared" si="135"/>
        <v>-</v>
      </c>
      <c r="J1700" s="59" t="e">
        <f>IF(((VLOOKUP($G1700,Depth_Lookup!$A$3:$J$561,9,FALSE))-(I1700/100))&gt;=0,"Good","Too Long")</f>
        <v>#N/A</v>
      </c>
      <c r="K1700" s="60" t="e">
        <f>(VLOOKUP($G1700,Depth_Lookup!$A$3:$J$410,10,FALSE))+(H1700/100)</f>
        <v>#N/A</v>
      </c>
      <c r="L1700" s="60" t="e">
        <f>(VLOOKUP($G1700,Depth_Lookup!$A$3:$J$410,10,FALSE))+(I1700/100)</f>
        <v>#N/A</v>
      </c>
      <c r="N1700" s="1"/>
    </row>
    <row r="1701" spans="1:14">
      <c r="G1701" s="58" t="str">
        <f t="shared" si="135"/>
        <v>-</v>
      </c>
      <c r="J1701" s="59" t="e">
        <f>IF(((VLOOKUP($G1701,Depth_Lookup!$A$3:$J$561,9,FALSE))-(I1701/100))&gt;=0,"Good","Too Long")</f>
        <v>#N/A</v>
      </c>
      <c r="K1701" s="60" t="e">
        <f>(VLOOKUP($G1701,Depth_Lookup!$A$3:$J$410,10,FALSE))+(H1701/100)</f>
        <v>#N/A</v>
      </c>
      <c r="L1701" s="60" t="e">
        <f>(VLOOKUP($G1701,Depth_Lookup!$A$3:$J$410,10,FALSE))+(I1701/100)</f>
        <v>#N/A</v>
      </c>
    </row>
    <row r="1702" spans="1:14">
      <c r="A1702" s="28"/>
      <c r="G1702" s="58" t="str">
        <f t="shared" si="135"/>
        <v>-</v>
      </c>
      <c r="J1702" s="59" t="e">
        <f>IF(((VLOOKUP($G1702,Depth_Lookup!$A$3:$J$561,9,FALSE))-(I1702/100))&gt;=0,"Good","Too Long")</f>
        <v>#N/A</v>
      </c>
      <c r="K1702" s="60" t="e">
        <f>(VLOOKUP($G1702,Depth_Lookup!$A$3:$J$410,10,FALSE))+(H1702/100)</f>
        <v>#N/A</v>
      </c>
      <c r="L1702" s="60" t="e">
        <f>(VLOOKUP($G1702,Depth_Lookup!$A$3:$J$410,10,FALSE))+(I1702/100)</f>
        <v>#N/A</v>
      </c>
      <c r="N1702" s="1"/>
    </row>
    <row r="1703" spans="1:14">
      <c r="G1703" s="58" t="str">
        <f t="shared" si="135"/>
        <v>-</v>
      </c>
      <c r="J1703" s="59" t="e">
        <f>IF(((VLOOKUP($G1703,Depth_Lookup!$A$3:$J$561,9,FALSE))-(I1703/100))&gt;=0,"Good","Too Long")</f>
        <v>#N/A</v>
      </c>
      <c r="K1703" s="60" t="e">
        <f>(VLOOKUP($G1703,Depth_Lookup!$A$3:$J$410,10,FALSE))+(H1703/100)</f>
        <v>#N/A</v>
      </c>
      <c r="L1703" s="60" t="e">
        <f>(VLOOKUP($G1703,Depth_Lookup!$A$3:$J$410,10,FALSE))+(I1703/100)</f>
        <v>#N/A</v>
      </c>
    </row>
    <row r="1704" spans="1:14">
      <c r="A1704" s="28"/>
      <c r="G1704" s="58" t="str">
        <f t="shared" si="135"/>
        <v>-</v>
      </c>
      <c r="J1704" s="59" t="e">
        <f>IF(((VLOOKUP($G1704,Depth_Lookup!$A$3:$J$561,9,FALSE))-(I1704/100))&gt;=0,"Good","Too Long")</f>
        <v>#N/A</v>
      </c>
      <c r="K1704" s="60" t="e">
        <f>(VLOOKUP($G1704,Depth_Lookup!$A$3:$J$410,10,FALSE))+(H1704/100)</f>
        <v>#N/A</v>
      </c>
      <c r="L1704" s="60" t="e">
        <f>(VLOOKUP($G1704,Depth_Lookup!$A$3:$J$410,10,FALSE))+(I1704/100)</f>
        <v>#N/A</v>
      </c>
      <c r="N1704" s="1"/>
    </row>
    <row r="1705" spans="1:14">
      <c r="G1705" s="58" t="str">
        <f t="shared" si="135"/>
        <v>-</v>
      </c>
      <c r="J1705" s="59" t="e">
        <f>IF(((VLOOKUP($G1705,Depth_Lookup!$A$3:$J$561,9,FALSE))-(I1705/100))&gt;=0,"Good","Too Long")</f>
        <v>#N/A</v>
      </c>
      <c r="K1705" s="60" t="e">
        <f>(VLOOKUP($G1705,Depth_Lookup!$A$3:$J$410,10,FALSE))+(H1705/100)</f>
        <v>#N/A</v>
      </c>
      <c r="L1705" s="60" t="e">
        <f>(VLOOKUP($G1705,Depth_Lookup!$A$3:$J$410,10,FALSE))+(I1705/100)</f>
        <v>#N/A</v>
      </c>
    </row>
    <row r="1706" spans="1:14">
      <c r="A1706" s="28"/>
      <c r="G1706" s="58" t="str">
        <f t="shared" si="135"/>
        <v>-</v>
      </c>
      <c r="J1706" s="59" t="e">
        <f>IF(((VLOOKUP($G1706,Depth_Lookup!$A$3:$J$561,9,FALSE))-(I1706/100))&gt;=0,"Good","Too Long")</f>
        <v>#N/A</v>
      </c>
      <c r="K1706" s="60" t="e">
        <f>(VLOOKUP($G1706,Depth_Lookup!$A$3:$J$410,10,FALSE))+(H1706/100)</f>
        <v>#N/A</v>
      </c>
      <c r="L1706" s="60" t="e">
        <f>(VLOOKUP($G1706,Depth_Lookup!$A$3:$J$410,10,FALSE))+(I1706/100)</f>
        <v>#N/A</v>
      </c>
      <c r="N1706" s="1"/>
    </row>
    <row r="1707" spans="1:14">
      <c r="G1707" s="58" t="str">
        <f t="shared" si="135"/>
        <v>-</v>
      </c>
      <c r="J1707" s="59" t="e">
        <f>IF(((VLOOKUP($G1707,Depth_Lookup!$A$3:$J$561,9,FALSE))-(I1707/100))&gt;=0,"Good","Too Long")</f>
        <v>#N/A</v>
      </c>
      <c r="K1707" s="60" t="e">
        <f>(VLOOKUP($G1707,Depth_Lookup!$A$3:$J$410,10,FALSE))+(H1707/100)</f>
        <v>#N/A</v>
      </c>
      <c r="L1707" s="60" t="e">
        <f>(VLOOKUP($G1707,Depth_Lookup!$A$3:$J$410,10,FALSE))+(I1707/100)</f>
        <v>#N/A</v>
      </c>
    </row>
    <row r="1708" spans="1:14">
      <c r="A1708" s="28"/>
      <c r="G1708" s="58" t="str">
        <f t="shared" si="135"/>
        <v>-</v>
      </c>
      <c r="J1708" s="59" t="e">
        <f>IF(((VLOOKUP($G1708,Depth_Lookup!$A$3:$J$561,9,FALSE))-(I1708/100))&gt;=0,"Good","Too Long")</f>
        <v>#N/A</v>
      </c>
      <c r="K1708" s="60" t="e">
        <f>(VLOOKUP($G1708,Depth_Lookup!$A$3:$J$410,10,FALSE))+(H1708/100)</f>
        <v>#N/A</v>
      </c>
      <c r="L1708" s="60" t="e">
        <f>(VLOOKUP($G1708,Depth_Lookup!$A$3:$J$410,10,FALSE))+(I1708/100)</f>
        <v>#N/A</v>
      </c>
      <c r="N1708" s="1"/>
    </row>
    <row r="1709" spans="1:14">
      <c r="G1709" s="58" t="str">
        <f t="shared" si="135"/>
        <v>-</v>
      </c>
      <c r="J1709" s="59" t="e">
        <f>IF(((VLOOKUP($G1709,Depth_Lookup!$A$3:$J$561,9,FALSE))-(I1709/100))&gt;=0,"Good","Too Long")</f>
        <v>#N/A</v>
      </c>
      <c r="K1709" s="60" t="e">
        <f>(VLOOKUP($G1709,Depth_Lookup!$A$3:$J$410,10,FALSE))+(H1709/100)</f>
        <v>#N/A</v>
      </c>
      <c r="L1709" s="60" t="e">
        <f>(VLOOKUP($G1709,Depth_Lookup!$A$3:$J$410,10,FALSE))+(I1709/100)</f>
        <v>#N/A</v>
      </c>
    </row>
    <row r="1710" spans="1:14">
      <c r="A1710" s="28"/>
      <c r="G1710" s="58" t="str">
        <f t="shared" si="135"/>
        <v>-</v>
      </c>
      <c r="J1710" s="59" t="e">
        <f>IF(((VLOOKUP($G1710,Depth_Lookup!$A$3:$J$561,9,FALSE))-(I1710/100))&gt;=0,"Good","Too Long")</f>
        <v>#N/A</v>
      </c>
      <c r="K1710" s="60" t="e">
        <f>(VLOOKUP($G1710,Depth_Lookup!$A$3:$J$410,10,FALSE))+(H1710/100)</f>
        <v>#N/A</v>
      </c>
      <c r="L1710" s="60" t="e">
        <f>(VLOOKUP($G1710,Depth_Lookup!$A$3:$J$410,10,FALSE))+(I1710/100)</f>
        <v>#N/A</v>
      </c>
      <c r="N1710" s="1"/>
    </row>
    <row r="1711" spans="1:14">
      <c r="G1711" s="58" t="str">
        <f t="shared" si="135"/>
        <v>-</v>
      </c>
      <c r="J1711" s="59" t="e">
        <f>IF(((VLOOKUP($G1711,Depth_Lookup!$A$3:$J$561,9,FALSE))-(I1711/100))&gt;=0,"Good","Too Long")</f>
        <v>#N/A</v>
      </c>
      <c r="K1711" s="60" t="e">
        <f>(VLOOKUP($G1711,Depth_Lookup!$A$3:$J$410,10,FALSE))+(H1711/100)</f>
        <v>#N/A</v>
      </c>
      <c r="L1711" s="60" t="e">
        <f>(VLOOKUP($G1711,Depth_Lookup!$A$3:$J$410,10,FALSE))+(I1711/100)</f>
        <v>#N/A</v>
      </c>
    </row>
    <row r="1712" spans="1:14">
      <c r="A1712" s="28"/>
      <c r="G1712" s="58" t="str">
        <f t="shared" si="135"/>
        <v>-</v>
      </c>
      <c r="J1712" s="59" t="e">
        <f>IF(((VLOOKUP($G1712,Depth_Lookup!$A$3:$J$561,9,FALSE))-(I1712/100))&gt;=0,"Good","Too Long")</f>
        <v>#N/A</v>
      </c>
      <c r="K1712" s="60" t="e">
        <f>(VLOOKUP($G1712,Depth_Lookup!$A$3:$J$410,10,FALSE))+(H1712/100)</f>
        <v>#N/A</v>
      </c>
      <c r="L1712" s="60" t="e">
        <f>(VLOOKUP($G1712,Depth_Lookup!$A$3:$J$410,10,FALSE))+(I1712/100)</f>
        <v>#N/A</v>
      </c>
      <c r="N1712" s="1"/>
    </row>
    <row r="1713" spans="1:14">
      <c r="G1713" s="58" t="str">
        <f t="shared" si="135"/>
        <v>-</v>
      </c>
      <c r="J1713" s="59" t="e">
        <f>IF(((VLOOKUP($G1713,Depth_Lookup!$A$3:$J$561,9,FALSE))-(I1713/100))&gt;=0,"Good","Too Long")</f>
        <v>#N/A</v>
      </c>
      <c r="K1713" s="60" t="e">
        <f>(VLOOKUP($G1713,Depth_Lookup!$A$3:$J$410,10,FALSE))+(H1713/100)</f>
        <v>#N/A</v>
      </c>
      <c r="L1713" s="60" t="e">
        <f>(VLOOKUP($G1713,Depth_Lookup!$A$3:$J$410,10,FALSE))+(I1713/100)</f>
        <v>#N/A</v>
      </c>
    </row>
    <row r="1714" spans="1:14">
      <c r="A1714" s="28"/>
      <c r="G1714" s="58" t="str">
        <f t="shared" si="135"/>
        <v>-</v>
      </c>
      <c r="J1714" s="59" t="e">
        <f>IF(((VLOOKUP($G1714,Depth_Lookup!$A$3:$J$561,9,FALSE))-(I1714/100))&gt;=0,"Good","Too Long")</f>
        <v>#N/A</v>
      </c>
      <c r="K1714" s="60" t="e">
        <f>(VLOOKUP($G1714,Depth_Lookup!$A$3:$J$410,10,FALSE))+(H1714/100)</f>
        <v>#N/A</v>
      </c>
      <c r="L1714" s="60" t="e">
        <f>(VLOOKUP($G1714,Depth_Lookup!$A$3:$J$410,10,FALSE))+(I1714/100)</f>
        <v>#N/A</v>
      </c>
      <c r="N1714" s="1"/>
    </row>
    <row r="1715" spans="1:14">
      <c r="G1715" s="58" t="str">
        <f t="shared" si="135"/>
        <v>-</v>
      </c>
      <c r="J1715" s="59" t="e">
        <f>IF(((VLOOKUP($G1715,Depth_Lookup!$A$3:$J$561,9,FALSE))-(I1715/100))&gt;=0,"Good","Too Long")</f>
        <v>#N/A</v>
      </c>
      <c r="K1715" s="60" t="e">
        <f>(VLOOKUP($G1715,Depth_Lookup!$A$3:$J$410,10,FALSE))+(H1715/100)</f>
        <v>#N/A</v>
      </c>
      <c r="L1715" s="60" t="e">
        <f>(VLOOKUP($G1715,Depth_Lookup!$A$3:$J$410,10,FALSE))+(I1715/100)</f>
        <v>#N/A</v>
      </c>
    </row>
    <row r="1716" spans="1:14">
      <c r="A1716" s="28"/>
      <c r="G1716" s="58" t="str">
        <f t="shared" si="135"/>
        <v>-</v>
      </c>
      <c r="J1716" s="59" t="e">
        <f>IF(((VLOOKUP($G1716,Depth_Lookup!$A$3:$J$561,9,FALSE))-(I1716/100))&gt;=0,"Good","Too Long")</f>
        <v>#N/A</v>
      </c>
      <c r="K1716" s="60" t="e">
        <f>(VLOOKUP($G1716,Depth_Lookup!$A$3:$J$410,10,FALSE))+(H1716/100)</f>
        <v>#N/A</v>
      </c>
      <c r="L1716" s="60" t="e">
        <f>(VLOOKUP($G1716,Depth_Lookup!$A$3:$J$410,10,FALSE))+(I1716/100)</f>
        <v>#N/A</v>
      </c>
      <c r="N1716" s="1"/>
    </row>
    <row r="1717" spans="1:14">
      <c r="G1717" s="58" t="str">
        <f t="shared" si="135"/>
        <v>-</v>
      </c>
      <c r="J1717" s="59" t="e">
        <f>IF(((VLOOKUP($G1717,Depth_Lookup!$A$3:$J$561,9,FALSE))-(I1717/100))&gt;=0,"Good","Too Long")</f>
        <v>#N/A</v>
      </c>
      <c r="K1717" s="60" t="e">
        <f>(VLOOKUP($G1717,Depth_Lookup!$A$3:$J$410,10,FALSE))+(H1717/100)</f>
        <v>#N/A</v>
      </c>
      <c r="L1717" s="60" t="e">
        <f>(VLOOKUP($G1717,Depth_Lookup!$A$3:$J$410,10,FALSE))+(I1717/100)</f>
        <v>#N/A</v>
      </c>
    </row>
    <row r="1718" spans="1:14">
      <c r="A1718" s="28"/>
      <c r="G1718" s="58" t="str">
        <f t="shared" si="135"/>
        <v>-</v>
      </c>
      <c r="J1718" s="59" t="e">
        <f>IF(((VLOOKUP($G1718,Depth_Lookup!$A$3:$J$561,9,FALSE))-(I1718/100))&gt;=0,"Good","Too Long")</f>
        <v>#N/A</v>
      </c>
      <c r="K1718" s="60" t="e">
        <f>(VLOOKUP($G1718,Depth_Lookup!$A$3:$J$410,10,FALSE))+(H1718/100)</f>
        <v>#N/A</v>
      </c>
      <c r="L1718" s="60" t="e">
        <f>(VLOOKUP($G1718,Depth_Lookup!$A$3:$J$410,10,FALSE))+(I1718/100)</f>
        <v>#N/A</v>
      </c>
      <c r="N1718" s="1"/>
    </row>
    <row r="1719" spans="1:14">
      <c r="G1719" s="58" t="str">
        <f t="shared" si="135"/>
        <v>-</v>
      </c>
      <c r="J1719" s="59" t="e">
        <f>IF(((VLOOKUP($G1719,Depth_Lookup!$A$3:$J$561,9,FALSE))-(I1719/100))&gt;=0,"Good","Too Long")</f>
        <v>#N/A</v>
      </c>
      <c r="K1719" s="60" t="e">
        <f>(VLOOKUP($G1719,Depth_Lookup!$A$3:$J$410,10,FALSE))+(H1719/100)</f>
        <v>#N/A</v>
      </c>
      <c r="L1719" s="60" t="e">
        <f>(VLOOKUP($G1719,Depth_Lookup!$A$3:$J$410,10,FALSE))+(I1719/100)</f>
        <v>#N/A</v>
      </c>
    </row>
    <row r="1720" spans="1:14">
      <c r="A1720" s="28"/>
      <c r="G1720" s="58" t="str">
        <f t="shared" si="135"/>
        <v>-</v>
      </c>
      <c r="J1720" s="59" t="e">
        <f>IF(((VLOOKUP($G1720,Depth_Lookup!$A$3:$J$561,9,FALSE))-(I1720/100))&gt;=0,"Good","Too Long")</f>
        <v>#N/A</v>
      </c>
      <c r="K1720" s="60" t="e">
        <f>(VLOOKUP($G1720,Depth_Lookup!$A$3:$J$410,10,FALSE))+(H1720/100)</f>
        <v>#N/A</v>
      </c>
      <c r="L1720" s="60" t="e">
        <f>(VLOOKUP($G1720,Depth_Lookup!$A$3:$J$410,10,FALSE))+(I1720/100)</f>
        <v>#N/A</v>
      </c>
      <c r="N1720" s="1"/>
    </row>
    <row r="1721" spans="1:14">
      <c r="G1721" s="58" t="str">
        <f t="shared" si="135"/>
        <v>-</v>
      </c>
      <c r="J1721" s="59" t="e">
        <f>IF(((VLOOKUP($G1721,Depth_Lookup!$A$3:$J$561,9,FALSE))-(I1721/100))&gt;=0,"Good","Too Long")</f>
        <v>#N/A</v>
      </c>
      <c r="K1721" s="60" t="e">
        <f>(VLOOKUP($G1721,Depth_Lookup!$A$3:$J$410,10,FALSE))+(H1721/100)</f>
        <v>#N/A</v>
      </c>
      <c r="L1721" s="60" t="e">
        <f>(VLOOKUP($G1721,Depth_Lookup!$A$3:$J$410,10,FALSE))+(I1721/100)</f>
        <v>#N/A</v>
      </c>
    </row>
    <row r="1722" spans="1:14">
      <c r="A1722" s="28"/>
      <c r="G1722" s="58" t="str">
        <f t="shared" si="135"/>
        <v>-</v>
      </c>
      <c r="J1722" s="59" t="e">
        <f>IF(((VLOOKUP($G1722,Depth_Lookup!$A$3:$J$561,9,FALSE))-(I1722/100))&gt;=0,"Good","Too Long")</f>
        <v>#N/A</v>
      </c>
      <c r="K1722" s="60" t="e">
        <f>(VLOOKUP($G1722,Depth_Lookup!$A$3:$J$410,10,FALSE))+(H1722/100)</f>
        <v>#N/A</v>
      </c>
      <c r="L1722" s="60" t="e">
        <f>(VLOOKUP($G1722,Depth_Lookup!$A$3:$J$410,10,FALSE))+(I1722/100)</f>
        <v>#N/A</v>
      </c>
      <c r="N1722" s="1"/>
    </row>
    <row r="1723" spans="1:14">
      <c r="G1723" s="58" t="str">
        <f t="shared" si="135"/>
        <v>-</v>
      </c>
      <c r="J1723" s="59" t="e">
        <f>IF(((VLOOKUP($G1723,Depth_Lookup!$A$3:$J$561,9,FALSE))-(I1723/100))&gt;=0,"Good","Too Long")</f>
        <v>#N/A</v>
      </c>
      <c r="K1723" s="60" t="e">
        <f>(VLOOKUP($G1723,Depth_Lookup!$A$3:$J$410,10,FALSE))+(H1723/100)</f>
        <v>#N/A</v>
      </c>
      <c r="L1723" s="60" t="e">
        <f>(VLOOKUP($G1723,Depth_Lookup!$A$3:$J$410,10,FALSE))+(I1723/100)</f>
        <v>#N/A</v>
      </c>
    </row>
    <row r="1724" spans="1:14">
      <c r="A1724" s="28"/>
      <c r="G1724" s="58" t="str">
        <f t="shared" si="135"/>
        <v>-</v>
      </c>
      <c r="J1724" s="59" t="e">
        <f>IF(((VLOOKUP($G1724,Depth_Lookup!$A$3:$J$561,9,FALSE))-(I1724/100))&gt;=0,"Good","Too Long")</f>
        <v>#N/A</v>
      </c>
      <c r="K1724" s="60" t="e">
        <f>(VLOOKUP($G1724,Depth_Lookup!$A$3:$J$410,10,FALSE))+(H1724/100)</f>
        <v>#N/A</v>
      </c>
      <c r="L1724" s="60" t="e">
        <f>(VLOOKUP($G1724,Depth_Lookup!$A$3:$J$410,10,FALSE))+(I1724/100)</f>
        <v>#N/A</v>
      </c>
      <c r="N1724" s="1"/>
    </row>
    <row r="1725" spans="1:14">
      <c r="G1725" s="58" t="str">
        <f t="shared" si="135"/>
        <v>-</v>
      </c>
      <c r="J1725" s="59" t="e">
        <f>IF(((VLOOKUP($G1725,Depth_Lookup!$A$3:$J$561,9,FALSE))-(I1725/100))&gt;=0,"Good","Too Long")</f>
        <v>#N/A</v>
      </c>
      <c r="K1725" s="60" t="e">
        <f>(VLOOKUP($G1725,Depth_Lookup!$A$3:$J$410,10,FALSE))+(H1725/100)</f>
        <v>#N/A</v>
      </c>
      <c r="L1725" s="60" t="e">
        <f>(VLOOKUP($G1725,Depth_Lookup!$A$3:$J$410,10,FALSE))+(I1725/100)</f>
        <v>#N/A</v>
      </c>
    </row>
    <row r="1726" spans="1:14">
      <c r="A1726" s="28"/>
      <c r="G1726" s="58" t="str">
        <f t="shared" si="135"/>
        <v>-</v>
      </c>
      <c r="J1726" s="59" t="e">
        <f>IF(((VLOOKUP($G1726,Depth_Lookup!$A$3:$J$561,9,FALSE))-(I1726/100))&gt;=0,"Good","Too Long")</f>
        <v>#N/A</v>
      </c>
      <c r="K1726" s="60" t="e">
        <f>(VLOOKUP($G1726,Depth_Lookup!$A$3:$J$410,10,FALSE))+(H1726/100)</f>
        <v>#N/A</v>
      </c>
      <c r="L1726" s="60" t="e">
        <f>(VLOOKUP($G1726,Depth_Lookup!$A$3:$J$410,10,FALSE))+(I1726/100)</f>
        <v>#N/A</v>
      </c>
      <c r="N1726" s="1"/>
    </row>
    <row r="1727" spans="1:14">
      <c r="G1727" s="58" t="str">
        <f t="shared" si="135"/>
        <v>-</v>
      </c>
      <c r="J1727" s="59" t="e">
        <f>IF(((VLOOKUP($G1727,Depth_Lookup!$A$3:$J$561,9,FALSE))-(I1727/100))&gt;=0,"Good","Too Long")</f>
        <v>#N/A</v>
      </c>
      <c r="K1727" s="60" t="e">
        <f>(VLOOKUP($G1727,Depth_Lookup!$A$3:$J$410,10,FALSE))+(H1727/100)</f>
        <v>#N/A</v>
      </c>
      <c r="L1727" s="60" t="e">
        <f>(VLOOKUP($G1727,Depth_Lookup!$A$3:$J$410,10,FALSE))+(I1727/100)</f>
        <v>#N/A</v>
      </c>
    </row>
    <row r="1728" spans="1:14">
      <c r="A1728" s="28"/>
      <c r="G1728" s="58" t="str">
        <f t="shared" si="135"/>
        <v>-</v>
      </c>
      <c r="J1728" s="59" t="e">
        <f>IF(((VLOOKUP($G1728,Depth_Lookup!$A$3:$J$561,9,FALSE))-(I1728/100))&gt;=0,"Good","Too Long")</f>
        <v>#N/A</v>
      </c>
      <c r="K1728" s="60" t="e">
        <f>(VLOOKUP($G1728,Depth_Lookup!$A$3:$J$410,10,FALSE))+(H1728/100)</f>
        <v>#N/A</v>
      </c>
      <c r="L1728" s="60" t="e">
        <f>(VLOOKUP($G1728,Depth_Lookup!$A$3:$J$410,10,FALSE))+(I1728/100)</f>
        <v>#N/A</v>
      </c>
      <c r="N1728" s="1"/>
    </row>
    <row r="1729" spans="1:14">
      <c r="G1729" s="58" t="str">
        <f t="shared" si="135"/>
        <v>-</v>
      </c>
      <c r="J1729" s="59" t="e">
        <f>IF(((VLOOKUP($G1729,Depth_Lookup!$A$3:$J$561,9,FALSE))-(I1729/100))&gt;=0,"Good","Too Long")</f>
        <v>#N/A</v>
      </c>
      <c r="K1729" s="60" t="e">
        <f>(VLOOKUP($G1729,Depth_Lookup!$A$3:$J$410,10,FALSE))+(H1729/100)</f>
        <v>#N/A</v>
      </c>
      <c r="L1729" s="60" t="e">
        <f>(VLOOKUP($G1729,Depth_Lookup!$A$3:$J$410,10,FALSE))+(I1729/100)</f>
        <v>#N/A</v>
      </c>
    </row>
    <row r="1730" spans="1:14">
      <c r="A1730" s="28"/>
      <c r="G1730" s="58" t="str">
        <f t="shared" si="135"/>
        <v>-</v>
      </c>
      <c r="J1730" s="59" t="e">
        <f>IF(((VLOOKUP($G1730,Depth_Lookup!$A$3:$J$561,9,FALSE))-(I1730/100))&gt;=0,"Good","Too Long")</f>
        <v>#N/A</v>
      </c>
      <c r="K1730" s="60" t="e">
        <f>(VLOOKUP($G1730,Depth_Lookup!$A$3:$J$410,10,FALSE))+(H1730/100)</f>
        <v>#N/A</v>
      </c>
      <c r="L1730" s="60" t="e">
        <f>(VLOOKUP($G1730,Depth_Lookup!$A$3:$J$410,10,FALSE))+(I1730/100)</f>
        <v>#N/A</v>
      </c>
      <c r="N1730" s="1"/>
    </row>
    <row r="1731" spans="1:14">
      <c r="G1731" s="58" t="str">
        <f t="shared" si="135"/>
        <v>-</v>
      </c>
      <c r="J1731" s="59" t="e">
        <f>IF(((VLOOKUP($G1731,Depth_Lookup!$A$3:$J$561,9,FALSE))-(I1731/100))&gt;=0,"Good","Too Long")</f>
        <v>#N/A</v>
      </c>
      <c r="K1731" s="60" t="e">
        <f>(VLOOKUP($G1731,Depth_Lookup!$A$3:$J$410,10,FALSE))+(H1731/100)</f>
        <v>#N/A</v>
      </c>
      <c r="L1731" s="60" t="e">
        <f>(VLOOKUP($G1731,Depth_Lookup!$A$3:$J$410,10,FALSE))+(I1731/100)</f>
        <v>#N/A</v>
      </c>
    </row>
    <row r="1732" spans="1:14">
      <c r="A1732" s="28"/>
      <c r="G1732" s="58" t="str">
        <f t="shared" si="135"/>
        <v>-</v>
      </c>
      <c r="J1732" s="59" t="e">
        <f>IF(((VLOOKUP($G1732,Depth_Lookup!$A$3:$J$561,9,FALSE))-(I1732/100))&gt;=0,"Good","Too Long")</f>
        <v>#N/A</v>
      </c>
      <c r="K1732" s="60" t="e">
        <f>(VLOOKUP($G1732,Depth_Lookup!$A$3:$J$410,10,FALSE))+(H1732/100)</f>
        <v>#N/A</v>
      </c>
      <c r="L1732" s="60" t="e">
        <f>(VLOOKUP($G1732,Depth_Lookup!$A$3:$J$410,10,FALSE))+(I1732/100)</f>
        <v>#N/A</v>
      </c>
      <c r="N1732" s="1"/>
    </row>
    <row r="1733" spans="1:14">
      <c r="G1733" s="58" t="str">
        <f t="shared" si="135"/>
        <v>-</v>
      </c>
      <c r="J1733" s="59" t="e">
        <f>IF(((VLOOKUP($G1733,Depth_Lookup!$A$3:$J$561,9,FALSE))-(I1733/100))&gt;=0,"Good","Too Long")</f>
        <v>#N/A</v>
      </c>
      <c r="K1733" s="60" t="e">
        <f>(VLOOKUP($G1733,Depth_Lookup!$A$3:$J$410,10,FALSE))+(H1733/100)</f>
        <v>#N/A</v>
      </c>
      <c r="L1733" s="60" t="e">
        <f>(VLOOKUP($G1733,Depth_Lookup!$A$3:$J$410,10,FALSE))+(I1733/100)</f>
        <v>#N/A</v>
      </c>
    </row>
    <row r="1734" spans="1:14">
      <c r="A1734" s="28"/>
      <c r="G1734" s="58" t="str">
        <f t="shared" si="135"/>
        <v>-</v>
      </c>
      <c r="J1734" s="59" t="e">
        <f>IF(((VLOOKUP($G1734,Depth_Lookup!$A$3:$J$561,9,FALSE))-(I1734/100))&gt;=0,"Good","Too Long")</f>
        <v>#N/A</v>
      </c>
      <c r="K1734" s="60" t="e">
        <f>(VLOOKUP($G1734,Depth_Lookup!$A$3:$J$410,10,FALSE))+(H1734/100)</f>
        <v>#N/A</v>
      </c>
      <c r="L1734" s="60" t="e">
        <f>(VLOOKUP($G1734,Depth_Lookup!$A$3:$J$410,10,FALSE))+(I1734/100)</f>
        <v>#N/A</v>
      </c>
      <c r="N1734" s="1"/>
    </row>
    <row r="1735" spans="1:14">
      <c r="G1735" s="58" t="str">
        <f t="shared" si="135"/>
        <v>-</v>
      </c>
      <c r="J1735" s="59" t="e">
        <f>IF(((VLOOKUP($G1735,Depth_Lookup!$A$3:$J$561,9,FALSE))-(I1735/100))&gt;=0,"Good","Too Long")</f>
        <v>#N/A</v>
      </c>
      <c r="K1735" s="60" t="e">
        <f>(VLOOKUP($G1735,Depth_Lookup!$A$3:$J$410,10,FALSE))+(H1735/100)</f>
        <v>#N/A</v>
      </c>
      <c r="L1735" s="60" t="e">
        <f>(VLOOKUP($G1735,Depth_Lookup!$A$3:$J$410,10,FALSE))+(I1735/100)</f>
        <v>#N/A</v>
      </c>
    </row>
    <row r="1736" spans="1:14">
      <c r="A1736" s="28"/>
      <c r="G1736" s="58" t="str">
        <f t="shared" si="135"/>
        <v>-</v>
      </c>
      <c r="J1736" s="59" t="e">
        <f>IF(((VLOOKUP($G1736,Depth_Lookup!$A$3:$J$561,9,FALSE))-(I1736/100))&gt;=0,"Good","Too Long")</f>
        <v>#N/A</v>
      </c>
      <c r="K1736" s="60" t="e">
        <f>(VLOOKUP($G1736,Depth_Lookup!$A$3:$J$410,10,FALSE))+(H1736/100)</f>
        <v>#N/A</v>
      </c>
      <c r="L1736" s="60" t="e">
        <f>(VLOOKUP($G1736,Depth_Lookup!$A$3:$J$410,10,FALSE))+(I1736/100)</f>
        <v>#N/A</v>
      </c>
      <c r="N1736" s="1"/>
    </row>
    <row r="1737" spans="1:14">
      <c r="G1737" s="58" t="str">
        <f t="shared" si="135"/>
        <v>-</v>
      </c>
      <c r="J1737" s="59" t="e">
        <f>IF(((VLOOKUP($G1737,Depth_Lookup!$A$3:$J$561,9,FALSE))-(I1737/100))&gt;=0,"Good","Too Long")</f>
        <v>#N/A</v>
      </c>
      <c r="K1737" s="60" t="e">
        <f>(VLOOKUP($G1737,Depth_Lookup!$A$3:$J$410,10,FALSE))+(H1737/100)</f>
        <v>#N/A</v>
      </c>
      <c r="L1737" s="60" t="e">
        <f>(VLOOKUP($G1737,Depth_Lookup!$A$3:$J$410,10,FALSE))+(I1737/100)</f>
        <v>#N/A</v>
      </c>
    </row>
    <row r="1738" spans="1:14">
      <c r="A1738" s="28"/>
      <c r="G1738" s="58" t="str">
        <f t="shared" ref="G1738:G1801" si="136">E1738&amp;"-"&amp;F1738</f>
        <v>-</v>
      </c>
      <c r="J1738" s="59" t="e">
        <f>IF(((VLOOKUP($G1738,Depth_Lookup!$A$3:$J$561,9,FALSE))-(I1738/100))&gt;=0,"Good","Too Long")</f>
        <v>#N/A</v>
      </c>
      <c r="K1738" s="60" t="e">
        <f>(VLOOKUP($G1738,Depth_Lookup!$A$3:$J$410,10,FALSE))+(H1738/100)</f>
        <v>#N/A</v>
      </c>
      <c r="L1738" s="60" t="e">
        <f>(VLOOKUP($G1738,Depth_Lookup!$A$3:$J$410,10,FALSE))+(I1738/100)</f>
        <v>#N/A</v>
      </c>
      <c r="N1738" s="1"/>
    </row>
    <row r="1739" spans="1:14">
      <c r="G1739" s="58" t="str">
        <f t="shared" si="136"/>
        <v>-</v>
      </c>
      <c r="J1739" s="59" t="e">
        <f>IF(((VLOOKUP($G1739,Depth_Lookup!$A$3:$J$561,9,FALSE))-(I1739/100))&gt;=0,"Good","Too Long")</f>
        <v>#N/A</v>
      </c>
      <c r="K1739" s="60" t="e">
        <f>(VLOOKUP($G1739,Depth_Lookup!$A$3:$J$410,10,FALSE))+(H1739/100)</f>
        <v>#N/A</v>
      </c>
      <c r="L1739" s="60" t="e">
        <f>(VLOOKUP($G1739,Depth_Lookup!$A$3:$J$410,10,FALSE))+(I1739/100)</f>
        <v>#N/A</v>
      </c>
    </row>
    <row r="1740" spans="1:14">
      <c r="A1740" s="28"/>
      <c r="G1740" s="58" t="str">
        <f t="shared" si="136"/>
        <v>-</v>
      </c>
      <c r="J1740" s="59" t="e">
        <f>IF(((VLOOKUP($G1740,Depth_Lookup!$A$3:$J$561,9,FALSE))-(I1740/100))&gt;=0,"Good","Too Long")</f>
        <v>#N/A</v>
      </c>
      <c r="K1740" s="60" t="e">
        <f>(VLOOKUP($G1740,Depth_Lookup!$A$3:$J$410,10,FALSE))+(H1740/100)</f>
        <v>#N/A</v>
      </c>
      <c r="L1740" s="60" t="e">
        <f>(VLOOKUP($G1740,Depth_Lookup!$A$3:$J$410,10,FALSE))+(I1740/100)</f>
        <v>#N/A</v>
      </c>
      <c r="N1740" s="1"/>
    </row>
    <row r="1741" spans="1:14">
      <c r="G1741" s="58" t="str">
        <f t="shared" si="136"/>
        <v>-</v>
      </c>
      <c r="J1741" s="59" t="e">
        <f>IF(((VLOOKUP($G1741,Depth_Lookup!$A$3:$J$561,9,FALSE))-(I1741/100))&gt;=0,"Good","Too Long")</f>
        <v>#N/A</v>
      </c>
      <c r="K1741" s="60" t="e">
        <f>(VLOOKUP($G1741,Depth_Lookup!$A$3:$J$410,10,FALSE))+(H1741/100)</f>
        <v>#N/A</v>
      </c>
      <c r="L1741" s="60" t="e">
        <f>(VLOOKUP($G1741,Depth_Lookup!$A$3:$J$410,10,FALSE))+(I1741/100)</f>
        <v>#N/A</v>
      </c>
    </row>
    <row r="1742" spans="1:14">
      <c r="A1742" s="28"/>
      <c r="G1742" s="58" t="str">
        <f t="shared" si="136"/>
        <v>-</v>
      </c>
      <c r="J1742" s="59" t="e">
        <f>IF(((VLOOKUP($G1742,Depth_Lookup!$A$3:$J$561,9,FALSE))-(I1742/100))&gt;=0,"Good","Too Long")</f>
        <v>#N/A</v>
      </c>
      <c r="K1742" s="60" t="e">
        <f>(VLOOKUP($G1742,Depth_Lookup!$A$3:$J$410,10,FALSE))+(H1742/100)</f>
        <v>#N/A</v>
      </c>
      <c r="L1742" s="60" t="e">
        <f>(VLOOKUP($G1742,Depth_Lookup!$A$3:$J$410,10,FALSE))+(I1742/100)</f>
        <v>#N/A</v>
      </c>
      <c r="N1742" s="1"/>
    </row>
    <row r="1743" spans="1:14">
      <c r="G1743" s="58" t="str">
        <f t="shared" si="136"/>
        <v>-</v>
      </c>
      <c r="J1743" s="59" t="e">
        <f>IF(((VLOOKUP($G1743,Depth_Lookup!$A$3:$J$561,9,FALSE))-(I1743/100))&gt;=0,"Good","Too Long")</f>
        <v>#N/A</v>
      </c>
      <c r="K1743" s="60" t="e">
        <f>(VLOOKUP($G1743,Depth_Lookup!$A$3:$J$410,10,FALSE))+(H1743/100)</f>
        <v>#N/A</v>
      </c>
      <c r="L1743" s="60" t="e">
        <f>(VLOOKUP($G1743,Depth_Lookup!$A$3:$J$410,10,FALSE))+(I1743/100)</f>
        <v>#N/A</v>
      </c>
    </row>
    <row r="1744" spans="1:14">
      <c r="A1744" s="28"/>
      <c r="G1744" s="58" t="str">
        <f t="shared" si="136"/>
        <v>-</v>
      </c>
      <c r="J1744" s="59" t="e">
        <f>IF(((VLOOKUP($G1744,Depth_Lookup!$A$3:$J$561,9,FALSE))-(I1744/100))&gt;=0,"Good","Too Long")</f>
        <v>#N/A</v>
      </c>
      <c r="K1744" s="60" t="e">
        <f>(VLOOKUP($G1744,Depth_Lookup!$A$3:$J$410,10,FALSE))+(H1744/100)</f>
        <v>#N/A</v>
      </c>
      <c r="L1744" s="60" t="e">
        <f>(VLOOKUP($G1744,Depth_Lookup!$A$3:$J$410,10,FALSE))+(I1744/100)</f>
        <v>#N/A</v>
      </c>
      <c r="N1744" s="1"/>
    </row>
    <row r="1745" spans="1:14">
      <c r="G1745" s="58" t="str">
        <f t="shared" si="136"/>
        <v>-</v>
      </c>
      <c r="J1745" s="59" t="e">
        <f>IF(((VLOOKUP($G1745,Depth_Lookup!$A$3:$J$561,9,FALSE))-(I1745/100))&gt;=0,"Good","Too Long")</f>
        <v>#N/A</v>
      </c>
      <c r="K1745" s="60" t="e">
        <f>(VLOOKUP($G1745,Depth_Lookup!$A$3:$J$410,10,FALSE))+(H1745/100)</f>
        <v>#N/A</v>
      </c>
      <c r="L1745" s="60" t="e">
        <f>(VLOOKUP($G1745,Depth_Lookup!$A$3:$J$410,10,FALSE))+(I1745/100)</f>
        <v>#N/A</v>
      </c>
    </row>
    <row r="1746" spans="1:14">
      <c r="A1746" s="28"/>
      <c r="G1746" s="58" t="str">
        <f t="shared" si="136"/>
        <v>-</v>
      </c>
      <c r="J1746" s="59" t="e">
        <f>IF(((VLOOKUP($G1746,Depth_Lookup!$A$3:$J$561,9,FALSE))-(I1746/100))&gt;=0,"Good","Too Long")</f>
        <v>#N/A</v>
      </c>
      <c r="K1746" s="60" t="e">
        <f>(VLOOKUP($G1746,Depth_Lookup!$A$3:$J$410,10,FALSE))+(H1746/100)</f>
        <v>#N/A</v>
      </c>
      <c r="L1746" s="60" t="e">
        <f>(VLOOKUP($G1746,Depth_Lookup!$A$3:$J$410,10,FALSE))+(I1746/100)</f>
        <v>#N/A</v>
      </c>
      <c r="N1746" s="1"/>
    </row>
    <row r="1747" spans="1:14">
      <c r="G1747" s="58" t="str">
        <f t="shared" si="136"/>
        <v>-</v>
      </c>
      <c r="J1747" s="59" t="e">
        <f>IF(((VLOOKUP($G1747,Depth_Lookup!$A$3:$J$561,9,FALSE))-(I1747/100))&gt;=0,"Good","Too Long")</f>
        <v>#N/A</v>
      </c>
      <c r="K1747" s="60" t="e">
        <f>(VLOOKUP($G1747,Depth_Lookup!$A$3:$J$410,10,FALSE))+(H1747/100)</f>
        <v>#N/A</v>
      </c>
      <c r="L1747" s="60" t="e">
        <f>(VLOOKUP($G1747,Depth_Lookup!$A$3:$J$410,10,FALSE))+(I1747/100)</f>
        <v>#N/A</v>
      </c>
    </row>
    <row r="1748" spans="1:14">
      <c r="A1748" s="28"/>
      <c r="G1748" s="58" t="str">
        <f t="shared" si="136"/>
        <v>-</v>
      </c>
      <c r="J1748" s="59" t="e">
        <f>IF(((VLOOKUP($G1748,Depth_Lookup!$A$3:$J$561,9,FALSE))-(I1748/100))&gt;=0,"Good","Too Long")</f>
        <v>#N/A</v>
      </c>
      <c r="K1748" s="60" t="e">
        <f>(VLOOKUP($G1748,Depth_Lookup!$A$3:$J$410,10,FALSE))+(H1748/100)</f>
        <v>#N/A</v>
      </c>
      <c r="L1748" s="60" t="e">
        <f>(VLOOKUP($G1748,Depth_Lookup!$A$3:$J$410,10,FALSE))+(I1748/100)</f>
        <v>#N/A</v>
      </c>
      <c r="N1748" s="1"/>
    </row>
    <row r="1749" spans="1:14">
      <c r="G1749" s="58" t="str">
        <f t="shared" si="136"/>
        <v>-</v>
      </c>
      <c r="J1749" s="59" t="e">
        <f>IF(((VLOOKUP($G1749,Depth_Lookup!$A$3:$J$561,9,FALSE))-(I1749/100))&gt;=0,"Good","Too Long")</f>
        <v>#N/A</v>
      </c>
      <c r="K1749" s="60" t="e">
        <f>(VLOOKUP($G1749,Depth_Lookup!$A$3:$J$410,10,FALSE))+(H1749/100)</f>
        <v>#N/A</v>
      </c>
      <c r="L1749" s="60" t="e">
        <f>(VLOOKUP($G1749,Depth_Lookup!$A$3:$J$410,10,FALSE))+(I1749/100)</f>
        <v>#N/A</v>
      </c>
    </row>
    <row r="1750" spans="1:14">
      <c r="A1750" s="28"/>
      <c r="G1750" s="58" t="str">
        <f t="shared" si="136"/>
        <v>-</v>
      </c>
      <c r="J1750" s="59" t="e">
        <f>IF(((VLOOKUP($G1750,Depth_Lookup!$A$3:$J$561,9,FALSE))-(I1750/100))&gt;=0,"Good","Too Long")</f>
        <v>#N/A</v>
      </c>
      <c r="K1750" s="60" t="e">
        <f>(VLOOKUP($G1750,Depth_Lookup!$A$3:$J$410,10,FALSE))+(H1750/100)</f>
        <v>#N/A</v>
      </c>
      <c r="L1750" s="60" t="e">
        <f>(VLOOKUP($G1750,Depth_Lookup!$A$3:$J$410,10,FALSE))+(I1750/100)</f>
        <v>#N/A</v>
      </c>
      <c r="N1750" s="1"/>
    </row>
    <row r="1751" spans="1:14">
      <c r="G1751" s="58" t="str">
        <f t="shared" si="136"/>
        <v>-</v>
      </c>
      <c r="J1751" s="59" t="e">
        <f>IF(((VLOOKUP($G1751,Depth_Lookup!$A$3:$J$561,9,FALSE))-(I1751/100))&gt;=0,"Good","Too Long")</f>
        <v>#N/A</v>
      </c>
      <c r="K1751" s="60" t="e">
        <f>(VLOOKUP($G1751,Depth_Lookup!$A$3:$J$410,10,FALSE))+(H1751/100)</f>
        <v>#N/A</v>
      </c>
      <c r="L1751" s="60" t="e">
        <f>(VLOOKUP($G1751,Depth_Lookup!$A$3:$J$410,10,FALSE))+(I1751/100)</f>
        <v>#N/A</v>
      </c>
    </row>
    <row r="1752" spans="1:14">
      <c r="A1752" s="28"/>
      <c r="G1752" s="58" t="str">
        <f t="shared" si="136"/>
        <v>-</v>
      </c>
      <c r="J1752" s="59" t="e">
        <f>IF(((VLOOKUP($G1752,Depth_Lookup!$A$3:$J$561,9,FALSE))-(I1752/100))&gt;=0,"Good","Too Long")</f>
        <v>#N/A</v>
      </c>
      <c r="K1752" s="60" t="e">
        <f>(VLOOKUP($G1752,Depth_Lookup!$A$3:$J$410,10,FALSE))+(H1752/100)</f>
        <v>#N/A</v>
      </c>
      <c r="L1752" s="60" t="e">
        <f>(VLOOKUP($G1752,Depth_Lookup!$A$3:$J$410,10,FALSE))+(I1752/100)</f>
        <v>#N/A</v>
      </c>
      <c r="N1752" s="1"/>
    </row>
    <row r="1753" spans="1:14">
      <c r="G1753" s="58" t="str">
        <f t="shared" si="136"/>
        <v>-</v>
      </c>
      <c r="J1753" s="59" t="e">
        <f>IF(((VLOOKUP($G1753,Depth_Lookup!$A$3:$J$561,9,FALSE))-(I1753/100))&gt;=0,"Good","Too Long")</f>
        <v>#N/A</v>
      </c>
      <c r="K1753" s="60" t="e">
        <f>(VLOOKUP($G1753,Depth_Lookup!$A$3:$J$410,10,FALSE))+(H1753/100)</f>
        <v>#N/A</v>
      </c>
      <c r="L1753" s="60" t="e">
        <f>(VLOOKUP($G1753,Depth_Lookup!$A$3:$J$410,10,FALSE))+(I1753/100)</f>
        <v>#N/A</v>
      </c>
    </row>
    <row r="1754" spans="1:14">
      <c r="A1754" s="28"/>
      <c r="G1754" s="58" t="str">
        <f t="shared" si="136"/>
        <v>-</v>
      </c>
      <c r="J1754" s="59" t="e">
        <f>IF(((VLOOKUP($G1754,Depth_Lookup!$A$3:$J$561,9,FALSE))-(I1754/100))&gt;=0,"Good","Too Long")</f>
        <v>#N/A</v>
      </c>
      <c r="K1754" s="60" t="e">
        <f>(VLOOKUP($G1754,Depth_Lookup!$A$3:$J$410,10,FALSE))+(H1754/100)</f>
        <v>#N/A</v>
      </c>
      <c r="L1754" s="60" t="e">
        <f>(VLOOKUP($G1754,Depth_Lookup!$A$3:$J$410,10,FALSE))+(I1754/100)</f>
        <v>#N/A</v>
      </c>
      <c r="N1754" s="1"/>
    </row>
    <row r="1755" spans="1:14">
      <c r="G1755" s="58" t="str">
        <f t="shared" si="136"/>
        <v>-</v>
      </c>
      <c r="J1755" s="59" t="e">
        <f>IF(((VLOOKUP($G1755,Depth_Lookup!$A$3:$J$561,9,FALSE))-(I1755/100))&gt;=0,"Good","Too Long")</f>
        <v>#N/A</v>
      </c>
      <c r="K1755" s="60" t="e">
        <f>(VLOOKUP($G1755,Depth_Lookup!$A$3:$J$410,10,FALSE))+(H1755/100)</f>
        <v>#N/A</v>
      </c>
      <c r="L1755" s="60" t="e">
        <f>(VLOOKUP($G1755,Depth_Lookup!$A$3:$J$410,10,FALSE))+(I1755/100)</f>
        <v>#N/A</v>
      </c>
    </row>
    <row r="1756" spans="1:14">
      <c r="A1756" s="28"/>
      <c r="G1756" s="58" t="str">
        <f t="shared" si="136"/>
        <v>-</v>
      </c>
      <c r="J1756" s="59" t="e">
        <f>IF(((VLOOKUP($G1756,Depth_Lookup!$A$3:$J$561,9,FALSE))-(I1756/100))&gt;=0,"Good","Too Long")</f>
        <v>#N/A</v>
      </c>
      <c r="K1756" s="60" t="e">
        <f>(VLOOKUP($G1756,Depth_Lookup!$A$3:$J$410,10,FALSE))+(H1756/100)</f>
        <v>#N/A</v>
      </c>
      <c r="L1756" s="60" t="e">
        <f>(VLOOKUP($G1756,Depth_Lookup!$A$3:$J$410,10,FALSE))+(I1756/100)</f>
        <v>#N/A</v>
      </c>
      <c r="N1756" s="1"/>
    </row>
    <row r="1757" spans="1:14">
      <c r="G1757" s="58" t="str">
        <f t="shared" si="136"/>
        <v>-</v>
      </c>
      <c r="J1757" s="59" t="e">
        <f>IF(((VLOOKUP($G1757,Depth_Lookup!$A$3:$J$561,9,FALSE))-(I1757/100))&gt;=0,"Good","Too Long")</f>
        <v>#N/A</v>
      </c>
      <c r="K1757" s="60" t="e">
        <f>(VLOOKUP($G1757,Depth_Lookup!$A$3:$J$410,10,FALSE))+(H1757/100)</f>
        <v>#N/A</v>
      </c>
      <c r="L1757" s="60" t="e">
        <f>(VLOOKUP($G1757,Depth_Lookup!$A$3:$J$410,10,FALSE))+(I1757/100)</f>
        <v>#N/A</v>
      </c>
    </row>
    <row r="1758" spans="1:14">
      <c r="A1758" s="28"/>
      <c r="G1758" s="58" t="str">
        <f t="shared" si="136"/>
        <v>-</v>
      </c>
      <c r="J1758" s="59" t="e">
        <f>IF(((VLOOKUP($G1758,Depth_Lookup!$A$3:$J$561,9,FALSE))-(I1758/100))&gt;=0,"Good","Too Long")</f>
        <v>#N/A</v>
      </c>
      <c r="K1758" s="60" t="e">
        <f>(VLOOKUP($G1758,Depth_Lookup!$A$3:$J$410,10,FALSE))+(H1758/100)</f>
        <v>#N/A</v>
      </c>
      <c r="L1758" s="60" t="e">
        <f>(VLOOKUP($G1758,Depth_Lookup!$A$3:$J$410,10,FALSE))+(I1758/100)</f>
        <v>#N/A</v>
      </c>
      <c r="N1758" s="1"/>
    </row>
    <row r="1759" spans="1:14">
      <c r="G1759" s="58" t="str">
        <f t="shared" si="136"/>
        <v>-</v>
      </c>
      <c r="J1759" s="59" t="e">
        <f>IF(((VLOOKUP($G1759,Depth_Lookup!$A$3:$J$561,9,FALSE))-(I1759/100))&gt;=0,"Good","Too Long")</f>
        <v>#N/A</v>
      </c>
      <c r="K1759" s="60" t="e">
        <f>(VLOOKUP($G1759,Depth_Lookup!$A$3:$J$410,10,FALSE))+(H1759/100)</f>
        <v>#N/A</v>
      </c>
      <c r="L1759" s="60" t="e">
        <f>(VLOOKUP($G1759,Depth_Lookup!$A$3:$J$410,10,FALSE))+(I1759/100)</f>
        <v>#N/A</v>
      </c>
    </row>
    <row r="1760" spans="1:14">
      <c r="A1760" s="28"/>
      <c r="G1760" s="58" t="str">
        <f t="shared" si="136"/>
        <v>-</v>
      </c>
      <c r="J1760" s="59" t="e">
        <f>IF(((VLOOKUP($G1760,Depth_Lookup!$A$3:$J$561,9,FALSE))-(I1760/100))&gt;=0,"Good","Too Long")</f>
        <v>#N/A</v>
      </c>
      <c r="K1760" s="60" t="e">
        <f>(VLOOKUP($G1760,Depth_Lookup!$A$3:$J$410,10,FALSE))+(H1760/100)</f>
        <v>#N/A</v>
      </c>
      <c r="L1760" s="60" t="e">
        <f>(VLOOKUP($G1760,Depth_Lookup!$A$3:$J$410,10,FALSE))+(I1760/100)</f>
        <v>#N/A</v>
      </c>
      <c r="N1760" s="1"/>
    </row>
    <row r="1761" spans="1:14">
      <c r="G1761" s="58" t="str">
        <f t="shared" si="136"/>
        <v>-</v>
      </c>
      <c r="J1761" s="59" t="e">
        <f>IF(((VLOOKUP($G1761,Depth_Lookup!$A$3:$J$561,9,FALSE))-(I1761/100))&gt;=0,"Good","Too Long")</f>
        <v>#N/A</v>
      </c>
      <c r="K1761" s="60" t="e">
        <f>(VLOOKUP($G1761,Depth_Lookup!$A$3:$J$410,10,FALSE))+(H1761/100)</f>
        <v>#N/A</v>
      </c>
      <c r="L1761" s="60" t="e">
        <f>(VLOOKUP($G1761,Depth_Lookup!$A$3:$J$410,10,FALSE))+(I1761/100)</f>
        <v>#N/A</v>
      </c>
    </row>
    <row r="1762" spans="1:14">
      <c r="A1762" s="28"/>
      <c r="G1762" s="58" t="str">
        <f t="shared" si="136"/>
        <v>-</v>
      </c>
      <c r="J1762" s="59" t="e">
        <f>IF(((VLOOKUP($G1762,Depth_Lookup!$A$3:$J$561,9,FALSE))-(I1762/100))&gt;=0,"Good","Too Long")</f>
        <v>#N/A</v>
      </c>
      <c r="K1762" s="60" t="e">
        <f>(VLOOKUP($G1762,Depth_Lookup!$A$3:$J$410,10,FALSE))+(H1762/100)</f>
        <v>#N/A</v>
      </c>
      <c r="L1762" s="60" t="e">
        <f>(VLOOKUP($G1762,Depth_Lookup!$A$3:$J$410,10,FALSE))+(I1762/100)</f>
        <v>#N/A</v>
      </c>
      <c r="N1762" s="1"/>
    </row>
    <row r="1763" spans="1:14">
      <c r="G1763" s="58" t="str">
        <f t="shared" si="136"/>
        <v>-</v>
      </c>
      <c r="J1763" s="59" t="e">
        <f>IF(((VLOOKUP($G1763,Depth_Lookup!$A$3:$J$561,9,FALSE))-(I1763/100))&gt;=0,"Good","Too Long")</f>
        <v>#N/A</v>
      </c>
      <c r="K1763" s="60" t="e">
        <f>(VLOOKUP($G1763,Depth_Lookup!$A$3:$J$410,10,FALSE))+(H1763/100)</f>
        <v>#N/A</v>
      </c>
      <c r="L1763" s="60" t="e">
        <f>(VLOOKUP($G1763,Depth_Lookup!$A$3:$J$410,10,FALSE))+(I1763/100)</f>
        <v>#N/A</v>
      </c>
    </row>
    <row r="1764" spans="1:14">
      <c r="A1764" s="28"/>
      <c r="G1764" s="58" t="str">
        <f t="shared" si="136"/>
        <v>-</v>
      </c>
      <c r="J1764" s="59" t="e">
        <f>IF(((VLOOKUP($G1764,Depth_Lookup!$A$3:$J$561,9,FALSE))-(I1764/100))&gt;=0,"Good","Too Long")</f>
        <v>#N/A</v>
      </c>
      <c r="K1764" s="60" t="e">
        <f>(VLOOKUP($G1764,Depth_Lookup!$A$3:$J$410,10,FALSE))+(H1764/100)</f>
        <v>#N/A</v>
      </c>
      <c r="L1764" s="60" t="e">
        <f>(VLOOKUP($G1764,Depth_Lookup!$A$3:$J$410,10,FALSE))+(I1764/100)</f>
        <v>#N/A</v>
      </c>
      <c r="N1764" s="1"/>
    </row>
    <row r="1765" spans="1:14">
      <c r="G1765" s="58" t="str">
        <f t="shared" si="136"/>
        <v>-</v>
      </c>
      <c r="J1765" s="59" t="e">
        <f>IF(((VLOOKUP($G1765,Depth_Lookup!$A$3:$J$561,9,FALSE))-(I1765/100))&gt;=0,"Good","Too Long")</f>
        <v>#N/A</v>
      </c>
      <c r="K1765" s="60" t="e">
        <f>(VLOOKUP($G1765,Depth_Lookup!$A$3:$J$410,10,FALSE))+(H1765/100)</f>
        <v>#N/A</v>
      </c>
      <c r="L1765" s="60" t="e">
        <f>(VLOOKUP($G1765,Depth_Lookup!$A$3:$J$410,10,FALSE))+(I1765/100)</f>
        <v>#N/A</v>
      </c>
    </row>
    <row r="1766" spans="1:14">
      <c r="A1766" s="28"/>
      <c r="G1766" s="58" t="str">
        <f t="shared" si="136"/>
        <v>-</v>
      </c>
      <c r="J1766" s="59" t="e">
        <f>IF(((VLOOKUP($G1766,Depth_Lookup!$A$3:$J$561,9,FALSE))-(I1766/100))&gt;=0,"Good","Too Long")</f>
        <v>#N/A</v>
      </c>
      <c r="K1766" s="60" t="e">
        <f>(VLOOKUP($G1766,Depth_Lookup!$A$3:$J$410,10,FALSE))+(H1766/100)</f>
        <v>#N/A</v>
      </c>
      <c r="L1766" s="60" t="e">
        <f>(VLOOKUP($G1766,Depth_Lookup!$A$3:$J$410,10,FALSE))+(I1766/100)</f>
        <v>#N/A</v>
      </c>
      <c r="N1766" s="1"/>
    </row>
    <row r="1767" spans="1:14">
      <c r="G1767" s="58" t="str">
        <f t="shared" si="136"/>
        <v>-</v>
      </c>
      <c r="J1767" s="59" t="e">
        <f>IF(((VLOOKUP($G1767,Depth_Lookup!$A$3:$J$561,9,FALSE))-(I1767/100))&gt;=0,"Good","Too Long")</f>
        <v>#N/A</v>
      </c>
      <c r="K1767" s="60" t="e">
        <f>(VLOOKUP($G1767,Depth_Lookup!$A$3:$J$410,10,FALSE))+(H1767/100)</f>
        <v>#N/A</v>
      </c>
      <c r="L1767" s="60" t="e">
        <f>(VLOOKUP($G1767,Depth_Lookup!$A$3:$J$410,10,FALSE))+(I1767/100)</f>
        <v>#N/A</v>
      </c>
    </row>
    <row r="1768" spans="1:14">
      <c r="A1768" s="28"/>
      <c r="G1768" s="58" t="str">
        <f t="shared" si="136"/>
        <v>-</v>
      </c>
      <c r="J1768" s="59" t="e">
        <f>IF(((VLOOKUP($G1768,Depth_Lookup!$A$3:$J$561,9,FALSE))-(I1768/100))&gt;=0,"Good","Too Long")</f>
        <v>#N/A</v>
      </c>
      <c r="K1768" s="60" t="e">
        <f>(VLOOKUP($G1768,Depth_Lookup!$A$3:$J$410,10,FALSE))+(H1768/100)</f>
        <v>#N/A</v>
      </c>
      <c r="L1768" s="60" t="e">
        <f>(VLOOKUP($G1768,Depth_Lookup!$A$3:$J$410,10,FALSE))+(I1768/100)</f>
        <v>#N/A</v>
      </c>
      <c r="N1768" s="1"/>
    </row>
    <row r="1769" spans="1:14">
      <c r="G1769" s="58" t="str">
        <f t="shared" si="136"/>
        <v>-</v>
      </c>
      <c r="J1769" s="59" t="e">
        <f>IF(((VLOOKUP($G1769,Depth_Lookup!$A$3:$J$561,9,FALSE))-(I1769/100))&gt;=0,"Good","Too Long")</f>
        <v>#N/A</v>
      </c>
      <c r="K1769" s="60" t="e">
        <f>(VLOOKUP($G1769,Depth_Lookup!$A$3:$J$410,10,FALSE))+(H1769/100)</f>
        <v>#N/A</v>
      </c>
      <c r="L1769" s="60" t="e">
        <f>(VLOOKUP($G1769,Depth_Lookup!$A$3:$J$410,10,FALSE))+(I1769/100)</f>
        <v>#N/A</v>
      </c>
    </row>
    <row r="1770" spans="1:14">
      <c r="A1770" s="28"/>
      <c r="G1770" s="58" t="str">
        <f t="shared" si="136"/>
        <v>-</v>
      </c>
      <c r="J1770" s="59" t="e">
        <f>IF(((VLOOKUP($G1770,Depth_Lookup!$A$3:$J$561,9,FALSE))-(I1770/100))&gt;=0,"Good","Too Long")</f>
        <v>#N/A</v>
      </c>
      <c r="K1770" s="60" t="e">
        <f>(VLOOKUP($G1770,Depth_Lookup!$A$3:$J$410,10,FALSE))+(H1770/100)</f>
        <v>#N/A</v>
      </c>
      <c r="L1770" s="60" t="e">
        <f>(VLOOKUP($G1770,Depth_Lookup!$A$3:$J$410,10,FALSE))+(I1770/100)</f>
        <v>#N/A</v>
      </c>
      <c r="N1770" s="1"/>
    </row>
    <row r="1771" spans="1:14">
      <c r="G1771" s="58" t="str">
        <f t="shared" si="136"/>
        <v>-</v>
      </c>
      <c r="J1771" s="59" t="e">
        <f>IF(((VLOOKUP($G1771,Depth_Lookup!$A$3:$J$561,9,FALSE))-(I1771/100))&gt;=0,"Good","Too Long")</f>
        <v>#N/A</v>
      </c>
      <c r="K1771" s="60" t="e">
        <f>(VLOOKUP($G1771,Depth_Lookup!$A$3:$J$410,10,FALSE))+(H1771/100)</f>
        <v>#N/A</v>
      </c>
      <c r="L1771" s="60" t="e">
        <f>(VLOOKUP($G1771,Depth_Lookup!$A$3:$J$410,10,FALSE))+(I1771/100)</f>
        <v>#N/A</v>
      </c>
    </row>
    <row r="1772" spans="1:14">
      <c r="A1772" s="28"/>
      <c r="G1772" s="58" t="str">
        <f t="shared" si="136"/>
        <v>-</v>
      </c>
      <c r="J1772" s="59" t="e">
        <f>IF(((VLOOKUP($G1772,Depth_Lookup!$A$3:$J$561,9,FALSE))-(I1772/100))&gt;=0,"Good","Too Long")</f>
        <v>#N/A</v>
      </c>
      <c r="K1772" s="60" t="e">
        <f>(VLOOKUP($G1772,Depth_Lookup!$A$3:$J$410,10,FALSE))+(H1772/100)</f>
        <v>#N/A</v>
      </c>
      <c r="L1772" s="60" t="e">
        <f>(VLOOKUP($G1772,Depth_Lookup!$A$3:$J$410,10,FALSE))+(I1772/100)</f>
        <v>#N/A</v>
      </c>
      <c r="N1772" s="1"/>
    </row>
    <row r="1773" spans="1:14">
      <c r="G1773" s="58" t="str">
        <f t="shared" si="136"/>
        <v>-</v>
      </c>
      <c r="J1773" s="59" t="e">
        <f>IF(((VLOOKUP($G1773,Depth_Lookup!$A$3:$J$561,9,FALSE))-(I1773/100))&gt;=0,"Good","Too Long")</f>
        <v>#N/A</v>
      </c>
      <c r="K1773" s="60" t="e">
        <f>(VLOOKUP($G1773,Depth_Lookup!$A$3:$J$410,10,FALSE))+(H1773/100)</f>
        <v>#N/A</v>
      </c>
      <c r="L1773" s="60" t="e">
        <f>(VLOOKUP($G1773,Depth_Lookup!$A$3:$J$410,10,FALSE))+(I1773/100)</f>
        <v>#N/A</v>
      </c>
    </row>
    <row r="1774" spans="1:14">
      <c r="A1774" s="28"/>
      <c r="G1774" s="58" t="str">
        <f t="shared" si="136"/>
        <v>-</v>
      </c>
      <c r="J1774" s="59" t="e">
        <f>IF(((VLOOKUP($G1774,Depth_Lookup!$A$3:$J$561,9,FALSE))-(I1774/100))&gt;=0,"Good","Too Long")</f>
        <v>#N/A</v>
      </c>
      <c r="K1774" s="60" t="e">
        <f>(VLOOKUP($G1774,Depth_Lookup!$A$3:$J$410,10,FALSE))+(H1774/100)</f>
        <v>#N/A</v>
      </c>
      <c r="L1774" s="60" t="e">
        <f>(VLOOKUP($G1774,Depth_Lookup!$A$3:$J$410,10,FALSE))+(I1774/100)</f>
        <v>#N/A</v>
      </c>
      <c r="N1774" s="1"/>
    </row>
    <row r="1775" spans="1:14">
      <c r="G1775" s="58" t="str">
        <f t="shared" si="136"/>
        <v>-</v>
      </c>
      <c r="J1775" s="59" t="e">
        <f>IF(((VLOOKUP($G1775,Depth_Lookup!$A$3:$J$561,9,FALSE))-(I1775/100))&gt;=0,"Good","Too Long")</f>
        <v>#N/A</v>
      </c>
      <c r="K1775" s="60" t="e">
        <f>(VLOOKUP($G1775,Depth_Lookup!$A$3:$J$410,10,FALSE))+(H1775/100)</f>
        <v>#N/A</v>
      </c>
      <c r="L1775" s="60" t="e">
        <f>(VLOOKUP($G1775,Depth_Lookup!$A$3:$J$410,10,FALSE))+(I1775/100)</f>
        <v>#N/A</v>
      </c>
    </row>
    <row r="1776" spans="1:14">
      <c r="A1776" s="28"/>
      <c r="G1776" s="58" t="str">
        <f t="shared" si="136"/>
        <v>-</v>
      </c>
      <c r="J1776" s="59" t="e">
        <f>IF(((VLOOKUP($G1776,Depth_Lookup!$A$3:$J$561,9,FALSE))-(I1776/100))&gt;=0,"Good","Too Long")</f>
        <v>#N/A</v>
      </c>
      <c r="K1776" s="60" t="e">
        <f>(VLOOKUP($G1776,Depth_Lookup!$A$3:$J$410,10,FALSE))+(H1776/100)</f>
        <v>#N/A</v>
      </c>
      <c r="L1776" s="60" t="e">
        <f>(VLOOKUP($G1776,Depth_Lookup!$A$3:$J$410,10,FALSE))+(I1776/100)</f>
        <v>#N/A</v>
      </c>
      <c r="N1776" s="1"/>
    </row>
    <row r="1777" spans="1:14">
      <c r="G1777" s="58" t="str">
        <f t="shared" si="136"/>
        <v>-</v>
      </c>
      <c r="J1777" s="59" t="e">
        <f>IF(((VLOOKUP($G1777,Depth_Lookup!$A$3:$J$561,9,FALSE))-(I1777/100))&gt;=0,"Good","Too Long")</f>
        <v>#N/A</v>
      </c>
      <c r="K1777" s="60" t="e">
        <f>(VLOOKUP($G1777,Depth_Lookup!$A$3:$J$410,10,FALSE))+(H1777/100)</f>
        <v>#N/A</v>
      </c>
      <c r="L1777" s="60" t="e">
        <f>(VLOOKUP($G1777,Depth_Lookup!$A$3:$J$410,10,FALSE))+(I1777/100)</f>
        <v>#N/A</v>
      </c>
    </row>
    <row r="1778" spans="1:14">
      <c r="A1778" s="28"/>
      <c r="G1778" s="58" t="str">
        <f t="shared" si="136"/>
        <v>-</v>
      </c>
      <c r="J1778" s="59" t="e">
        <f>IF(((VLOOKUP($G1778,Depth_Lookup!$A$3:$J$561,9,FALSE))-(I1778/100))&gt;=0,"Good","Too Long")</f>
        <v>#N/A</v>
      </c>
      <c r="K1778" s="60" t="e">
        <f>(VLOOKUP($G1778,Depth_Lookup!$A$3:$J$410,10,FALSE))+(H1778/100)</f>
        <v>#N/A</v>
      </c>
      <c r="L1778" s="60" t="e">
        <f>(VLOOKUP($G1778,Depth_Lookup!$A$3:$J$410,10,FALSE))+(I1778/100)</f>
        <v>#N/A</v>
      </c>
      <c r="N1778" s="1"/>
    </row>
    <row r="1779" spans="1:14">
      <c r="G1779" s="58" t="str">
        <f t="shared" si="136"/>
        <v>-</v>
      </c>
      <c r="J1779" s="59" t="e">
        <f>IF(((VLOOKUP($G1779,Depth_Lookup!$A$3:$J$561,9,FALSE))-(I1779/100))&gt;=0,"Good","Too Long")</f>
        <v>#N/A</v>
      </c>
      <c r="K1779" s="60" t="e">
        <f>(VLOOKUP($G1779,Depth_Lookup!$A$3:$J$410,10,FALSE))+(H1779/100)</f>
        <v>#N/A</v>
      </c>
      <c r="L1779" s="60" t="e">
        <f>(VLOOKUP($G1779,Depth_Lookup!$A$3:$J$410,10,FALSE))+(I1779/100)</f>
        <v>#N/A</v>
      </c>
    </row>
    <row r="1780" spans="1:14">
      <c r="A1780" s="28"/>
      <c r="G1780" s="58" t="str">
        <f t="shared" si="136"/>
        <v>-</v>
      </c>
      <c r="J1780" s="59" t="e">
        <f>IF(((VLOOKUP($G1780,Depth_Lookup!$A$3:$J$561,9,FALSE))-(I1780/100))&gt;=0,"Good","Too Long")</f>
        <v>#N/A</v>
      </c>
      <c r="K1780" s="60" t="e">
        <f>(VLOOKUP($G1780,Depth_Lookup!$A$3:$J$410,10,FALSE))+(H1780/100)</f>
        <v>#N/A</v>
      </c>
      <c r="L1780" s="60" t="e">
        <f>(VLOOKUP($G1780,Depth_Lookup!$A$3:$J$410,10,FALSE))+(I1780/100)</f>
        <v>#N/A</v>
      </c>
      <c r="N1780" s="1"/>
    </row>
    <row r="1781" spans="1:14">
      <c r="G1781" s="58" t="str">
        <f t="shared" si="136"/>
        <v>-</v>
      </c>
      <c r="J1781" s="59" t="e">
        <f>IF(((VLOOKUP($G1781,Depth_Lookup!$A$3:$J$561,9,FALSE))-(I1781/100))&gt;=0,"Good","Too Long")</f>
        <v>#N/A</v>
      </c>
      <c r="K1781" s="60" t="e">
        <f>(VLOOKUP($G1781,Depth_Lookup!$A$3:$J$410,10,FALSE))+(H1781/100)</f>
        <v>#N/A</v>
      </c>
      <c r="L1781" s="60" t="e">
        <f>(VLOOKUP($G1781,Depth_Lookup!$A$3:$J$410,10,FALSE))+(I1781/100)</f>
        <v>#N/A</v>
      </c>
    </row>
    <row r="1782" spans="1:14">
      <c r="A1782" s="28"/>
      <c r="G1782" s="58" t="str">
        <f t="shared" si="136"/>
        <v>-</v>
      </c>
      <c r="J1782" s="59" t="e">
        <f>IF(((VLOOKUP($G1782,Depth_Lookup!$A$3:$J$561,9,FALSE))-(I1782/100))&gt;=0,"Good","Too Long")</f>
        <v>#N/A</v>
      </c>
      <c r="K1782" s="60" t="e">
        <f>(VLOOKUP($G1782,Depth_Lookup!$A$3:$J$410,10,FALSE))+(H1782/100)</f>
        <v>#N/A</v>
      </c>
      <c r="L1782" s="60" t="e">
        <f>(VLOOKUP($G1782,Depth_Lookup!$A$3:$J$410,10,FALSE))+(I1782/100)</f>
        <v>#N/A</v>
      </c>
      <c r="N1782" s="1"/>
    </row>
    <row r="1783" spans="1:14">
      <c r="G1783" s="58" t="str">
        <f t="shared" si="136"/>
        <v>-</v>
      </c>
      <c r="J1783" s="59" t="e">
        <f>IF(((VLOOKUP($G1783,Depth_Lookup!$A$3:$J$561,9,FALSE))-(I1783/100))&gt;=0,"Good","Too Long")</f>
        <v>#N/A</v>
      </c>
      <c r="K1783" s="60" t="e">
        <f>(VLOOKUP($G1783,Depth_Lookup!$A$3:$J$410,10,FALSE))+(H1783/100)</f>
        <v>#N/A</v>
      </c>
      <c r="L1783" s="60" t="e">
        <f>(VLOOKUP($G1783,Depth_Lookup!$A$3:$J$410,10,FALSE))+(I1783/100)</f>
        <v>#N/A</v>
      </c>
    </row>
    <row r="1784" spans="1:14">
      <c r="A1784" s="28"/>
      <c r="G1784" s="58" t="str">
        <f t="shared" si="136"/>
        <v>-</v>
      </c>
      <c r="J1784" s="59" t="e">
        <f>IF(((VLOOKUP($G1784,Depth_Lookup!$A$3:$J$561,9,FALSE))-(I1784/100))&gt;=0,"Good","Too Long")</f>
        <v>#N/A</v>
      </c>
      <c r="K1784" s="60" t="e">
        <f>(VLOOKUP($G1784,Depth_Lookup!$A$3:$J$410,10,FALSE))+(H1784/100)</f>
        <v>#N/A</v>
      </c>
      <c r="L1784" s="60" t="e">
        <f>(VLOOKUP($G1784,Depth_Lookup!$A$3:$J$410,10,FALSE))+(I1784/100)</f>
        <v>#N/A</v>
      </c>
      <c r="N1784" s="1"/>
    </row>
    <row r="1785" spans="1:14">
      <c r="G1785" s="58" t="str">
        <f t="shared" si="136"/>
        <v>-</v>
      </c>
      <c r="J1785" s="59" t="e">
        <f>IF(((VLOOKUP($G1785,Depth_Lookup!$A$3:$J$561,9,FALSE))-(I1785/100))&gt;=0,"Good","Too Long")</f>
        <v>#N/A</v>
      </c>
      <c r="K1785" s="60" t="e">
        <f>(VLOOKUP($G1785,Depth_Lookup!$A$3:$J$410,10,FALSE))+(H1785/100)</f>
        <v>#N/A</v>
      </c>
      <c r="L1785" s="60" t="e">
        <f>(VLOOKUP($G1785,Depth_Lookup!$A$3:$J$410,10,FALSE))+(I1785/100)</f>
        <v>#N/A</v>
      </c>
    </row>
    <row r="1786" spans="1:14">
      <c r="A1786" s="28"/>
      <c r="G1786" s="58" t="str">
        <f t="shared" si="136"/>
        <v>-</v>
      </c>
      <c r="J1786" s="59" t="e">
        <f>IF(((VLOOKUP($G1786,Depth_Lookup!$A$3:$J$561,9,FALSE))-(I1786/100))&gt;=0,"Good","Too Long")</f>
        <v>#N/A</v>
      </c>
      <c r="K1786" s="60" t="e">
        <f>(VLOOKUP($G1786,Depth_Lookup!$A$3:$J$410,10,FALSE))+(H1786/100)</f>
        <v>#N/A</v>
      </c>
      <c r="L1786" s="60" t="e">
        <f>(VLOOKUP($G1786,Depth_Lookup!$A$3:$J$410,10,FALSE))+(I1786/100)</f>
        <v>#N/A</v>
      </c>
      <c r="N1786" s="1"/>
    </row>
    <row r="1787" spans="1:14">
      <c r="G1787" s="58" t="str">
        <f t="shared" si="136"/>
        <v>-</v>
      </c>
      <c r="J1787" s="59" t="e">
        <f>IF(((VLOOKUP($G1787,Depth_Lookup!$A$3:$J$561,9,FALSE))-(I1787/100))&gt;=0,"Good","Too Long")</f>
        <v>#N/A</v>
      </c>
      <c r="K1787" s="60" t="e">
        <f>(VLOOKUP($G1787,Depth_Lookup!$A$3:$J$410,10,FALSE))+(H1787/100)</f>
        <v>#N/A</v>
      </c>
      <c r="L1787" s="60" t="e">
        <f>(VLOOKUP($G1787,Depth_Lookup!$A$3:$J$410,10,FALSE))+(I1787/100)</f>
        <v>#N/A</v>
      </c>
    </row>
    <row r="1788" spans="1:14">
      <c r="A1788" s="28"/>
      <c r="G1788" s="58" t="str">
        <f t="shared" si="136"/>
        <v>-</v>
      </c>
      <c r="J1788" s="59" t="e">
        <f>IF(((VLOOKUP($G1788,Depth_Lookup!$A$3:$J$561,9,FALSE))-(I1788/100))&gt;=0,"Good","Too Long")</f>
        <v>#N/A</v>
      </c>
      <c r="K1788" s="60" t="e">
        <f>(VLOOKUP($G1788,Depth_Lookup!$A$3:$J$410,10,FALSE))+(H1788/100)</f>
        <v>#N/A</v>
      </c>
      <c r="L1788" s="60" t="e">
        <f>(VLOOKUP($G1788,Depth_Lookup!$A$3:$J$410,10,FALSE))+(I1788/100)</f>
        <v>#N/A</v>
      </c>
      <c r="N1788" s="1"/>
    </row>
    <row r="1789" spans="1:14">
      <c r="G1789" s="58" t="str">
        <f t="shared" si="136"/>
        <v>-</v>
      </c>
      <c r="J1789" s="59" t="e">
        <f>IF(((VLOOKUP($G1789,Depth_Lookup!$A$3:$J$561,9,FALSE))-(I1789/100))&gt;=0,"Good","Too Long")</f>
        <v>#N/A</v>
      </c>
      <c r="K1789" s="60" t="e">
        <f>(VLOOKUP($G1789,Depth_Lookup!$A$3:$J$410,10,FALSE))+(H1789/100)</f>
        <v>#N/A</v>
      </c>
      <c r="L1789" s="60" t="e">
        <f>(VLOOKUP($G1789,Depth_Lookup!$A$3:$J$410,10,FALSE))+(I1789/100)</f>
        <v>#N/A</v>
      </c>
    </row>
    <row r="1790" spans="1:14">
      <c r="A1790" s="28"/>
      <c r="G1790" s="58" t="str">
        <f t="shared" si="136"/>
        <v>-</v>
      </c>
      <c r="J1790" s="59" t="e">
        <f>IF(((VLOOKUP($G1790,Depth_Lookup!$A$3:$J$561,9,FALSE))-(I1790/100))&gt;=0,"Good","Too Long")</f>
        <v>#N/A</v>
      </c>
      <c r="K1790" s="60" t="e">
        <f>(VLOOKUP($G1790,Depth_Lookup!$A$3:$J$410,10,FALSE))+(H1790/100)</f>
        <v>#N/A</v>
      </c>
      <c r="L1790" s="60" t="e">
        <f>(VLOOKUP($G1790,Depth_Lookup!$A$3:$J$410,10,FALSE))+(I1790/100)</f>
        <v>#N/A</v>
      </c>
      <c r="N1790" s="1"/>
    </row>
    <row r="1791" spans="1:14">
      <c r="G1791" s="58" t="str">
        <f t="shared" si="136"/>
        <v>-</v>
      </c>
      <c r="J1791" s="59" t="e">
        <f>IF(((VLOOKUP($G1791,Depth_Lookup!$A$3:$J$561,9,FALSE))-(I1791/100))&gt;=0,"Good","Too Long")</f>
        <v>#N/A</v>
      </c>
      <c r="K1791" s="60" t="e">
        <f>(VLOOKUP($G1791,Depth_Lookup!$A$3:$J$410,10,FALSE))+(H1791/100)</f>
        <v>#N/A</v>
      </c>
      <c r="L1791" s="60" t="e">
        <f>(VLOOKUP($G1791,Depth_Lookup!$A$3:$J$410,10,FALSE))+(I1791/100)</f>
        <v>#N/A</v>
      </c>
    </row>
    <row r="1792" spans="1:14">
      <c r="A1792" s="28"/>
      <c r="G1792" s="58" t="str">
        <f t="shared" si="136"/>
        <v>-</v>
      </c>
      <c r="J1792" s="59" t="e">
        <f>IF(((VLOOKUP($G1792,Depth_Lookup!$A$3:$J$561,9,FALSE))-(I1792/100))&gt;=0,"Good","Too Long")</f>
        <v>#N/A</v>
      </c>
      <c r="K1792" s="60" t="e">
        <f>(VLOOKUP($G1792,Depth_Lookup!$A$3:$J$410,10,FALSE))+(H1792/100)</f>
        <v>#N/A</v>
      </c>
      <c r="L1792" s="60" t="e">
        <f>(VLOOKUP($G1792,Depth_Lookup!$A$3:$J$410,10,FALSE))+(I1792/100)</f>
        <v>#N/A</v>
      </c>
      <c r="N1792" s="1"/>
    </row>
    <row r="1793" spans="1:14">
      <c r="G1793" s="58" t="str">
        <f t="shared" si="136"/>
        <v>-</v>
      </c>
      <c r="J1793" s="59" t="e">
        <f>IF(((VLOOKUP($G1793,Depth_Lookup!$A$3:$J$561,9,FALSE))-(I1793/100))&gt;=0,"Good","Too Long")</f>
        <v>#N/A</v>
      </c>
      <c r="K1793" s="60" t="e">
        <f>(VLOOKUP($G1793,Depth_Lookup!$A$3:$J$410,10,FALSE))+(H1793/100)</f>
        <v>#N/A</v>
      </c>
      <c r="L1793" s="60" t="e">
        <f>(VLOOKUP($G1793,Depth_Lookup!$A$3:$J$410,10,FALSE))+(I1793/100)</f>
        <v>#N/A</v>
      </c>
    </row>
    <row r="1794" spans="1:14">
      <c r="A1794" s="28"/>
      <c r="G1794" s="58" t="str">
        <f t="shared" si="136"/>
        <v>-</v>
      </c>
      <c r="J1794" s="59" t="e">
        <f>IF(((VLOOKUP($G1794,Depth_Lookup!$A$3:$J$561,9,FALSE))-(I1794/100))&gt;=0,"Good","Too Long")</f>
        <v>#N/A</v>
      </c>
      <c r="K1794" s="60" t="e">
        <f>(VLOOKUP($G1794,Depth_Lookup!$A$3:$J$410,10,FALSE))+(H1794/100)</f>
        <v>#N/A</v>
      </c>
      <c r="L1794" s="60" t="e">
        <f>(VLOOKUP($G1794,Depth_Lookup!$A$3:$J$410,10,FALSE))+(I1794/100)</f>
        <v>#N/A</v>
      </c>
      <c r="N1794" s="1"/>
    </row>
    <row r="1795" spans="1:14">
      <c r="G1795" s="58" t="str">
        <f t="shared" si="136"/>
        <v>-</v>
      </c>
      <c r="J1795" s="59" t="e">
        <f>IF(((VLOOKUP($G1795,Depth_Lookup!$A$3:$J$561,9,FALSE))-(I1795/100))&gt;=0,"Good","Too Long")</f>
        <v>#N/A</v>
      </c>
      <c r="K1795" s="60" t="e">
        <f>(VLOOKUP($G1795,Depth_Lookup!$A$3:$J$410,10,FALSE))+(H1795/100)</f>
        <v>#N/A</v>
      </c>
      <c r="L1795" s="60" t="e">
        <f>(VLOOKUP($G1795,Depth_Lookup!$A$3:$J$410,10,FALSE))+(I1795/100)</f>
        <v>#N/A</v>
      </c>
    </row>
    <row r="1796" spans="1:14">
      <c r="A1796" s="28"/>
      <c r="G1796" s="58" t="str">
        <f t="shared" si="136"/>
        <v>-</v>
      </c>
      <c r="J1796" s="59" t="e">
        <f>IF(((VLOOKUP($G1796,Depth_Lookup!$A$3:$J$561,9,FALSE))-(I1796/100))&gt;=0,"Good","Too Long")</f>
        <v>#N/A</v>
      </c>
      <c r="K1796" s="60" t="e">
        <f>(VLOOKUP($G1796,Depth_Lookup!$A$3:$J$410,10,FALSE))+(H1796/100)</f>
        <v>#N/A</v>
      </c>
      <c r="L1796" s="60" t="e">
        <f>(VLOOKUP($G1796,Depth_Lookup!$A$3:$J$410,10,FALSE))+(I1796/100)</f>
        <v>#N/A</v>
      </c>
      <c r="N1796" s="1"/>
    </row>
    <row r="1797" spans="1:14">
      <c r="G1797" s="58" t="str">
        <f t="shared" si="136"/>
        <v>-</v>
      </c>
      <c r="J1797" s="59" t="e">
        <f>IF(((VLOOKUP($G1797,Depth_Lookup!$A$3:$J$561,9,FALSE))-(I1797/100))&gt;=0,"Good","Too Long")</f>
        <v>#N/A</v>
      </c>
      <c r="K1797" s="60" t="e">
        <f>(VLOOKUP($G1797,Depth_Lookup!$A$3:$J$410,10,FALSE))+(H1797/100)</f>
        <v>#N/A</v>
      </c>
      <c r="L1797" s="60" t="e">
        <f>(VLOOKUP($G1797,Depth_Lookup!$A$3:$J$410,10,FALSE))+(I1797/100)</f>
        <v>#N/A</v>
      </c>
    </row>
    <row r="1798" spans="1:14">
      <c r="A1798" s="28"/>
      <c r="G1798" s="58" t="str">
        <f t="shared" si="136"/>
        <v>-</v>
      </c>
      <c r="J1798" s="59" t="e">
        <f>IF(((VLOOKUP($G1798,Depth_Lookup!$A$3:$J$561,9,FALSE))-(I1798/100))&gt;=0,"Good","Too Long")</f>
        <v>#N/A</v>
      </c>
      <c r="K1798" s="60" t="e">
        <f>(VLOOKUP($G1798,Depth_Lookup!$A$3:$J$410,10,FALSE))+(H1798/100)</f>
        <v>#N/A</v>
      </c>
      <c r="L1798" s="60" t="e">
        <f>(VLOOKUP($G1798,Depth_Lookup!$A$3:$J$410,10,FALSE))+(I1798/100)</f>
        <v>#N/A</v>
      </c>
      <c r="N1798" s="1"/>
    </row>
    <row r="1799" spans="1:14">
      <c r="G1799" s="58" t="str">
        <f t="shared" si="136"/>
        <v>-</v>
      </c>
      <c r="J1799" s="59" t="e">
        <f>IF(((VLOOKUP($G1799,Depth_Lookup!$A$3:$J$561,9,FALSE))-(I1799/100))&gt;=0,"Good","Too Long")</f>
        <v>#N/A</v>
      </c>
      <c r="K1799" s="60" t="e">
        <f>(VLOOKUP($G1799,Depth_Lookup!$A$3:$J$410,10,FALSE))+(H1799/100)</f>
        <v>#N/A</v>
      </c>
      <c r="L1799" s="60" t="e">
        <f>(VLOOKUP($G1799,Depth_Lookup!$A$3:$J$410,10,FALSE))+(I1799/100)</f>
        <v>#N/A</v>
      </c>
    </row>
    <row r="1800" spans="1:14">
      <c r="A1800" s="28"/>
      <c r="G1800" s="58" t="str">
        <f t="shared" si="136"/>
        <v>-</v>
      </c>
      <c r="J1800" s="59" t="e">
        <f>IF(((VLOOKUP($G1800,Depth_Lookup!$A$3:$J$561,9,FALSE))-(I1800/100))&gt;=0,"Good","Too Long")</f>
        <v>#N/A</v>
      </c>
      <c r="K1800" s="60" t="e">
        <f>(VLOOKUP($G1800,Depth_Lookup!$A$3:$J$410,10,FALSE))+(H1800/100)</f>
        <v>#N/A</v>
      </c>
      <c r="L1800" s="60" t="e">
        <f>(VLOOKUP($G1800,Depth_Lookup!$A$3:$J$410,10,FALSE))+(I1800/100)</f>
        <v>#N/A</v>
      </c>
      <c r="N1800" s="1"/>
    </row>
    <row r="1801" spans="1:14">
      <c r="G1801" s="58" t="str">
        <f t="shared" si="136"/>
        <v>-</v>
      </c>
      <c r="J1801" s="59" t="e">
        <f>IF(((VLOOKUP($G1801,Depth_Lookup!$A$3:$J$561,9,FALSE))-(I1801/100))&gt;=0,"Good","Too Long")</f>
        <v>#N/A</v>
      </c>
      <c r="K1801" s="60" t="e">
        <f>(VLOOKUP($G1801,Depth_Lookup!$A$3:$J$410,10,FALSE))+(H1801/100)</f>
        <v>#N/A</v>
      </c>
      <c r="L1801" s="60" t="e">
        <f>(VLOOKUP($G1801,Depth_Lookup!$A$3:$J$410,10,FALSE))+(I1801/100)</f>
        <v>#N/A</v>
      </c>
    </row>
    <row r="1802" spans="1:14">
      <c r="A1802" s="28"/>
      <c r="G1802" s="58" t="str">
        <f t="shared" ref="G1802:G1841" si="137">E1802&amp;"-"&amp;F1802</f>
        <v>-</v>
      </c>
      <c r="J1802" s="59" t="e">
        <f>IF(((VLOOKUP($G1802,Depth_Lookup!$A$3:$J$561,9,FALSE))-(I1802/100))&gt;=0,"Good","Too Long")</f>
        <v>#N/A</v>
      </c>
      <c r="K1802" s="60" t="e">
        <f>(VLOOKUP($G1802,Depth_Lookup!$A$3:$J$410,10,FALSE))+(H1802/100)</f>
        <v>#N/A</v>
      </c>
      <c r="L1802" s="60" t="e">
        <f>(VLOOKUP($G1802,Depth_Lookup!$A$3:$J$410,10,FALSE))+(I1802/100)</f>
        <v>#N/A</v>
      </c>
      <c r="N1802" s="1"/>
    </row>
    <row r="1803" spans="1:14">
      <c r="G1803" s="58" t="str">
        <f t="shared" si="137"/>
        <v>-</v>
      </c>
      <c r="J1803" s="59" t="e">
        <f>IF(((VLOOKUP($G1803,Depth_Lookup!$A$3:$J$561,9,FALSE))-(I1803/100))&gt;=0,"Good","Too Long")</f>
        <v>#N/A</v>
      </c>
      <c r="K1803" s="60" t="e">
        <f>(VLOOKUP($G1803,Depth_Lookup!$A$3:$J$410,10,FALSE))+(H1803/100)</f>
        <v>#N/A</v>
      </c>
      <c r="L1803" s="60" t="e">
        <f>(VLOOKUP($G1803,Depth_Lookup!$A$3:$J$410,10,FALSE))+(I1803/100)</f>
        <v>#N/A</v>
      </c>
    </row>
    <row r="1804" spans="1:14">
      <c r="A1804" s="28"/>
      <c r="G1804" s="58" t="str">
        <f t="shared" si="137"/>
        <v>-</v>
      </c>
      <c r="J1804" s="59" t="e">
        <f>IF(((VLOOKUP($G1804,Depth_Lookup!$A$3:$J$561,9,FALSE))-(I1804/100))&gt;=0,"Good","Too Long")</f>
        <v>#N/A</v>
      </c>
      <c r="K1804" s="60" t="e">
        <f>(VLOOKUP($G1804,Depth_Lookup!$A$3:$J$410,10,FALSE))+(H1804/100)</f>
        <v>#N/A</v>
      </c>
      <c r="L1804" s="60" t="e">
        <f>(VLOOKUP($G1804,Depth_Lookup!$A$3:$J$410,10,FALSE))+(I1804/100)</f>
        <v>#N/A</v>
      </c>
      <c r="N1804" s="1"/>
    </row>
    <row r="1805" spans="1:14">
      <c r="G1805" s="58" t="str">
        <f t="shared" si="137"/>
        <v>-</v>
      </c>
      <c r="J1805" s="59" t="e">
        <f>IF(((VLOOKUP($G1805,Depth_Lookup!$A$3:$J$561,9,FALSE))-(I1805/100))&gt;=0,"Good","Too Long")</f>
        <v>#N/A</v>
      </c>
      <c r="K1805" s="60" t="e">
        <f>(VLOOKUP($G1805,Depth_Lookup!$A$3:$J$410,10,FALSE))+(H1805/100)</f>
        <v>#N/A</v>
      </c>
      <c r="L1805" s="60" t="e">
        <f>(VLOOKUP($G1805,Depth_Lookup!$A$3:$J$410,10,FALSE))+(I1805/100)</f>
        <v>#N/A</v>
      </c>
    </row>
    <row r="1806" spans="1:14">
      <c r="A1806" s="28"/>
      <c r="G1806" s="58" t="str">
        <f t="shared" si="137"/>
        <v>-</v>
      </c>
      <c r="J1806" s="59" t="e">
        <f>IF(((VLOOKUP($G1806,Depth_Lookup!$A$3:$J$561,9,FALSE))-(I1806/100))&gt;=0,"Good","Too Long")</f>
        <v>#N/A</v>
      </c>
      <c r="K1806" s="60" t="e">
        <f>(VLOOKUP($G1806,Depth_Lookup!$A$3:$J$410,10,FALSE))+(H1806/100)</f>
        <v>#N/A</v>
      </c>
      <c r="L1806" s="60" t="e">
        <f>(VLOOKUP($G1806,Depth_Lookup!$A$3:$J$410,10,FALSE))+(I1806/100)</f>
        <v>#N/A</v>
      </c>
      <c r="N1806" s="1"/>
    </row>
    <row r="1807" spans="1:14">
      <c r="G1807" s="58" t="str">
        <f t="shared" si="137"/>
        <v>-</v>
      </c>
      <c r="J1807" s="59" t="e">
        <f>IF(((VLOOKUP($G1807,Depth_Lookup!$A$3:$J$561,9,FALSE))-(I1807/100))&gt;=0,"Good","Too Long")</f>
        <v>#N/A</v>
      </c>
      <c r="K1807" s="60" t="e">
        <f>(VLOOKUP($G1807,Depth_Lookup!$A$3:$J$410,10,FALSE))+(H1807/100)</f>
        <v>#N/A</v>
      </c>
      <c r="L1807" s="60" t="e">
        <f>(VLOOKUP($G1807,Depth_Lookup!$A$3:$J$410,10,FALSE))+(I1807/100)</f>
        <v>#N/A</v>
      </c>
    </row>
    <row r="1808" spans="1:14">
      <c r="A1808" s="28"/>
      <c r="G1808" s="58" t="str">
        <f t="shared" si="137"/>
        <v>-</v>
      </c>
      <c r="J1808" s="59" t="e">
        <f>IF(((VLOOKUP($G1808,Depth_Lookup!$A$3:$J$561,9,FALSE))-(I1808/100))&gt;=0,"Good","Too Long")</f>
        <v>#N/A</v>
      </c>
      <c r="K1808" s="60" t="e">
        <f>(VLOOKUP($G1808,Depth_Lookup!$A$3:$J$410,10,FALSE))+(H1808/100)</f>
        <v>#N/A</v>
      </c>
      <c r="L1808" s="60" t="e">
        <f>(VLOOKUP($G1808,Depth_Lookup!$A$3:$J$410,10,FALSE))+(I1808/100)</f>
        <v>#N/A</v>
      </c>
      <c r="N1808" s="1"/>
    </row>
    <row r="1809" spans="1:14">
      <c r="G1809" s="58" t="str">
        <f t="shared" si="137"/>
        <v>-</v>
      </c>
      <c r="J1809" s="59" t="e">
        <f>IF(((VLOOKUP($G1809,Depth_Lookup!$A$3:$J$561,9,FALSE))-(I1809/100))&gt;=0,"Good","Too Long")</f>
        <v>#N/A</v>
      </c>
      <c r="K1809" s="60" t="e">
        <f>(VLOOKUP($G1809,Depth_Lookup!$A$3:$J$410,10,FALSE))+(H1809/100)</f>
        <v>#N/A</v>
      </c>
      <c r="L1809" s="60" t="e">
        <f>(VLOOKUP($G1809,Depth_Lookup!$A$3:$J$410,10,FALSE))+(I1809/100)</f>
        <v>#N/A</v>
      </c>
    </row>
    <row r="1810" spans="1:14">
      <c r="A1810" s="28"/>
      <c r="G1810" s="58" t="str">
        <f t="shared" si="137"/>
        <v>-</v>
      </c>
      <c r="J1810" s="59" t="e">
        <f>IF(((VLOOKUP($G1810,Depth_Lookup!$A$3:$J$561,9,FALSE))-(I1810/100))&gt;=0,"Good","Too Long")</f>
        <v>#N/A</v>
      </c>
      <c r="K1810" s="60" t="e">
        <f>(VLOOKUP($G1810,Depth_Lookup!$A$3:$J$410,10,FALSE))+(H1810/100)</f>
        <v>#N/A</v>
      </c>
      <c r="L1810" s="60" t="e">
        <f>(VLOOKUP($G1810,Depth_Lookup!$A$3:$J$410,10,FALSE))+(I1810/100)</f>
        <v>#N/A</v>
      </c>
      <c r="N1810" s="1"/>
    </row>
    <row r="1811" spans="1:14">
      <c r="G1811" s="58" t="str">
        <f t="shared" si="137"/>
        <v>-</v>
      </c>
      <c r="J1811" s="59" t="e">
        <f>IF(((VLOOKUP($G1811,Depth_Lookup!$A$3:$J$561,9,FALSE))-(I1811/100))&gt;=0,"Good","Too Long")</f>
        <v>#N/A</v>
      </c>
      <c r="K1811" s="60" t="e">
        <f>(VLOOKUP($G1811,Depth_Lookup!$A$3:$J$410,10,FALSE))+(H1811/100)</f>
        <v>#N/A</v>
      </c>
      <c r="L1811" s="60" t="e">
        <f>(VLOOKUP($G1811,Depth_Lookup!$A$3:$J$410,10,FALSE))+(I1811/100)</f>
        <v>#N/A</v>
      </c>
    </row>
    <row r="1812" spans="1:14">
      <c r="A1812" s="28"/>
      <c r="G1812" s="58" t="str">
        <f t="shared" si="137"/>
        <v>-</v>
      </c>
      <c r="J1812" s="59" t="e">
        <f>IF(((VLOOKUP($G1812,Depth_Lookup!$A$3:$J$561,9,FALSE))-(I1812/100))&gt;=0,"Good","Too Long")</f>
        <v>#N/A</v>
      </c>
      <c r="K1812" s="60" t="e">
        <f>(VLOOKUP($G1812,Depth_Lookup!$A$3:$J$410,10,FALSE))+(H1812/100)</f>
        <v>#N/A</v>
      </c>
      <c r="L1812" s="60" t="e">
        <f>(VLOOKUP($G1812,Depth_Lookup!$A$3:$J$410,10,FALSE))+(I1812/100)</f>
        <v>#N/A</v>
      </c>
      <c r="N1812" s="1"/>
    </row>
    <row r="1813" spans="1:14">
      <c r="G1813" s="58" t="str">
        <f t="shared" si="137"/>
        <v>-</v>
      </c>
      <c r="J1813" s="59" t="e">
        <f>IF(((VLOOKUP($G1813,Depth_Lookup!$A$3:$J$561,9,FALSE))-(I1813/100))&gt;=0,"Good","Too Long")</f>
        <v>#N/A</v>
      </c>
      <c r="K1813" s="60" t="e">
        <f>(VLOOKUP($G1813,Depth_Lookup!$A$3:$J$410,10,FALSE))+(H1813/100)</f>
        <v>#N/A</v>
      </c>
      <c r="L1813" s="60" t="e">
        <f>(VLOOKUP($G1813,Depth_Lookup!$A$3:$J$410,10,FALSE))+(I1813/100)</f>
        <v>#N/A</v>
      </c>
    </row>
    <row r="1814" spans="1:14">
      <c r="A1814" s="28"/>
      <c r="G1814" s="58" t="str">
        <f t="shared" si="137"/>
        <v>-</v>
      </c>
      <c r="J1814" s="59" t="e">
        <f>IF(((VLOOKUP($G1814,Depth_Lookup!$A$3:$J$561,9,FALSE))-(I1814/100))&gt;=0,"Good","Too Long")</f>
        <v>#N/A</v>
      </c>
      <c r="K1814" s="60" t="e">
        <f>(VLOOKUP($G1814,Depth_Lookup!$A$3:$J$410,10,FALSE))+(H1814/100)</f>
        <v>#N/A</v>
      </c>
      <c r="L1814" s="60" t="e">
        <f>(VLOOKUP($G1814,Depth_Lookup!$A$3:$J$410,10,FALSE))+(I1814/100)</f>
        <v>#N/A</v>
      </c>
      <c r="N1814" s="1"/>
    </row>
    <row r="1815" spans="1:14">
      <c r="G1815" s="58" t="str">
        <f t="shared" si="137"/>
        <v>-</v>
      </c>
      <c r="J1815" s="59" t="e">
        <f>IF(((VLOOKUP($G1815,Depth_Lookup!$A$3:$J$561,9,FALSE))-(I1815/100))&gt;=0,"Good","Too Long")</f>
        <v>#N/A</v>
      </c>
      <c r="K1815" s="60" t="e">
        <f>(VLOOKUP($G1815,Depth_Lookup!$A$3:$J$410,10,FALSE))+(H1815/100)</f>
        <v>#N/A</v>
      </c>
      <c r="L1815" s="60" t="e">
        <f>(VLOOKUP($G1815,Depth_Lookup!$A$3:$J$410,10,FALSE))+(I1815/100)</f>
        <v>#N/A</v>
      </c>
    </row>
    <row r="1816" spans="1:14">
      <c r="A1816" s="28"/>
      <c r="G1816" s="58" t="str">
        <f t="shared" si="137"/>
        <v>-</v>
      </c>
      <c r="J1816" s="59" t="e">
        <f>IF(((VLOOKUP($G1816,Depth_Lookup!$A$3:$J$561,9,FALSE))-(I1816/100))&gt;=0,"Good","Too Long")</f>
        <v>#N/A</v>
      </c>
      <c r="K1816" s="60" t="e">
        <f>(VLOOKUP($G1816,Depth_Lookup!$A$3:$J$410,10,FALSE))+(H1816/100)</f>
        <v>#N/A</v>
      </c>
      <c r="L1816" s="60" t="e">
        <f>(VLOOKUP($G1816,Depth_Lookup!$A$3:$J$410,10,FALSE))+(I1816/100)</f>
        <v>#N/A</v>
      </c>
      <c r="N1816" s="1"/>
    </row>
    <row r="1817" spans="1:14">
      <c r="G1817" s="58" t="str">
        <f t="shared" si="137"/>
        <v>-</v>
      </c>
      <c r="J1817" s="59" t="e">
        <f>IF(((VLOOKUP($G1817,Depth_Lookup!$A$3:$J$561,9,FALSE))-(I1817/100))&gt;=0,"Good","Too Long")</f>
        <v>#N/A</v>
      </c>
      <c r="K1817" s="60" t="e">
        <f>(VLOOKUP($G1817,Depth_Lookup!$A$3:$J$410,10,FALSE))+(H1817/100)</f>
        <v>#N/A</v>
      </c>
      <c r="L1817" s="60" t="e">
        <f>(VLOOKUP($G1817,Depth_Lookup!$A$3:$J$410,10,FALSE))+(I1817/100)</f>
        <v>#N/A</v>
      </c>
    </row>
    <row r="1818" spans="1:14">
      <c r="A1818" s="28"/>
      <c r="G1818" s="58" t="str">
        <f t="shared" si="137"/>
        <v>-</v>
      </c>
      <c r="J1818" s="59" t="e">
        <f>IF(((VLOOKUP($G1818,Depth_Lookup!$A$3:$J$561,9,FALSE))-(I1818/100))&gt;=0,"Good","Too Long")</f>
        <v>#N/A</v>
      </c>
      <c r="K1818" s="60" t="e">
        <f>(VLOOKUP($G1818,Depth_Lookup!$A$3:$J$410,10,FALSE))+(H1818/100)</f>
        <v>#N/A</v>
      </c>
      <c r="L1818" s="60" t="e">
        <f>(VLOOKUP($G1818,Depth_Lookup!$A$3:$J$410,10,FALSE))+(I1818/100)</f>
        <v>#N/A</v>
      </c>
      <c r="N1818" s="1"/>
    </row>
    <row r="1819" spans="1:14">
      <c r="G1819" s="58" t="str">
        <f t="shared" si="137"/>
        <v>-</v>
      </c>
      <c r="J1819" s="59" t="e">
        <f>IF(((VLOOKUP($G1819,Depth_Lookup!$A$3:$J$561,9,FALSE))-(I1819/100))&gt;=0,"Good","Too Long")</f>
        <v>#N/A</v>
      </c>
      <c r="K1819" s="60" t="e">
        <f>(VLOOKUP($G1819,Depth_Lookup!$A$3:$J$410,10,FALSE))+(H1819/100)</f>
        <v>#N/A</v>
      </c>
      <c r="L1819" s="60" t="e">
        <f>(VLOOKUP($G1819,Depth_Lookup!$A$3:$J$410,10,FALSE))+(I1819/100)</f>
        <v>#N/A</v>
      </c>
    </row>
    <row r="1820" spans="1:14">
      <c r="A1820" s="28"/>
      <c r="G1820" s="58" t="str">
        <f t="shared" si="137"/>
        <v>-</v>
      </c>
      <c r="J1820" s="59" t="e">
        <f>IF(((VLOOKUP($G1820,Depth_Lookup!$A$3:$J$561,9,FALSE))-(I1820/100))&gt;=0,"Good","Too Long")</f>
        <v>#N/A</v>
      </c>
      <c r="K1820" s="60" t="e">
        <f>(VLOOKUP($G1820,Depth_Lookup!$A$3:$J$410,10,FALSE))+(H1820/100)</f>
        <v>#N/A</v>
      </c>
      <c r="L1820" s="60" t="e">
        <f>(VLOOKUP($G1820,Depth_Lookup!$A$3:$J$410,10,FALSE))+(I1820/100)</f>
        <v>#N/A</v>
      </c>
      <c r="N1820" s="1"/>
    </row>
    <row r="1821" spans="1:14">
      <c r="G1821" s="58" t="str">
        <f t="shared" si="137"/>
        <v>-</v>
      </c>
      <c r="J1821" s="59" t="e">
        <f>IF(((VLOOKUP($G1821,Depth_Lookup!$A$3:$J$561,9,FALSE))-(I1821/100))&gt;=0,"Good","Too Long")</f>
        <v>#N/A</v>
      </c>
      <c r="K1821" s="60" t="e">
        <f>(VLOOKUP($G1821,Depth_Lookup!$A$3:$J$410,10,FALSE))+(H1821/100)</f>
        <v>#N/A</v>
      </c>
      <c r="L1821" s="60" t="e">
        <f>(VLOOKUP($G1821,Depth_Lookup!$A$3:$J$410,10,FALSE))+(I1821/100)</f>
        <v>#N/A</v>
      </c>
    </row>
    <row r="1822" spans="1:14">
      <c r="A1822" s="28"/>
      <c r="G1822" s="58" t="str">
        <f t="shared" si="137"/>
        <v>-</v>
      </c>
      <c r="J1822" s="59" t="e">
        <f>IF(((VLOOKUP($G1822,Depth_Lookup!$A$3:$J$561,9,FALSE))-(I1822/100))&gt;=0,"Good","Too Long")</f>
        <v>#N/A</v>
      </c>
      <c r="K1822" s="60" t="e">
        <f>(VLOOKUP($G1822,Depth_Lookup!$A$3:$J$410,10,FALSE))+(H1822/100)</f>
        <v>#N/A</v>
      </c>
      <c r="L1822" s="60" t="e">
        <f>(VLOOKUP($G1822,Depth_Lookup!$A$3:$J$410,10,FALSE))+(I1822/100)</f>
        <v>#N/A</v>
      </c>
      <c r="N1822" s="1"/>
    </row>
    <row r="1823" spans="1:14">
      <c r="G1823" s="58" t="str">
        <f t="shared" si="137"/>
        <v>-</v>
      </c>
      <c r="J1823" s="59" t="e">
        <f>IF(((VLOOKUP($G1823,Depth_Lookup!$A$3:$J$561,9,FALSE))-(I1823/100))&gt;=0,"Good","Too Long")</f>
        <v>#N/A</v>
      </c>
      <c r="K1823" s="60" t="e">
        <f>(VLOOKUP($G1823,Depth_Lookup!$A$3:$J$410,10,FALSE))+(H1823/100)</f>
        <v>#N/A</v>
      </c>
      <c r="L1823" s="60" t="e">
        <f>(VLOOKUP($G1823,Depth_Lookup!$A$3:$J$410,10,FALSE))+(I1823/100)</f>
        <v>#N/A</v>
      </c>
    </row>
    <row r="1824" spans="1:14">
      <c r="A1824" s="28"/>
      <c r="G1824" s="58" t="str">
        <f t="shared" si="137"/>
        <v>-</v>
      </c>
      <c r="J1824" s="59" t="e">
        <f>IF(((VLOOKUP($G1824,Depth_Lookup!$A$3:$J$561,9,FALSE))-(I1824/100))&gt;=0,"Good","Too Long")</f>
        <v>#N/A</v>
      </c>
      <c r="K1824" s="60" t="e">
        <f>(VLOOKUP($G1824,Depth_Lookup!$A$3:$J$410,10,FALSE))+(H1824/100)</f>
        <v>#N/A</v>
      </c>
      <c r="L1824" s="60" t="e">
        <f>(VLOOKUP($G1824,Depth_Lookup!$A$3:$J$410,10,FALSE))+(I1824/100)</f>
        <v>#N/A</v>
      </c>
      <c r="N1824" s="1"/>
    </row>
    <row r="1825" spans="1:14">
      <c r="G1825" s="58" t="str">
        <f t="shared" si="137"/>
        <v>-</v>
      </c>
      <c r="J1825" s="59" t="e">
        <f>IF(((VLOOKUP($G1825,Depth_Lookup!$A$3:$J$561,9,FALSE))-(I1825/100))&gt;=0,"Good","Too Long")</f>
        <v>#N/A</v>
      </c>
      <c r="K1825" s="60" t="e">
        <f>(VLOOKUP($G1825,Depth_Lookup!$A$3:$J$410,10,FALSE))+(H1825/100)</f>
        <v>#N/A</v>
      </c>
      <c r="L1825" s="60" t="e">
        <f>(VLOOKUP($G1825,Depth_Lookup!$A$3:$J$410,10,FALSE))+(I1825/100)</f>
        <v>#N/A</v>
      </c>
    </row>
    <row r="1826" spans="1:14">
      <c r="A1826" s="28"/>
      <c r="G1826" s="58" t="str">
        <f t="shared" si="137"/>
        <v>-</v>
      </c>
      <c r="J1826" s="59" t="e">
        <f>IF(((VLOOKUP($G1826,Depth_Lookup!$A$3:$J$561,9,FALSE))-(I1826/100))&gt;=0,"Good","Too Long")</f>
        <v>#N/A</v>
      </c>
      <c r="K1826" s="60" t="e">
        <f>(VLOOKUP($G1826,Depth_Lookup!$A$3:$J$410,10,FALSE))+(H1826/100)</f>
        <v>#N/A</v>
      </c>
      <c r="L1826" s="60" t="e">
        <f>(VLOOKUP($G1826,Depth_Lookup!$A$3:$J$410,10,FALSE))+(I1826/100)</f>
        <v>#N/A</v>
      </c>
      <c r="N1826" s="1"/>
    </row>
    <row r="1827" spans="1:14">
      <c r="G1827" s="58" t="str">
        <f t="shared" si="137"/>
        <v>-</v>
      </c>
      <c r="J1827" s="59" t="e">
        <f>IF(((VLOOKUP($G1827,Depth_Lookup!$A$3:$J$561,9,FALSE))-(I1827/100))&gt;=0,"Good","Too Long")</f>
        <v>#N/A</v>
      </c>
      <c r="K1827" s="60" t="e">
        <f>(VLOOKUP($G1827,Depth_Lookup!$A$3:$J$410,10,FALSE))+(H1827/100)</f>
        <v>#N/A</v>
      </c>
      <c r="L1827" s="60" t="e">
        <f>(VLOOKUP($G1827,Depth_Lookup!$A$3:$J$410,10,FALSE))+(I1827/100)</f>
        <v>#N/A</v>
      </c>
    </row>
    <row r="1828" spans="1:14">
      <c r="A1828" s="28"/>
      <c r="G1828" s="58" t="str">
        <f t="shared" si="137"/>
        <v>-</v>
      </c>
      <c r="J1828" s="59" t="e">
        <f>IF(((VLOOKUP($G1828,Depth_Lookup!$A$3:$J$561,9,FALSE))-(I1828/100))&gt;=0,"Good","Too Long")</f>
        <v>#N/A</v>
      </c>
      <c r="K1828" s="60" t="e">
        <f>(VLOOKUP($G1828,Depth_Lookup!$A$3:$J$410,10,FALSE))+(H1828/100)</f>
        <v>#N/A</v>
      </c>
      <c r="L1828" s="60" t="e">
        <f>(VLOOKUP($G1828,Depth_Lookup!$A$3:$J$410,10,FALSE))+(I1828/100)</f>
        <v>#N/A</v>
      </c>
      <c r="N1828" s="1"/>
    </row>
    <row r="1829" spans="1:14">
      <c r="G1829" s="58" t="str">
        <f t="shared" si="137"/>
        <v>-</v>
      </c>
      <c r="J1829" s="59" t="e">
        <f>IF(((VLOOKUP($G1829,Depth_Lookup!$A$3:$J$561,9,FALSE))-(I1829/100))&gt;=0,"Good","Too Long")</f>
        <v>#N/A</v>
      </c>
      <c r="K1829" s="60" t="e">
        <f>(VLOOKUP($G1829,Depth_Lookup!$A$3:$J$410,10,FALSE))+(H1829/100)</f>
        <v>#N/A</v>
      </c>
      <c r="L1829" s="60" t="e">
        <f>(VLOOKUP($G1829,Depth_Lookup!$A$3:$J$410,10,FALSE))+(I1829/100)</f>
        <v>#N/A</v>
      </c>
    </row>
    <row r="1830" spans="1:14">
      <c r="A1830" s="28"/>
      <c r="G1830" s="58" t="str">
        <f t="shared" si="137"/>
        <v>-</v>
      </c>
      <c r="J1830" s="59" t="e">
        <f>IF(((VLOOKUP($G1830,Depth_Lookup!$A$3:$J$561,9,FALSE))-(I1830/100))&gt;=0,"Good","Too Long")</f>
        <v>#N/A</v>
      </c>
      <c r="K1830" s="60" t="e">
        <f>(VLOOKUP($G1830,Depth_Lookup!$A$3:$J$410,10,FALSE))+(H1830/100)</f>
        <v>#N/A</v>
      </c>
      <c r="L1830" s="60" t="e">
        <f>(VLOOKUP($G1830,Depth_Lookup!$A$3:$J$410,10,FALSE))+(I1830/100)</f>
        <v>#N/A</v>
      </c>
      <c r="N1830" s="1"/>
    </row>
    <row r="1831" spans="1:14">
      <c r="G1831" s="58" t="str">
        <f t="shared" si="137"/>
        <v>-</v>
      </c>
      <c r="J1831" s="59" t="e">
        <f>IF(((VLOOKUP($G1831,Depth_Lookup!$A$3:$J$561,9,FALSE))-(I1831/100))&gt;=0,"Good","Too Long")</f>
        <v>#N/A</v>
      </c>
      <c r="K1831" s="60" t="e">
        <f>(VLOOKUP($G1831,Depth_Lookup!$A$3:$J$410,10,FALSE))+(H1831/100)</f>
        <v>#N/A</v>
      </c>
      <c r="L1831" s="60" t="e">
        <f>(VLOOKUP($G1831,Depth_Lookup!$A$3:$J$410,10,FALSE))+(I1831/100)</f>
        <v>#N/A</v>
      </c>
    </row>
    <row r="1832" spans="1:14">
      <c r="A1832" s="28"/>
      <c r="G1832" s="58" t="str">
        <f t="shared" si="137"/>
        <v>-</v>
      </c>
      <c r="J1832" s="59" t="e">
        <f>IF(((VLOOKUP($G1832,Depth_Lookup!$A$3:$J$561,9,FALSE))-(I1832/100))&gt;=0,"Good","Too Long")</f>
        <v>#N/A</v>
      </c>
      <c r="K1832" s="60" t="e">
        <f>(VLOOKUP($G1832,Depth_Lookup!$A$3:$J$410,10,FALSE))+(H1832/100)</f>
        <v>#N/A</v>
      </c>
      <c r="L1832" s="60" t="e">
        <f>(VLOOKUP($G1832,Depth_Lookup!$A$3:$J$410,10,FALSE))+(I1832/100)</f>
        <v>#N/A</v>
      </c>
      <c r="N1832" s="1"/>
    </row>
    <row r="1833" spans="1:14">
      <c r="G1833" s="58" t="str">
        <f t="shared" si="137"/>
        <v>-</v>
      </c>
      <c r="J1833" s="59" t="e">
        <f>IF(((VLOOKUP($G1833,Depth_Lookup!$A$3:$J$561,9,FALSE))-(I1833/100))&gt;=0,"Good","Too Long")</f>
        <v>#N/A</v>
      </c>
      <c r="K1833" s="60" t="e">
        <f>(VLOOKUP($G1833,Depth_Lookup!$A$3:$J$410,10,FALSE))+(H1833/100)</f>
        <v>#N/A</v>
      </c>
      <c r="L1833" s="60" t="e">
        <f>(VLOOKUP($G1833,Depth_Lookup!$A$3:$J$410,10,FALSE))+(I1833/100)</f>
        <v>#N/A</v>
      </c>
    </row>
    <row r="1834" spans="1:14">
      <c r="A1834" s="28"/>
      <c r="G1834" s="58" t="str">
        <f t="shared" si="137"/>
        <v>-</v>
      </c>
      <c r="J1834" s="59" t="e">
        <f>IF(((VLOOKUP($G1834,Depth_Lookup!$A$3:$J$561,9,FALSE))-(I1834/100))&gt;=0,"Good","Too Long")</f>
        <v>#N/A</v>
      </c>
      <c r="K1834" s="60" t="e">
        <f>(VLOOKUP($G1834,Depth_Lookup!$A$3:$J$410,10,FALSE))+(H1834/100)</f>
        <v>#N/A</v>
      </c>
      <c r="L1834" s="60" t="e">
        <f>(VLOOKUP($G1834,Depth_Lookup!$A$3:$J$410,10,FALSE))+(I1834/100)</f>
        <v>#N/A</v>
      </c>
      <c r="N1834" s="1"/>
    </row>
    <row r="1835" spans="1:14">
      <c r="G1835" s="58" t="str">
        <f t="shared" si="137"/>
        <v>-</v>
      </c>
      <c r="J1835" s="59" t="e">
        <f>IF(((VLOOKUP($G1835,Depth_Lookup!$A$3:$J$561,9,FALSE))-(I1835/100))&gt;=0,"Good","Too Long")</f>
        <v>#N/A</v>
      </c>
      <c r="K1835" s="60" t="e">
        <f>(VLOOKUP($G1835,Depth_Lookup!$A$3:$J$410,10,FALSE))+(H1835/100)</f>
        <v>#N/A</v>
      </c>
      <c r="L1835" s="60" t="e">
        <f>(VLOOKUP($G1835,Depth_Lookup!$A$3:$J$410,10,FALSE))+(I1835/100)</f>
        <v>#N/A</v>
      </c>
    </row>
    <row r="1836" spans="1:14">
      <c r="A1836" s="28"/>
      <c r="G1836" s="58" t="str">
        <f t="shared" si="137"/>
        <v>-</v>
      </c>
      <c r="J1836" s="59" t="e">
        <f>IF(((VLOOKUP($G1836,Depth_Lookup!$A$3:$J$561,9,FALSE))-(I1836/100))&gt;=0,"Good","Too Long")</f>
        <v>#N/A</v>
      </c>
      <c r="K1836" s="60" t="e">
        <f>(VLOOKUP($G1836,Depth_Lookup!$A$3:$J$410,10,FALSE))+(H1836/100)</f>
        <v>#N/A</v>
      </c>
      <c r="L1836" s="60" t="e">
        <f>(VLOOKUP($G1836,Depth_Lookup!$A$3:$J$410,10,FALSE))+(I1836/100)</f>
        <v>#N/A</v>
      </c>
      <c r="N1836" s="1"/>
    </row>
    <row r="1837" spans="1:14">
      <c r="G1837" s="58" t="str">
        <f t="shared" si="137"/>
        <v>-</v>
      </c>
      <c r="J1837" s="59" t="e">
        <f>IF(((VLOOKUP($G1837,Depth_Lookup!$A$3:$J$561,9,FALSE))-(I1837/100))&gt;=0,"Good","Too Long")</f>
        <v>#N/A</v>
      </c>
      <c r="K1837" s="60" t="e">
        <f>(VLOOKUP($G1837,Depth_Lookup!$A$3:$J$410,10,FALSE))+(H1837/100)</f>
        <v>#N/A</v>
      </c>
      <c r="L1837" s="60" t="e">
        <f>(VLOOKUP($G1837,Depth_Lookup!$A$3:$J$410,10,FALSE))+(I1837/100)</f>
        <v>#N/A</v>
      </c>
    </row>
    <row r="1838" spans="1:14">
      <c r="A1838" s="28"/>
      <c r="G1838" s="58" t="str">
        <f t="shared" si="137"/>
        <v>-</v>
      </c>
      <c r="J1838" s="59" t="e">
        <f>IF(((VLOOKUP($G1838,Depth_Lookup!$A$3:$J$561,9,FALSE))-(I1838/100))&gt;=0,"Good","Too Long")</f>
        <v>#N/A</v>
      </c>
      <c r="K1838" s="60" t="e">
        <f>(VLOOKUP($G1838,Depth_Lookup!$A$3:$J$410,10,FALSE))+(H1838/100)</f>
        <v>#N/A</v>
      </c>
      <c r="L1838" s="60" t="e">
        <f>(VLOOKUP($G1838,Depth_Lookup!$A$3:$J$410,10,FALSE))+(I1838/100)</f>
        <v>#N/A</v>
      </c>
      <c r="N1838" s="1"/>
    </row>
    <row r="1839" spans="1:14">
      <c r="G1839" s="58" t="str">
        <f t="shared" si="137"/>
        <v>-</v>
      </c>
      <c r="J1839" s="59" t="e">
        <f>IF(((VLOOKUP($G1839,Depth_Lookup!$A$3:$J$561,9,FALSE))-(I1839/100))&gt;=0,"Good","Too Long")</f>
        <v>#N/A</v>
      </c>
      <c r="K1839" s="60" t="e">
        <f>(VLOOKUP($G1839,Depth_Lookup!$A$3:$J$410,10,FALSE))+(H1839/100)</f>
        <v>#N/A</v>
      </c>
      <c r="L1839" s="60" t="e">
        <f>(VLOOKUP($G1839,Depth_Lookup!$A$3:$J$410,10,FALSE))+(I1839/100)</f>
        <v>#N/A</v>
      </c>
    </row>
    <row r="1840" spans="1:14">
      <c r="A1840" s="28"/>
      <c r="G1840" s="58" t="str">
        <f t="shared" si="137"/>
        <v>-</v>
      </c>
      <c r="J1840" s="59" t="e">
        <f>IF(((VLOOKUP($G1840,Depth_Lookup!$A$3:$J$561,9,FALSE))-(I1840/100))&gt;=0,"Good","Too Long")</f>
        <v>#N/A</v>
      </c>
      <c r="K1840" s="60" t="e">
        <f>(VLOOKUP($G1840,Depth_Lookup!$A$3:$J$410,10,FALSE))+(H1840/100)</f>
        <v>#N/A</v>
      </c>
      <c r="L1840" s="60" t="e">
        <f>(VLOOKUP($G1840,Depth_Lookup!$A$3:$J$410,10,FALSE))+(I1840/100)</f>
        <v>#N/A</v>
      </c>
      <c r="N1840" s="1"/>
    </row>
    <row r="1841" spans="7:12">
      <c r="G1841" s="58" t="str">
        <f t="shared" si="137"/>
        <v>-</v>
      </c>
      <c r="J1841" s="59" t="e">
        <f>IF(((VLOOKUP($G1841,Depth_Lookup!$A$3:$J$561,9,FALSE))-(I1841/100))&gt;=0,"Good","Too Long")</f>
        <v>#N/A</v>
      </c>
      <c r="K1841" s="60" t="e">
        <f>(VLOOKUP($G1841,Depth_Lookup!$A$3:$J$410,10,FALSE))+(H1841/100)</f>
        <v>#N/A</v>
      </c>
      <c r="L1841" s="60" t="e">
        <f>(VLOOKUP($G1841,Depth_Lookup!$A$3:$J$410,10,FALSE))+(I1841/100)</f>
        <v>#N/A</v>
      </c>
    </row>
  </sheetData>
  <conditionalFormatting sqref="J2 J1842:J1048576">
    <cfRule type="cellIs" dxfId="4" priority="6" operator="equal">
      <formula>"Too Long"</formula>
    </cfRule>
  </conditionalFormatting>
  <conditionalFormatting sqref="J235:J1841">
    <cfRule type="cellIs" dxfId="3" priority="4" operator="equal">
      <formula>"Too Long"</formula>
    </cfRule>
  </conditionalFormatting>
  <conditionalFormatting sqref="J235:J1841">
    <cfRule type="cellIs" dxfId="2" priority="3" operator="equal">
      <formula>"Good"</formula>
    </cfRule>
  </conditionalFormatting>
  <conditionalFormatting sqref="J3:J234">
    <cfRule type="cellIs" dxfId="1" priority="2" operator="equal">
      <formula>"Too Long"</formula>
    </cfRule>
  </conditionalFormatting>
  <conditionalFormatting sqref="J3:J234">
    <cfRule type="cellIs" dxfId="0" priority="1" operator="equal">
      <formula>"Good"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definitions_list_lookup!AM12:AM17</xm:f>
          </x14:formula1>
          <xm:sqref>M663:M665</xm:sqref>
        </x14:dataValidation>
        <x14:dataValidation type="list" allowBlank="1" showInputMessage="1" showErrorMessage="1">
          <x14:formula1>
            <xm:f>definitions_list_lookup!AM16:AM21</xm:f>
          </x14:formula1>
          <xm:sqref>N667</xm:sqref>
        </x14:dataValidation>
        <x14:dataValidation type="list" allowBlank="1" showInputMessage="1" showErrorMessage="1">
          <x14:formula1>
            <xm:f>definitions_list_lookup!$AM$12:$AM$17</xm:f>
          </x14:formula1>
          <xm:sqref>M666:M1042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746"/>
  <sheetViews>
    <sheetView topLeftCell="A168" zoomScale="75" zoomScaleNormal="75" zoomScalePageLayoutView="75" workbookViewId="0">
      <selection activeCell="A210" sqref="A210"/>
    </sheetView>
  </sheetViews>
  <sheetFormatPr baseColWidth="10" defaultColWidth="10.83203125" defaultRowHeight="15" x14ac:dyDescent="0"/>
  <cols>
    <col min="1" max="1" width="6" style="37" bestFit="1" customWidth="1"/>
    <col min="2" max="2" width="10.6640625" style="32" hidden="1" customWidth="1"/>
    <col min="3" max="3" width="4.6640625" style="38" hidden="1" customWidth="1"/>
    <col min="4" max="4" width="5.5" style="38" hidden="1" customWidth="1"/>
    <col min="5" max="5" width="5.6640625" style="38" hidden="1" customWidth="1"/>
    <col min="6" max="6" width="10.1640625" style="38" hidden="1" customWidth="1"/>
    <col min="7" max="7" width="8.1640625" style="38" hidden="1" customWidth="1"/>
    <col min="8" max="8" width="13" style="39" hidden="1" customWidth="1"/>
    <col min="9" max="9" width="10" style="53" bestFit="1" customWidth="1"/>
    <col min="10" max="10" width="9.5" style="54" bestFit="1" customWidth="1"/>
    <col min="11" max="11" width="10.83203125" style="32" customWidth="1"/>
    <col min="12" max="16384" width="10.83203125" style="32"/>
  </cols>
  <sheetData>
    <row r="1" spans="1:10">
      <c r="A1" s="37">
        <v>1</v>
      </c>
      <c r="B1" s="32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9">
        <v>8</v>
      </c>
      <c r="I1" s="40">
        <v>9</v>
      </c>
      <c r="J1" s="41">
        <v>10</v>
      </c>
    </row>
    <row r="2" spans="1:10" ht="31" thickBot="1">
      <c r="A2" s="37" t="s">
        <v>562</v>
      </c>
      <c r="B2" s="32" t="s">
        <v>45</v>
      </c>
      <c r="C2" s="38" t="s">
        <v>46</v>
      </c>
      <c r="D2" s="38" t="s">
        <v>47</v>
      </c>
      <c r="E2" s="38" t="s">
        <v>48</v>
      </c>
      <c r="F2" s="38" t="s">
        <v>97</v>
      </c>
      <c r="G2" s="38" t="s">
        <v>49</v>
      </c>
      <c r="H2" s="42" t="s">
        <v>36</v>
      </c>
      <c r="I2" s="43" t="s">
        <v>563</v>
      </c>
      <c r="J2" s="44" t="s">
        <v>564</v>
      </c>
    </row>
    <row r="3" spans="1:10" ht="16" thickTop="1">
      <c r="A3" s="37" t="s">
        <v>237</v>
      </c>
      <c r="B3" s="32">
        <v>5057</v>
      </c>
      <c r="C3" s="38">
        <v>9</v>
      </c>
      <c r="D3" s="38" t="s">
        <v>645</v>
      </c>
      <c r="E3" s="38">
        <v>1</v>
      </c>
      <c r="F3" s="38" t="s">
        <v>98</v>
      </c>
      <c r="G3" s="38">
        <v>1</v>
      </c>
      <c r="H3" s="45" t="s">
        <v>646</v>
      </c>
      <c r="I3" s="46">
        <v>0.86</v>
      </c>
      <c r="J3" s="47">
        <v>0</v>
      </c>
    </row>
    <row r="4" spans="1:10">
      <c r="A4" s="37" t="s">
        <v>565</v>
      </c>
      <c r="B4" s="32">
        <v>5057</v>
      </c>
      <c r="C4" s="38">
        <v>9</v>
      </c>
      <c r="D4" s="38" t="s">
        <v>645</v>
      </c>
      <c r="E4" s="38">
        <v>1</v>
      </c>
      <c r="F4" s="38" t="s">
        <v>98</v>
      </c>
      <c r="G4" s="38">
        <v>2</v>
      </c>
      <c r="H4" s="45" t="s">
        <v>647</v>
      </c>
      <c r="I4" s="46">
        <v>0.82499999999999996</v>
      </c>
      <c r="J4" s="47">
        <v>0.86</v>
      </c>
    </row>
    <row r="5" spans="1:10">
      <c r="A5" s="37" t="s">
        <v>238</v>
      </c>
      <c r="B5" s="32">
        <v>5057</v>
      </c>
      <c r="C5" s="38">
        <v>9</v>
      </c>
      <c r="D5" s="38" t="s">
        <v>645</v>
      </c>
      <c r="E5" s="38">
        <v>2</v>
      </c>
      <c r="F5" s="38" t="s">
        <v>98</v>
      </c>
      <c r="G5" s="38">
        <v>1</v>
      </c>
      <c r="H5" s="45" t="s">
        <v>648</v>
      </c>
      <c r="I5" s="46">
        <v>0.88</v>
      </c>
      <c r="J5" s="47">
        <v>2.7</v>
      </c>
    </row>
    <row r="6" spans="1:10">
      <c r="A6" s="37" t="s">
        <v>508</v>
      </c>
      <c r="B6" s="32">
        <v>5057</v>
      </c>
      <c r="C6" s="38">
        <v>9</v>
      </c>
      <c r="D6" s="38" t="s">
        <v>645</v>
      </c>
      <c r="E6" s="38">
        <v>2</v>
      </c>
      <c r="F6" s="38" t="s">
        <v>98</v>
      </c>
      <c r="G6" s="38">
        <v>2</v>
      </c>
      <c r="H6" s="45" t="s">
        <v>649</v>
      </c>
      <c r="I6" s="46">
        <v>0.76</v>
      </c>
      <c r="J6" s="47">
        <v>3.58</v>
      </c>
    </row>
    <row r="7" spans="1:10">
      <c r="A7" s="37" t="s">
        <v>566</v>
      </c>
      <c r="B7" s="36">
        <v>5057</v>
      </c>
      <c r="C7" s="38">
        <v>9</v>
      </c>
      <c r="D7" s="38" t="s">
        <v>645</v>
      </c>
      <c r="E7" s="38">
        <v>2</v>
      </c>
      <c r="F7" s="38" t="s">
        <v>98</v>
      </c>
      <c r="G7" s="38">
        <v>3</v>
      </c>
      <c r="H7" s="45" t="s">
        <v>650</v>
      </c>
      <c r="I7" s="46">
        <v>0.82</v>
      </c>
      <c r="J7" s="47">
        <v>4.34</v>
      </c>
    </row>
    <row r="8" spans="1:10">
      <c r="A8" s="37" t="s">
        <v>567</v>
      </c>
      <c r="B8" s="32">
        <v>5057</v>
      </c>
      <c r="C8" s="38">
        <v>9</v>
      </c>
      <c r="D8" s="38" t="s">
        <v>645</v>
      </c>
      <c r="E8" s="38">
        <v>2</v>
      </c>
      <c r="F8" s="38" t="s">
        <v>98</v>
      </c>
      <c r="G8" s="38">
        <v>4</v>
      </c>
      <c r="H8" s="45" t="s">
        <v>651</v>
      </c>
      <c r="I8" s="46">
        <v>0.74</v>
      </c>
      <c r="J8" s="47">
        <v>5.16</v>
      </c>
    </row>
    <row r="9" spans="1:10">
      <c r="A9" s="37" t="s">
        <v>239</v>
      </c>
      <c r="B9" s="32">
        <v>5057</v>
      </c>
      <c r="C9" s="38">
        <v>9</v>
      </c>
      <c r="D9" s="38" t="s">
        <v>645</v>
      </c>
      <c r="E9" s="38">
        <v>3</v>
      </c>
      <c r="F9" s="38" t="s">
        <v>98</v>
      </c>
      <c r="G9" s="38">
        <v>1</v>
      </c>
      <c r="H9" s="45" t="s">
        <v>652</v>
      </c>
      <c r="I9" s="46">
        <v>0.85499999999999998</v>
      </c>
      <c r="J9" s="47">
        <v>5.7</v>
      </c>
    </row>
    <row r="10" spans="1:10">
      <c r="A10" s="37" t="s">
        <v>240</v>
      </c>
      <c r="B10" s="32">
        <v>5057</v>
      </c>
      <c r="C10" s="38">
        <v>9</v>
      </c>
      <c r="D10" s="38" t="s">
        <v>645</v>
      </c>
      <c r="E10" s="38">
        <v>3</v>
      </c>
      <c r="F10" s="38" t="s">
        <v>98</v>
      </c>
      <c r="G10" s="38">
        <v>2</v>
      </c>
      <c r="H10" s="45" t="s">
        <v>653</v>
      </c>
      <c r="I10" s="46">
        <v>0.87</v>
      </c>
      <c r="J10" s="47">
        <v>6.5549999999999997</v>
      </c>
    </row>
    <row r="11" spans="1:10">
      <c r="A11" s="37" t="s">
        <v>568</v>
      </c>
      <c r="B11" s="32">
        <v>5057</v>
      </c>
      <c r="C11" s="38">
        <v>9</v>
      </c>
      <c r="D11" s="38" t="s">
        <v>645</v>
      </c>
      <c r="E11" s="38">
        <v>3</v>
      </c>
      <c r="F11" s="38" t="s">
        <v>98</v>
      </c>
      <c r="G11" s="38">
        <v>3</v>
      </c>
      <c r="H11" s="45" t="s">
        <v>654</v>
      </c>
      <c r="I11" s="46">
        <v>0.79</v>
      </c>
      <c r="J11" s="47">
        <v>7.4249999999999998</v>
      </c>
    </row>
    <row r="12" spans="1:10">
      <c r="A12" s="37" t="s">
        <v>569</v>
      </c>
      <c r="B12" s="32">
        <v>5057</v>
      </c>
      <c r="C12" s="38">
        <v>9</v>
      </c>
      <c r="D12" s="38" t="s">
        <v>645</v>
      </c>
      <c r="E12" s="38">
        <v>3</v>
      </c>
      <c r="F12" s="38" t="s">
        <v>98</v>
      </c>
      <c r="G12" s="38">
        <v>4</v>
      </c>
      <c r="H12" s="45" t="s">
        <v>655</v>
      </c>
      <c r="I12" s="46">
        <v>0.79</v>
      </c>
      <c r="J12" s="47">
        <v>8.2149999999999999</v>
      </c>
    </row>
    <row r="13" spans="1:10">
      <c r="A13" s="37" t="s">
        <v>241</v>
      </c>
      <c r="B13" s="32">
        <v>5057</v>
      </c>
      <c r="C13" s="38">
        <v>9</v>
      </c>
      <c r="D13" s="38" t="s">
        <v>645</v>
      </c>
      <c r="E13" s="38">
        <v>4</v>
      </c>
      <c r="F13" s="38" t="s">
        <v>509</v>
      </c>
      <c r="G13" s="38">
        <v>1</v>
      </c>
      <c r="H13" s="45" t="s">
        <v>656</v>
      </c>
      <c r="I13" s="46">
        <v>0.37</v>
      </c>
      <c r="J13" s="47">
        <v>5.7</v>
      </c>
    </row>
    <row r="14" spans="1:10">
      <c r="A14" s="37" t="s">
        <v>242</v>
      </c>
      <c r="B14" s="32">
        <v>5057</v>
      </c>
      <c r="C14" s="38">
        <v>9</v>
      </c>
      <c r="D14" s="38" t="s">
        <v>645</v>
      </c>
      <c r="E14" s="38">
        <v>5</v>
      </c>
      <c r="F14" s="38" t="s">
        <v>509</v>
      </c>
      <c r="G14" s="38">
        <v>1</v>
      </c>
      <c r="H14" s="45" t="s">
        <v>657</v>
      </c>
      <c r="I14" s="46">
        <v>0.19</v>
      </c>
      <c r="J14" s="47">
        <v>5.9</v>
      </c>
    </row>
    <row r="15" spans="1:10">
      <c r="A15" s="37" t="s">
        <v>243</v>
      </c>
      <c r="B15" s="32">
        <v>5057</v>
      </c>
      <c r="C15" s="38">
        <v>9</v>
      </c>
      <c r="D15" s="38" t="s">
        <v>645</v>
      </c>
      <c r="E15" s="38">
        <v>7</v>
      </c>
      <c r="F15" s="38" t="s">
        <v>98</v>
      </c>
      <c r="G15" s="38">
        <v>1</v>
      </c>
      <c r="H15" s="45" t="s">
        <v>658</v>
      </c>
      <c r="I15" s="46">
        <v>0.875</v>
      </c>
      <c r="J15" s="47">
        <v>8.6999999999999993</v>
      </c>
    </row>
    <row r="16" spans="1:10">
      <c r="A16" s="37" t="s">
        <v>244</v>
      </c>
      <c r="B16" s="32">
        <v>5057</v>
      </c>
      <c r="C16" s="38">
        <v>9</v>
      </c>
      <c r="D16" s="38" t="s">
        <v>645</v>
      </c>
      <c r="E16" s="38">
        <v>7</v>
      </c>
      <c r="F16" s="38" t="s">
        <v>98</v>
      </c>
      <c r="G16" s="38">
        <v>2</v>
      </c>
      <c r="H16" s="45" t="s">
        <v>659</v>
      </c>
      <c r="I16" s="46">
        <v>0.82</v>
      </c>
      <c r="J16" s="47">
        <v>9.5749999999999993</v>
      </c>
    </row>
    <row r="17" spans="1:10">
      <c r="A17" s="37" t="s">
        <v>510</v>
      </c>
      <c r="B17" s="32">
        <v>5057</v>
      </c>
      <c r="C17" s="38">
        <v>9</v>
      </c>
      <c r="D17" s="38" t="s">
        <v>645</v>
      </c>
      <c r="E17" s="38">
        <v>7</v>
      </c>
      <c r="F17" s="38" t="s">
        <v>98</v>
      </c>
      <c r="G17" s="38">
        <v>3</v>
      </c>
      <c r="H17" s="45" t="s">
        <v>660</v>
      </c>
      <c r="I17" s="46">
        <v>0.47</v>
      </c>
      <c r="J17" s="47">
        <v>10.395</v>
      </c>
    </row>
    <row r="18" spans="1:10">
      <c r="A18" s="37" t="s">
        <v>511</v>
      </c>
      <c r="B18" s="36">
        <v>5057</v>
      </c>
      <c r="C18" s="38">
        <v>9</v>
      </c>
      <c r="D18" s="38" t="s">
        <v>645</v>
      </c>
      <c r="E18" s="38">
        <v>7</v>
      </c>
      <c r="F18" s="38" t="s">
        <v>98</v>
      </c>
      <c r="G18" s="38">
        <v>4</v>
      </c>
      <c r="H18" s="45" t="s">
        <v>661</v>
      </c>
      <c r="I18" s="46">
        <v>0.90500000000000003</v>
      </c>
      <c r="J18" s="47">
        <v>10.865</v>
      </c>
    </row>
    <row r="19" spans="1:10">
      <c r="A19" s="37" t="s">
        <v>245</v>
      </c>
      <c r="B19" s="32">
        <v>5057</v>
      </c>
      <c r="C19" s="38">
        <v>9</v>
      </c>
      <c r="D19" s="38" t="s">
        <v>645</v>
      </c>
      <c r="E19" s="38">
        <v>8</v>
      </c>
      <c r="F19" s="38" t="s">
        <v>98</v>
      </c>
      <c r="G19" s="38">
        <v>1</v>
      </c>
      <c r="H19" s="45" t="s">
        <v>662</v>
      </c>
      <c r="I19" s="46">
        <v>0.88</v>
      </c>
      <c r="J19" s="47">
        <v>11.7</v>
      </c>
    </row>
    <row r="20" spans="1:10">
      <c r="A20" s="37" t="s">
        <v>512</v>
      </c>
      <c r="B20" s="32">
        <v>5057</v>
      </c>
      <c r="C20" s="38">
        <v>9</v>
      </c>
      <c r="D20" s="38" t="s">
        <v>645</v>
      </c>
      <c r="E20" s="38">
        <v>8</v>
      </c>
      <c r="F20" s="38" t="s">
        <v>98</v>
      </c>
      <c r="G20" s="38">
        <v>2</v>
      </c>
      <c r="H20" s="45" t="s">
        <v>663</v>
      </c>
      <c r="I20" s="46">
        <v>0.81</v>
      </c>
      <c r="J20" s="47">
        <v>12.58</v>
      </c>
    </row>
    <row r="21" spans="1:10">
      <c r="A21" s="37" t="s">
        <v>513</v>
      </c>
      <c r="B21" s="32">
        <v>5057</v>
      </c>
      <c r="C21" s="38">
        <v>9</v>
      </c>
      <c r="D21" s="38" t="s">
        <v>645</v>
      </c>
      <c r="E21" s="38">
        <v>8</v>
      </c>
      <c r="F21" s="38" t="s">
        <v>98</v>
      </c>
      <c r="G21" s="38">
        <v>3</v>
      </c>
      <c r="H21" s="45" t="s">
        <v>664</v>
      </c>
      <c r="I21" s="46">
        <v>0.89500000000000002</v>
      </c>
      <c r="J21" s="47">
        <v>13.39</v>
      </c>
    </row>
    <row r="22" spans="1:10">
      <c r="A22" s="37" t="s">
        <v>246</v>
      </c>
      <c r="B22" s="36">
        <v>5057</v>
      </c>
      <c r="C22" s="38">
        <v>9</v>
      </c>
      <c r="D22" s="38" t="s">
        <v>645</v>
      </c>
      <c r="E22" s="38">
        <v>9</v>
      </c>
      <c r="F22" s="38" t="s">
        <v>98</v>
      </c>
      <c r="G22" s="38">
        <v>1</v>
      </c>
      <c r="H22" s="45" t="s">
        <v>665</v>
      </c>
      <c r="I22" s="46">
        <v>0.37</v>
      </c>
      <c r="J22" s="47">
        <v>14.3</v>
      </c>
    </row>
    <row r="23" spans="1:10">
      <c r="A23" s="37" t="s">
        <v>247</v>
      </c>
      <c r="B23" s="32">
        <v>5057</v>
      </c>
      <c r="C23" s="38">
        <v>9</v>
      </c>
      <c r="D23" s="38" t="s">
        <v>645</v>
      </c>
      <c r="E23" s="38">
        <v>10</v>
      </c>
      <c r="F23" s="38" t="s">
        <v>98</v>
      </c>
      <c r="G23" s="38">
        <v>1</v>
      </c>
      <c r="H23" s="45" t="s">
        <v>666</v>
      </c>
      <c r="I23" s="46">
        <v>0.74</v>
      </c>
      <c r="J23" s="47">
        <v>14.7</v>
      </c>
    </row>
    <row r="24" spans="1:10">
      <c r="A24" s="37" t="s">
        <v>514</v>
      </c>
      <c r="B24" s="32">
        <v>5057</v>
      </c>
      <c r="C24" s="38">
        <v>9</v>
      </c>
      <c r="D24" s="38" t="s">
        <v>645</v>
      </c>
      <c r="E24" s="38">
        <v>10</v>
      </c>
      <c r="F24" s="38" t="s">
        <v>98</v>
      </c>
      <c r="G24" s="38">
        <v>2</v>
      </c>
      <c r="H24" s="45" t="s">
        <v>667</v>
      </c>
      <c r="I24" s="46">
        <v>0.84499999999999997</v>
      </c>
      <c r="J24" s="47">
        <v>15.44</v>
      </c>
    </row>
    <row r="25" spans="1:10">
      <c r="A25" s="37" t="s">
        <v>515</v>
      </c>
      <c r="B25" s="32">
        <v>5057</v>
      </c>
      <c r="C25" s="38">
        <v>9</v>
      </c>
      <c r="D25" s="38" t="s">
        <v>645</v>
      </c>
      <c r="E25" s="38">
        <v>10</v>
      </c>
      <c r="F25" s="38" t="s">
        <v>98</v>
      </c>
      <c r="G25" s="38">
        <v>3</v>
      </c>
      <c r="H25" s="45" t="s">
        <v>668</v>
      </c>
      <c r="I25" s="46">
        <v>0.83</v>
      </c>
      <c r="J25" s="47">
        <v>16.285</v>
      </c>
    </row>
    <row r="26" spans="1:10">
      <c r="A26" s="37" t="s">
        <v>248</v>
      </c>
      <c r="B26" s="36">
        <v>5057</v>
      </c>
      <c r="C26" s="38">
        <v>9</v>
      </c>
      <c r="D26" s="38" t="s">
        <v>645</v>
      </c>
      <c r="E26" s="38">
        <v>11</v>
      </c>
      <c r="F26" s="38" t="s">
        <v>98</v>
      </c>
      <c r="G26" s="38">
        <v>1</v>
      </c>
      <c r="H26" s="45" t="s">
        <v>669</v>
      </c>
      <c r="I26" s="46">
        <v>0.86499999999999999</v>
      </c>
      <c r="J26" s="47">
        <v>16.899999999999999</v>
      </c>
    </row>
    <row r="27" spans="1:10">
      <c r="A27" s="37" t="s">
        <v>249</v>
      </c>
      <c r="B27" s="32">
        <v>5057</v>
      </c>
      <c r="C27" s="38">
        <v>9</v>
      </c>
      <c r="D27" s="38" t="s">
        <v>645</v>
      </c>
      <c r="E27" s="38">
        <v>12</v>
      </c>
      <c r="F27" s="38" t="s">
        <v>98</v>
      </c>
      <c r="G27" s="38">
        <v>1</v>
      </c>
      <c r="H27" s="45" t="s">
        <v>670</v>
      </c>
      <c r="I27" s="46">
        <v>0.84499999999999997</v>
      </c>
      <c r="J27" s="47">
        <v>17.7</v>
      </c>
    </row>
    <row r="28" spans="1:10">
      <c r="A28" s="37" t="s">
        <v>671</v>
      </c>
      <c r="B28" s="32">
        <v>5057</v>
      </c>
      <c r="C28" s="38">
        <v>9</v>
      </c>
      <c r="D28" s="38" t="s">
        <v>645</v>
      </c>
      <c r="E28" s="38">
        <v>12</v>
      </c>
      <c r="F28" s="38" t="s">
        <v>98</v>
      </c>
      <c r="G28" s="38">
        <v>2</v>
      </c>
      <c r="H28" s="45" t="s">
        <v>672</v>
      </c>
      <c r="I28" s="46">
        <v>0.85</v>
      </c>
      <c r="J28" s="47">
        <v>18.545000000000002</v>
      </c>
    </row>
    <row r="29" spans="1:10">
      <c r="A29" s="37" t="s">
        <v>673</v>
      </c>
      <c r="B29" s="32">
        <v>5057</v>
      </c>
      <c r="C29" s="38">
        <v>9</v>
      </c>
      <c r="D29" s="38" t="s">
        <v>645</v>
      </c>
      <c r="E29" s="38">
        <v>12</v>
      </c>
      <c r="F29" s="38" t="s">
        <v>98</v>
      </c>
      <c r="G29" s="38">
        <v>3</v>
      </c>
      <c r="H29" s="45" t="s">
        <v>674</v>
      </c>
      <c r="I29" s="46">
        <v>0.71</v>
      </c>
      <c r="J29" s="47">
        <v>19.395</v>
      </c>
    </row>
    <row r="30" spans="1:10">
      <c r="A30" s="37" t="s">
        <v>675</v>
      </c>
      <c r="B30" s="32">
        <v>5057</v>
      </c>
      <c r="C30" s="38">
        <v>9</v>
      </c>
      <c r="D30" s="38" t="s">
        <v>645</v>
      </c>
      <c r="E30" s="38">
        <v>12</v>
      </c>
      <c r="F30" s="38" t="s">
        <v>98</v>
      </c>
      <c r="G30" s="38">
        <v>4</v>
      </c>
      <c r="H30" s="45" t="s">
        <v>676</v>
      </c>
      <c r="I30" s="46">
        <v>0.745</v>
      </c>
      <c r="J30" s="47">
        <v>20.105</v>
      </c>
    </row>
    <row r="31" spans="1:10">
      <c r="A31" s="37" t="s">
        <v>250</v>
      </c>
      <c r="B31" s="32">
        <v>5057</v>
      </c>
      <c r="C31" s="38">
        <v>9</v>
      </c>
      <c r="D31" s="38" t="s">
        <v>645</v>
      </c>
      <c r="E31" s="38">
        <v>13</v>
      </c>
      <c r="F31" s="38" t="s">
        <v>98</v>
      </c>
      <c r="G31" s="38">
        <v>1</v>
      </c>
      <c r="H31" s="45" t="s">
        <v>677</v>
      </c>
      <c r="I31" s="46">
        <v>0.995</v>
      </c>
      <c r="J31" s="47">
        <v>20.7</v>
      </c>
    </row>
    <row r="32" spans="1:10">
      <c r="A32" s="37" t="s">
        <v>251</v>
      </c>
      <c r="B32" s="32">
        <v>5057</v>
      </c>
      <c r="C32" s="38">
        <v>9</v>
      </c>
      <c r="D32" s="38" t="s">
        <v>645</v>
      </c>
      <c r="E32" s="38">
        <v>13</v>
      </c>
      <c r="F32" s="38" t="s">
        <v>98</v>
      </c>
      <c r="G32" s="38">
        <v>2</v>
      </c>
      <c r="H32" s="45" t="s">
        <v>678</v>
      </c>
      <c r="I32" s="46">
        <v>0.78</v>
      </c>
      <c r="J32" s="47">
        <v>21.695</v>
      </c>
    </row>
    <row r="33" spans="1:10">
      <c r="A33" s="37" t="s">
        <v>252</v>
      </c>
      <c r="B33" s="32">
        <v>5057</v>
      </c>
      <c r="C33" s="38">
        <v>9</v>
      </c>
      <c r="D33" s="38" t="s">
        <v>645</v>
      </c>
      <c r="E33" s="38">
        <v>13</v>
      </c>
      <c r="F33" s="38" t="s">
        <v>98</v>
      </c>
      <c r="G33" s="38">
        <v>3</v>
      </c>
      <c r="H33" s="45" t="s">
        <v>679</v>
      </c>
      <c r="I33" s="46">
        <v>0.755</v>
      </c>
      <c r="J33" s="47">
        <v>22.475000000000001</v>
      </c>
    </row>
    <row r="34" spans="1:10">
      <c r="A34" s="37" t="s">
        <v>680</v>
      </c>
      <c r="B34" s="32">
        <v>5057</v>
      </c>
      <c r="C34" s="38">
        <v>9</v>
      </c>
      <c r="D34" s="38" t="s">
        <v>645</v>
      </c>
      <c r="E34" s="38">
        <v>13</v>
      </c>
      <c r="F34" s="38" t="s">
        <v>98</v>
      </c>
      <c r="G34" s="38">
        <v>4</v>
      </c>
      <c r="H34" s="45" t="s">
        <v>681</v>
      </c>
      <c r="I34" s="46">
        <v>0.63500000000000001</v>
      </c>
      <c r="J34" s="47">
        <v>23.23</v>
      </c>
    </row>
    <row r="35" spans="1:10">
      <c r="A35" s="37" t="s">
        <v>253</v>
      </c>
      <c r="B35" s="32">
        <v>5057</v>
      </c>
      <c r="C35" s="38">
        <v>9</v>
      </c>
      <c r="D35" s="38" t="s">
        <v>645</v>
      </c>
      <c r="E35" s="38">
        <v>14</v>
      </c>
      <c r="F35" s="38" t="s">
        <v>98</v>
      </c>
      <c r="G35" s="38">
        <v>1</v>
      </c>
      <c r="H35" s="45" t="s">
        <v>682</v>
      </c>
      <c r="I35" s="46">
        <v>0.91</v>
      </c>
      <c r="J35" s="47">
        <v>23.7</v>
      </c>
    </row>
    <row r="36" spans="1:10">
      <c r="A36" s="37" t="s">
        <v>254</v>
      </c>
      <c r="B36" s="32">
        <v>5057</v>
      </c>
      <c r="C36" s="38">
        <v>9</v>
      </c>
      <c r="D36" s="38" t="s">
        <v>645</v>
      </c>
      <c r="E36" s="38">
        <v>14</v>
      </c>
      <c r="F36" s="38" t="s">
        <v>98</v>
      </c>
      <c r="G36" s="38">
        <v>2</v>
      </c>
      <c r="H36" s="45" t="s">
        <v>683</v>
      </c>
      <c r="I36" s="46">
        <v>0.82</v>
      </c>
      <c r="J36" s="47">
        <v>24.61</v>
      </c>
    </row>
    <row r="37" spans="1:10">
      <c r="A37" s="37" t="s">
        <v>255</v>
      </c>
      <c r="B37" s="32">
        <v>5057</v>
      </c>
      <c r="C37" s="38">
        <v>9</v>
      </c>
      <c r="D37" s="38" t="s">
        <v>645</v>
      </c>
      <c r="E37" s="38">
        <v>14</v>
      </c>
      <c r="F37" s="38" t="s">
        <v>98</v>
      </c>
      <c r="G37" s="38">
        <v>3</v>
      </c>
      <c r="H37" s="45" t="s">
        <v>684</v>
      </c>
      <c r="I37" s="46">
        <v>0.66500000000000004</v>
      </c>
      <c r="J37" s="47">
        <v>25.43</v>
      </c>
    </row>
    <row r="38" spans="1:10">
      <c r="A38" s="37" t="s">
        <v>256</v>
      </c>
      <c r="B38" s="32">
        <v>5057</v>
      </c>
      <c r="C38" s="38">
        <v>9</v>
      </c>
      <c r="D38" s="38" t="s">
        <v>645</v>
      </c>
      <c r="E38" s="38">
        <v>14</v>
      </c>
      <c r="F38" s="38" t="s">
        <v>98</v>
      </c>
      <c r="G38" s="38">
        <v>4</v>
      </c>
      <c r="H38" s="45" t="s">
        <v>685</v>
      </c>
      <c r="I38" s="46">
        <v>0.77</v>
      </c>
      <c r="J38" s="47">
        <v>26.094999999999999</v>
      </c>
    </row>
    <row r="39" spans="1:10">
      <c r="A39" s="37" t="s">
        <v>257</v>
      </c>
      <c r="B39" s="32">
        <v>5057</v>
      </c>
      <c r="C39" s="38">
        <v>9</v>
      </c>
      <c r="D39" s="38" t="s">
        <v>645</v>
      </c>
      <c r="E39" s="38">
        <v>15</v>
      </c>
      <c r="F39" s="38" t="s">
        <v>98</v>
      </c>
      <c r="G39" s="38">
        <v>1</v>
      </c>
      <c r="H39" s="45" t="s">
        <v>686</v>
      </c>
      <c r="I39" s="46">
        <v>0.77500000000000002</v>
      </c>
      <c r="J39" s="47">
        <v>26.7</v>
      </c>
    </row>
    <row r="40" spans="1:10">
      <c r="A40" s="37" t="s">
        <v>258</v>
      </c>
      <c r="B40" s="32">
        <v>5057</v>
      </c>
      <c r="C40" s="38">
        <v>9</v>
      </c>
      <c r="D40" s="38" t="s">
        <v>645</v>
      </c>
      <c r="E40" s="38">
        <v>15</v>
      </c>
      <c r="F40" s="38" t="s">
        <v>98</v>
      </c>
      <c r="G40" s="38">
        <v>2</v>
      </c>
      <c r="H40" s="45" t="s">
        <v>687</v>
      </c>
      <c r="I40" s="46">
        <v>0.8</v>
      </c>
      <c r="J40" s="47">
        <v>27.475000000000001</v>
      </c>
    </row>
    <row r="41" spans="1:10">
      <c r="A41" s="37" t="s">
        <v>688</v>
      </c>
      <c r="B41" s="32">
        <v>5057</v>
      </c>
      <c r="C41" s="38">
        <v>9</v>
      </c>
      <c r="D41" s="38" t="s">
        <v>645</v>
      </c>
      <c r="E41" s="38">
        <v>15</v>
      </c>
      <c r="F41" s="38" t="s">
        <v>98</v>
      </c>
      <c r="G41" s="38">
        <v>3</v>
      </c>
      <c r="H41" s="45" t="s">
        <v>689</v>
      </c>
      <c r="I41" s="46">
        <v>0.65</v>
      </c>
      <c r="J41" s="47">
        <v>28.274999999999999</v>
      </c>
    </row>
    <row r="42" spans="1:10">
      <c r="A42" s="37" t="s">
        <v>690</v>
      </c>
      <c r="B42" s="32">
        <v>5057</v>
      </c>
      <c r="C42" s="38">
        <v>9</v>
      </c>
      <c r="D42" s="38" t="s">
        <v>645</v>
      </c>
      <c r="E42" s="38">
        <v>15</v>
      </c>
      <c r="F42" s="38" t="s">
        <v>98</v>
      </c>
      <c r="G42" s="38">
        <v>4</v>
      </c>
      <c r="H42" s="45" t="s">
        <v>691</v>
      </c>
      <c r="I42" s="46">
        <v>0.91</v>
      </c>
      <c r="J42" s="47">
        <v>28.925000000000001</v>
      </c>
    </row>
    <row r="43" spans="1:10">
      <c r="A43" s="37" t="s">
        <v>259</v>
      </c>
      <c r="B43" s="36">
        <v>5057</v>
      </c>
      <c r="C43" s="38">
        <v>9</v>
      </c>
      <c r="D43" s="38" t="s">
        <v>645</v>
      </c>
      <c r="E43" s="38">
        <v>16</v>
      </c>
      <c r="F43" s="38" t="s">
        <v>98</v>
      </c>
      <c r="G43" s="38">
        <v>1</v>
      </c>
      <c r="H43" s="45" t="s">
        <v>692</v>
      </c>
      <c r="I43" s="46">
        <v>0.52</v>
      </c>
      <c r="J43" s="47">
        <v>29.7</v>
      </c>
    </row>
    <row r="44" spans="1:10">
      <c r="A44" s="37" t="s">
        <v>260</v>
      </c>
      <c r="B44" s="32">
        <v>5057</v>
      </c>
      <c r="C44" s="38">
        <v>9</v>
      </c>
      <c r="D44" s="38" t="s">
        <v>645</v>
      </c>
      <c r="E44" s="38">
        <v>16</v>
      </c>
      <c r="F44" s="38" t="s">
        <v>98</v>
      </c>
      <c r="G44" s="38">
        <v>2</v>
      </c>
      <c r="H44" s="45" t="s">
        <v>693</v>
      </c>
      <c r="I44" s="46">
        <v>0.90500000000000003</v>
      </c>
      <c r="J44" s="47">
        <v>30.22</v>
      </c>
    </row>
    <row r="45" spans="1:10">
      <c r="A45" s="37" t="s">
        <v>694</v>
      </c>
      <c r="B45" s="32">
        <v>5057</v>
      </c>
      <c r="C45" s="38">
        <v>9</v>
      </c>
      <c r="D45" s="38" t="s">
        <v>645</v>
      </c>
      <c r="E45" s="38">
        <v>16</v>
      </c>
      <c r="F45" s="38" t="s">
        <v>98</v>
      </c>
      <c r="G45" s="38">
        <v>3</v>
      </c>
      <c r="H45" s="45" t="s">
        <v>695</v>
      </c>
      <c r="I45" s="46">
        <v>0.84499999999999997</v>
      </c>
      <c r="J45" s="47">
        <v>31.125</v>
      </c>
    </row>
    <row r="46" spans="1:10">
      <c r="A46" s="37" t="s">
        <v>696</v>
      </c>
      <c r="B46" s="32">
        <v>5057</v>
      </c>
      <c r="C46" s="38">
        <v>9</v>
      </c>
      <c r="D46" s="38" t="s">
        <v>645</v>
      </c>
      <c r="E46" s="38">
        <v>16</v>
      </c>
      <c r="F46" s="38" t="s">
        <v>98</v>
      </c>
      <c r="G46" s="38">
        <v>4</v>
      </c>
      <c r="H46" s="45" t="s">
        <v>697</v>
      </c>
      <c r="I46" s="46">
        <v>0.87</v>
      </c>
      <c r="J46" s="47">
        <v>31.97</v>
      </c>
    </row>
    <row r="47" spans="1:10">
      <c r="A47" s="37" t="s">
        <v>261</v>
      </c>
      <c r="B47" s="36">
        <v>5057</v>
      </c>
      <c r="C47" s="38">
        <v>9</v>
      </c>
      <c r="D47" s="38" t="s">
        <v>645</v>
      </c>
      <c r="E47" s="38">
        <v>17</v>
      </c>
      <c r="F47" s="38" t="s">
        <v>98</v>
      </c>
      <c r="G47" s="38">
        <v>1</v>
      </c>
      <c r="H47" s="45" t="s">
        <v>698</v>
      </c>
      <c r="I47" s="46">
        <v>0.85499999999999998</v>
      </c>
      <c r="J47" s="47">
        <v>32.700000000000003</v>
      </c>
    </row>
    <row r="48" spans="1:10">
      <c r="A48" s="37" t="s">
        <v>699</v>
      </c>
      <c r="B48" s="32">
        <v>5057</v>
      </c>
      <c r="C48" s="38">
        <v>9</v>
      </c>
      <c r="D48" s="38" t="s">
        <v>645</v>
      </c>
      <c r="E48" s="38">
        <v>17</v>
      </c>
      <c r="F48" s="38" t="s">
        <v>98</v>
      </c>
      <c r="G48" s="38">
        <v>2</v>
      </c>
      <c r="H48" s="45" t="s">
        <v>700</v>
      </c>
      <c r="I48" s="46">
        <v>0.76</v>
      </c>
      <c r="J48" s="47">
        <v>33.555</v>
      </c>
    </row>
    <row r="49" spans="1:10">
      <c r="A49" s="37" t="s">
        <v>701</v>
      </c>
      <c r="B49" s="32">
        <v>5057</v>
      </c>
      <c r="C49" s="38">
        <v>9</v>
      </c>
      <c r="D49" s="38" t="s">
        <v>645</v>
      </c>
      <c r="E49" s="38">
        <v>17</v>
      </c>
      <c r="F49" s="38" t="s">
        <v>98</v>
      </c>
      <c r="G49" s="38">
        <v>3</v>
      </c>
      <c r="H49" s="45" t="s">
        <v>702</v>
      </c>
      <c r="I49" s="46">
        <v>0.76</v>
      </c>
      <c r="J49" s="47">
        <v>34.314999999999998</v>
      </c>
    </row>
    <row r="50" spans="1:10">
      <c r="A50" s="37" t="s">
        <v>703</v>
      </c>
      <c r="B50" s="32">
        <v>5057</v>
      </c>
      <c r="C50" s="38">
        <v>9</v>
      </c>
      <c r="D50" s="38" t="s">
        <v>645</v>
      </c>
      <c r="E50" s="38">
        <v>17</v>
      </c>
      <c r="F50" s="38" t="s">
        <v>98</v>
      </c>
      <c r="G50" s="38">
        <v>4</v>
      </c>
      <c r="H50" s="45" t="s">
        <v>704</v>
      </c>
      <c r="I50" s="46">
        <v>0.61499999999999999</v>
      </c>
      <c r="J50" s="47">
        <v>35.075000000000003</v>
      </c>
    </row>
    <row r="51" spans="1:10">
      <c r="A51" s="37" t="s">
        <v>262</v>
      </c>
      <c r="B51" s="32">
        <v>5057</v>
      </c>
      <c r="C51" s="38">
        <v>9</v>
      </c>
      <c r="D51" s="38" t="s">
        <v>645</v>
      </c>
      <c r="E51" s="38">
        <v>18</v>
      </c>
      <c r="F51" s="38" t="s">
        <v>98</v>
      </c>
      <c r="G51" s="38">
        <v>1</v>
      </c>
      <c r="H51" s="45" t="s">
        <v>705</v>
      </c>
      <c r="I51" s="46">
        <v>0.70499999999999996</v>
      </c>
      <c r="J51" s="47">
        <v>35.700000000000003</v>
      </c>
    </row>
    <row r="52" spans="1:10">
      <c r="A52" s="37" t="s">
        <v>263</v>
      </c>
      <c r="B52" s="32">
        <v>5057</v>
      </c>
      <c r="C52" s="38">
        <v>9</v>
      </c>
      <c r="D52" s="38" t="s">
        <v>645</v>
      </c>
      <c r="E52" s="38">
        <v>18</v>
      </c>
      <c r="F52" s="38" t="s">
        <v>98</v>
      </c>
      <c r="G52" s="38">
        <v>2</v>
      </c>
      <c r="H52" s="45" t="s">
        <v>706</v>
      </c>
      <c r="I52" s="46">
        <v>0.73</v>
      </c>
      <c r="J52" s="47">
        <v>36.405000000000001</v>
      </c>
    </row>
    <row r="53" spans="1:10">
      <c r="A53" s="37" t="s">
        <v>264</v>
      </c>
      <c r="B53" s="32">
        <v>5057</v>
      </c>
      <c r="C53" s="38">
        <v>9</v>
      </c>
      <c r="D53" s="38" t="s">
        <v>645</v>
      </c>
      <c r="E53" s="38">
        <v>18</v>
      </c>
      <c r="F53" s="38" t="s">
        <v>98</v>
      </c>
      <c r="G53" s="38">
        <v>3</v>
      </c>
      <c r="H53" s="45" t="s">
        <v>707</v>
      </c>
      <c r="I53" s="46">
        <v>0.91500000000000004</v>
      </c>
      <c r="J53" s="47">
        <v>37.134999999999998</v>
      </c>
    </row>
    <row r="54" spans="1:10">
      <c r="A54" s="37" t="s">
        <v>265</v>
      </c>
      <c r="B54" s="32">
        <v>5057</v>
      </c>
      <c r="C54" s="38">
        <v>9</v>
      </c>
      <c r="D54" s="38" t="s">
        <v>645</v>
      </c>
      <c r="E54" s="38">
        <v>18</v>
      </c>
      <c r="F54" s="38" t="s">
        <v>98</v>
      </c>
      <c r="G54" s="38">
        <v>4</v>
      </c>
      <c r="H54" s="45" t="s">
        <v>708</v>
      </c>
      <c r="I54" s="46">
        <v>0.83</v>
      </c>
      <c r="J54" s="47">
        <v>38.049999999999997</v>
      </c>
    </row>
    <row r="55" spans="1:10">
      <c r="A55" s="37" t="s">
        <v>266</v>
      </c>
      <c r="B55" s="32">
        <v>5057</v>
      </c>
      <c r="C55" s="38">
        <v>9</v>
      </c>
      <c r="D55" s="38" t="s">
        <v>645</v>
      </c>
      <c r="E55" s="38">
        <v>19</v>
      </c>
      <c r="F55" s="38" t="s">
        <v>98</v>
      </c>
      <c r="G55" s="38">
        <v>1</v>
      </c>
      <c r="H55" s="45" t="s">
        <v>709</v>
      </c>
      <c r="I55" s="46">
        <v>0.54500000000000004</v>
      </c>
      <c r="J55" s="47">
        <v>38.700000000000003</v>
      </c>
    </row>
    <row r="56" spans="1:10">
      <c r="A56" s="37" t="s">
        <v>267</v>
      </c>
      <c r="B56" s="32">
        <v>5057</v>
      </c>
      <c r="C56" s="38">
        <v>9</v>
      </c>
      <c r="D56" s="38" t="s">
        <v>645</v>
      </c>
      <c r="E56" s="38">
        <v>19</v>
      </c>
      <c r="F56" s="38" t="s">
        <v>98</v>
      </c>
      <c r="G56" s="38">
        <v>2</v>
      </c>
      <c r="H56" s="45" t="s">
        <v>710</v>
      </c>
      <c r="I56" s="46">
        <v>0.95</v>
      </c>
      <c r="J56" s="47">
        <v>39.244999999999997</v>
      </c>
    </row>
    <row r="57" spans="1:10">
      <c r="A57" s="37" t="s">
        <v>268</v>
      </c>
      <c r="B57" s="32">
        <v>5057</v>
      </c>
      <c r="C57" s="38">
        <v>9</v>
      </c>
      <c r="D57" s="38" t="s">
        <v>645</v>
      </c>
      <c r="E57" s="38">
        <v>19</v>
      </c>
      <c r="F57" s="38" t="s">
        <v>98</v>
      </c>
      <c r="G57" s="38">
        <v>3</v>
      </c>
      <c r="H57" s="45" t="s">
        <v>711</v>
      </c>
      <c r="I57" s="46">
        <v>0.62</v>
      </c>
      <c r="J57" s="47">
        <v>40.195</v>
      </c>
    </row>
    <row r="58" spans="1:10">
      <c r="A58" s="37" t="s">
        <v>269</v>
      </c>
      <c r="B58" s="32">
        <v>5057</v>
      </c>
      <c r="C58" s="38">
        <v>9</v>
      </c>
      <c r="D58" s="38" t="s">
        <v>645</v>
      </c>
      <c r="E58" s="38">
        <v>19</v>
      </c>
      <c r="F58" s="38" t="s">
        <v>98</v>
      </c>
      <c r="G58" s="38">
        <v>4</v>
      </c>
      <c r="H58" s="45" t="s">
        <v>712</v>
      </c>
      <c r="I58" s="46">
        <v>0.82499999999999996</v>
      </c>
      <c r="J58" s="47">
        <v>40.814999999999998</v>
      </c>
    </row>
    <row r="59" spans="1:10">
      <c r="A59" s="37" t="s">
        <v>270</v>
      </c>
      <c r="B59" s="32">
        <v>5057</v>
      </c>
      <c r="C59" s="38">
        <v>9</v>
      </c>
      <c r="D59" s="38" t="s">
        <v>645</v>
      </c>
      <c r="E59" s="38">
        <v>20</v>
      </c>
      <c r="F59" s="38" t="s">
        <v>98</v>
      </c>
      <c r="G59" s="38">
        <v>1</v>
      </c>
      <c r="H59" s="45" t="s">
        <v>713</v>
      </c>
      <c r="I59" s="46">
        <v>0.98499999999999999</v>
      </c>
      <c r="J59" s="47">
        <v>41.7</v>
      </c>
    </row>
    <row r="60" spans="1:10">
      <c r="A60" s="37" t="s">
        <v>271</v>
      </c>
      <c r="B60" s="32">
        <v>5057</v>
      </c>
      <c r="C60" s="38">
        <v>9</v>
      </c>
      <c r="D60" s="38" t="s">
        <v>645</v>
      </c>
      <c r="E60" s="38">
        <v>20</v>
      </c>
      <c r="F60" s="38" t="s">
        <v>98</v>
      </c>
      <c r="G60" s="38">
        <v>2</v>
      </c>
      <c r="H60" s="45" t="s">
        <v>714</v>
      </c>
      <c r="I60" s="46">
        <v>0.68</v>
      </c>
      <c r="J60" s="47">
        <v>42.685000000000002</v>
      </c>
    </row>
    <row r="61" spans="1:10">
      <c r="A61" s="37" t="s">
        <v>272</v>
      </c>
      <c r="B61" s="32">
        <v>5057</v>
      </c>
      <c r="C61" s="38">
        <v>9</v>
      </c>
      <c r="D61" s="38" t="s">
        <v>645</v>
      </c>
      <c r="E61" s="38">
        <v>20</v>
      </c>
      <c r="F61" s="38" t="s">
        <v>98</v>
      </c>
      <c r="G61" s="38">
        <v>3</v>
      </c>
      <c r="H61" s="45" t="s">
        <v>715</v>
      </c>
      <c r="I61" s="46">
        <v>0.80500000000000005</v>
      </c>
      <c r="J61" s="47">
        <v>43.365000000000002</v>
      </c>
    </row>
    <row r="62" spans="1:10">
      <c r="A62" s="37" t="s">
        <v>516</v>
      </c>
      <c r="B62" s="32">
        <v>5057</v>
      </c>
      <c r="C62" s="38">
        <v>9</v>
      </c>
      <c r="D62" s="38" t="s">
        <v>645</v>
      </c>
      <c r="E62" s="38">
        <v>20</v>
      </c>
      <c r="F62" s="38" t="s">
        <v>98</v>
      </c>
      <c r="G62" s="38">
        <v>4</v>
      </c>
      <c r="H62" s="45" t="s">
        <v>716</v>
      </c>
      <c r="I62" s="46">
        <v>0.71499999999999997</v>
      </c>
      <c r="J62" s="47">
        <v>44.17</v>
      </c>
    </row>
    <row r="63" spans="1:10">
      <c r="A63" s="37" t="s">
        <v>273</v>
      </c>
      <c r="B63" s="36">
        <v>5057</v>
      </c>
      <c r="C63" s="38">
        <v>9</v>
      </c>
      <c r="D63" s="38" t="s">
        <v>645</v>
      </c>
      <c r="E63" s="38">
        <v>21</v>
      </c>
      <c r="F63" s="38" t="s">
        <v>98</v>
      </c>
      <c r="G63" s="38">
        <v>1</v>
      </c>
      <c r="H63" s="45" t="s">
        <v>717</v>
      </c>
      <c r="I63" s="46">
        <v>0.30499999999999999</v>
      </c>
      <c r="J63" s="47">
        <v>44.7</v>
      </c>
    </row>
    <row r="64" spans="1:10">
      <c r="A64" s="37" t="s">
        <v>274</v>
      </c>
      <c r="B64" s="32">
        <v>5057</v>
      </c>
      <c r="C64" s="38">
        <v>9</v>
      </c>
      <c r="D64" s="38" t="s">
        <v>645</v>
      </c>
      <c r="E64" s="38">
        <v>22</v>
      </c>
      <c r="F64" s="38" t="s">
        <v>98</v>
      </c>
      <c r="G64" s="38">
        <v>1</v>
      </c>
      <c r="H64" s="45" t="s">
        <v>718</v>
      </c>
      <c r="I64" s="46">
        <v>0.95499999999999996</v>
      </c>
      <c r="J64" s="47">
        <v>45</v>
      </c>
    </row>
    <row r="65" spans="1:10">
      <c r="A65" s="37" t="s">
        <v>570</v>
      </c>
      <c r="B65" s="32">
        <v>5057</v>
      </c>
      <c r="C65" s="38">
        <v>9</v>
      </c>
      <c r="D65" s="38" t="s">
        <v>645</v>
      </c>
      <c r="E65" s="38">
        <v>22</v>
      </c>
      <c r="F65" s="38" t="s">
        <v>98</v>
      </c>
      <c r="G65" s="38">
        <v>2</v>
      </c>
      <c r="H65" s="45" t="s">
        <v>719</v>
      </c>
      <c r="I65" s="46">
        <v>0.97499999999999998</v>
      </c>
      <c r="J65" s="47">
        <v>45.954999999999998</v>
      </c>
    </row>
    <row r="66" spans="1:10">
      <c r="A66" s="37" t="s">
        <v>571</v>
      </c>
      <c r="B66" s="32">
        <v>5057</v>
      </c>
      <c r="C66" s="38">
        <v>9</v>
      </c>
      <c r="D66" s="38" t="s">
        <v>645</v>
      </c>
      <c r="E66" s="38">
        <v>22</v>
      </c>
      <c r="F66" s="38" t="s">
        <v>98</v>
      </c>
      <c r="G66" s="38">
        <v>3</v>
      </c>
      <c r="H66" s="45" t="s">
        <v>720</v>
      </c>
      <c r="I66" s="46">
        <v>0.93500000000000005</v>
      </c>
      <c r="J66" s="47">
        <v>46.93</v>
      </c>
    </row>
    <row r="67" spans="1:10">
      <c r="A67" s="37" t="s">
        <v>275</v>
      </c>
      <c r="B67" s="32">
        <v>5057</v>
      </c>
      <c r="C67" s="38">
        <v>9</v>
      </c>
      <c r="D67" s="38" t="s">
        <v>645</v>
      </c>
      <c r="E67" s="38">
        <v>23</v>
      </c>
      <c r="F67" s="38" t="s">
        <v>98</v>
      </c>
      <c r="G67" s="38">
        <v>1</v>
      </c>
      <c r="H67" s="45" t="s">
        <v>721</v>
      </c>
      <c r="I67" s="46">
        <v>0.90500000000000003</v>
      </c>
      <c r="J67" s="47">
        <v>47.7</v>
      </c>
    </row>
    <row r="68" spans="1:10">
      <c r="A68" s="37" t="s">
        <v>276</v>
      </c>
      <c r="B68" s="32">
        <v>5057</v>
      </c>
      <c r="C68" s="38">
        <v>9</v>
      </c>
      <c r="D68" s="38" t="s">
        <v>645</v>
      </c>
      <c r="E68" s="38">
        <v>23</v>
      </c>
      <c r="F68" s="38" t="s">
        <v>98</v>
      </c>
      <c r="G68" s="38">
        <v>2</v>
      </c>
      <c r="H68" s="45" t="s">
        <v>722</v>
      </c>
      <c r="I68" s="46">
        <v>0.81499999999999995</v>
      </c>
      <c r="J68" s="47">
        <v>48.604999999999997</v>
      </c>
    </row>
    <row r="69" spans="1:10">
      <c r="A69" s="37" t="s">
        <v>277</v>
      </c>
      <c r="B69" s="32">
        <v>5057</v>
      </c>
      <c r="C69" s="38">
        <v>9</v>
      </c>
      <c r="D69" s="38" t="s">
        <v>645</v>
      </c>
      <c r="E69" s="38">
        <v>23</v>
      </c>
      <c r="F69" s="38" t="s">
        <v>98</v>
      </c>
      <c r="G69" s="38">
        <v>3</v>
      </c>
      <c r="H69" s="45" t="s">
        <v>723</v>
      </c>
      <c r="I69" s="46">
        <v>0.59</v>
      </c>
      <c r="J69" s="47">
        <v>49.42</v>
      </c>
    </row>
    <row r="70" spans="1:10">
      <c r="A70" s="37" t="s">
        <v>278</v>
      </c>
      <c r="B70" s="32">
        <v>5057</v>
      </c>
      <c r="C70" s="38">
        <v>9</v>
      </c>
      <c r="D70" s="38" t="s">
        <v>645</v>
      </c>
      <c r="E70" s="38">
        <v>23</v>
      </c>
      <c r="F70" s="38" t="s">
        <v>98</v>
      </c>
      <c r="G70" s="38">
        <v>4</v>
      </c>
      <c r="H70" s="45" t="s">
        <v>724</v>
      </c>
      <c r="I70" s="46">
        <v>0.66500000000000004</v>
      </c>
      <c r="J70" s="47">
        <v>50.01</v>
      </c>
    </row>
    <row r="71" spans="1:10">
      <c r="A71" s="37" t="s">
        <v>279</v>
      </c>
      <c r="B71" s="32">
        <v>5057</v>
      </c>
      <c r="C71" s="38">
        <v>9</v>
      </c>
      <c r="D71" s="38" t="s">
        <v>645</v>
      </c>
      <c r="E71" s="38">
        <v>24</v>
      </c>
      <c r="F71" s="38" t="s">
        <v>98</v>
      </c>
      <c r="G71" s="38">
        <v>1</v>
      </c>
      <c r="H71" s="45" t="s">
        <v>725</v>
      </c>
      <c r="I71" s="46">
        <v>0.82</v>
      </c>
      <c r="J71" s="47">
        <v>50.7</v>
      </c>
    </row>
    <row r="72" spans="1:10">
      <c r="A72" s="37" t="s">
        <v>280</v>
      </c>
      <c r="B72" s="32">
        <v>5057</v>
      </c>
      <c r="C72" s="38">
        <v>9</v>
      </c>
      <c r="D72" s="38" t="s">
        <v>645</v>
      </c>
      <c r="E72" s="38">
        <v>24</v>
      </c>
      <c r="F72" s="38" t="s">
        <v>98</v>
      </c>
      <c r="G72" s="38">
        <v>2</v>
      </c>
      <c r="H72" s="45" t="s">
        <v>726</v>
      </c>
      <c r="I72" s="46">
        <v>0.48</v>
      </c>
      <c r="J72" s="47">
        <v>51.52</v>
      </c>
    </row>
    <row r="73" spans="1:10">
      <c r="A73" s="37" t="s">
        <v>517</v>
      </c>
      <c r="B73" s="32">
        <v>5057</v>
      </c>
      <c r="C73" s="38">
        <v>9</v>
      </c>
      <c r="D73" s="38" t="s">
        <v>645</v>
      </c>
      <c r="E73" s="38">
        <v>24</v>
      </c>
      <c r="F73" s="38" t="s">
        <v>98</v>
      </c>
      <c r="G73" s="38">
        <v>3</v>
      </c>
      <c r="H73" s="45" t="s">
        <v>727</v>
      </c>
      <c r="I73" s="46">
        <v>0.95</v>
      </c>
      <c r="J73" s="47">
        <v>52</v>
      </c>
    </row>
    <row r="74" spans="1:10">
      <c r="A74" s="37" t="s">
        <v>518</v>
      </c>
      <c r="B74" s="32">
        <v>5057</v>
      </c>
      <c r="C74" s="38">
        <v>9</v>
      </c>
      <c r="D74" s="38" t="s">
        <v>645</v>
      </c>
      <c r="E74" s="38">
        <v>24</v>
      </c>
      <c r="F74" s="38" t="s">
        <v>98</v>
      </c>
      <c r="G74" s="38">
        <v>4</v>
      </c>
      <c r="H74" s="45" t="s">
        <v>728</v>
      </c>
      <c r="I74" s="46">
        <v>0.85</v>
      </c>
      <c r="J74" s="47">
        <v>52.95</v>
      </c>
    </row>
    <row r="75" spans="1:10">
      <c r="A75" s="37" t="s">
        <v>281</v>
      </c>
      <c r="B75" s="32">
        <v>5057</v>
      </c>
      <c r="C75" s="38">
        <v>9</v>
      </c>
      <c r="D75" s="38" t="s">
        <v>645</v>
      </c>
      <c r="E75" s="38">
        <v>25</v>
      </c>
      <c r="F75" s="38" t="s">
        <v>98</v>
      </c>
      <c r="G75" s="38">
        <v>1</v>
      </c>
      <c r="H75" s="45" t="s">
        <v>729</v>
      </c>
      <c r="I75" s="46">
        <v>1</v>
      </c>
      <c r="J75" s="47">
        <v>53.7</v>
      </c>
    </row>
    <row r="76" spans="1:10">
      <c r="A76" s="37" t="s">
        <v>282</v>
      </c>
      <c r="B76" s="32">
        <v>5057</v>
      </c>
      <c r="C76" s="38">
        <v>9</v>
      </c>
      <c r="D76" s="38" t="s">
        <v>645</v>
      </c>
      <c r="E76" s="38">
        <v>25</v>
      </c>
      <c r="F76" s="38" t="s">
        <v>98</v>
      </c>
      <c r="G76" s="38">
        <v>2</v>
      </c>
      <c r="H76" s="45" t="s">
        <v>730</v>
      </c>
      <c r="I76" s="46">
        <v>0.73</v>
      </c>
      <c r="J76" s="47">
        <v>54.7</v>
      </c>
    </row>
    <row r="77" spans="1:10">
      <c r="A77" s="37" t="s">
        <v>519</v>
      </c>
      <c r="B77" s="32">
        <v>5057</v>
      </c>
      <c r="C77" s="38">
        <v>9</v>
      </c>
      <c r="D77" s="38" t="s">
        <v>645</v>
      </c>
      <c r="E77" s="38">
        <v>25</v>
      </c>
      <c r="F77" s="38" t="s">
        <v>98</v>
      </c>
      <c r="G77" s="38">
        <v>3</v>
      </c>
      <c r="H77" s="45" t="s">
        <v>731</v>
      </c>
      <c r="I77" s="46">
        <v>0.63</v>
      </c>
      <c r="J77" s="47">
        <v>55.43</v>
      </c>
    </row>
    <row r="78" spans="1:10">
      <c r="A78" s="37" t="s">
        <v>520</v>
      </c>
      <c r="B78" s="32">
        <v>5057</v>
      </c>
      <c r="C78" s="38">
        <v>9</v>
      </c>
      <c r="D78" s="38" t="s">
        <v>645</v>
      </c>
      <c r="E78" s="38">
        <v>25</v>
      </c>
      <c r="F78" s="38" t="s">
        <v>98</v>
      </c>
      <c r="G78" s="38">
        <v>4</v>
      </c>
      <c r="H78" s="45" t="s">
        <v>732</v>
      </c>
      <c r="I78" s="46">
        <v>0.82</v>
      </c>
      <c r="J78" s="47">
        <v>56.06</v>
      </c>
    </row>
    <row r="79" spans="1:10">
      <c r="A79" s="37" t="s">
        <v>283</v>
      </c>
      <c r="B79" s="32">
        <v>5057</v>
      </c>
      <c r="C79" s="38">
        <v>9</v>
      </c>
      <c r="D79" s="38" t="s">
        <v>645</v>
      </c>
      <c r="E79" s="38">
        <v>26</v>
      </c>
      <c r="F79" s="38" t="s">
        <v>98</v>
      </c>
      <c r="G79" s="38">
        <v>1</v>
      </c>
      <c r="H79" s="45" t="s">
        <v>733</v>
      </c>
      <c r="I79" s="46">
        <v>0.88</v>
      </c>
      <c r="J79" s="47">
        <v>56.7</v>
      </c>
    </row>
    <row r="80" spans="1:10">
      <c r="A80" s="37" t="s">
        <v>284</v>
      </c>
      <c r="B80" s="32">
        <v>5057</v>
      </c>
      <c r="C80" s="38">
        <v>9</v>
      </c>
      <c r="D80" s="38" t="s">
        <v>645</v>
      </c>
      <c r="E80" s="38">
        <v>26</v>
      </c>
      <c r="F80" s="38" t="s">
        <v>98</v>
      </c>
      <c r="G80" s="38">
        <v>2</v>
      </c>
      <c r="H80" s="45" t="s">
        <v>734</v>
      </c>
      <c r="I80" s="46">
        <v>0.76</v>
      </c>
      <c r="J80" s="47">
        <v>57.58</v>
      </c>
    </row>
    <row r="81" spans="1:10">
      <c r="A81" s="37" t="s">
        <v>285</v>
      </c>
      <c r="B81" s="32">
        <v>5057</v>
      </c>
      <c r="C81" s="38">
        <v>9</v>
      </c>
      <c r="D81" s="38" t="s">
        <v>645</v>
      </c>
      <c r="E81" s="38">
        <v>26</v>
      </c>
      <c r="F81" s="38" t="s">
        <v>98</v>
      </c>
      <c r="G81" s="38">
        <v>3</v>
      </c>
      <c r="H81" s="45" t="s">
        <v>735</v>
      </c>
      <c r="I81" s="46">
        <v>0.83499999999999996</v>
      </c>
      <c r="J81" s="47">
        <v>58.34</v>
      </c>
    </row>
    <row r="82" spans="1:10">
      <c r="A82" s="37" t="s">
        <v>286</v>
      </c>
      <c r="B82" s="32">
        <v>5057</v>
      </c>
      <c r="C82" s="38">
        <v>9</v>
      </c>
      <c r="D82" s="38" t="s">
        <v>645</v>
      </c>
      <c r="E82" s="38">
        <v>26</v>
      </c>
      <c r="F82" s="38" t="s">
        <v>98</v>
      </c>
      <c r="G82" s="38">
        <v>4</v>
      </c>
      <c r="H82" s="45" t="s">
        <v>736</v>
      </c>
      <c r="I82" s="46">
        <v>0.78</v>
      </c>
      <c r="J82" s="47">
        <v>59.174999999999997</v>
      </c>
    </row>
    <row r="83" spans="1:10">
      <c r="A83" s="37" t="s">
        <v>287</v>
      </c>
      <c r="B83" s="32">
        <v>5057</v>
      </c>
      <c r="C83" s="38">
        <v>9</v>
      </c>
      <c r="D83" s="38" t="s">
        <v>645</v>
      </c>
      <c r="E83" s="38">
        <v>27</v>
      </c>
      <c r="F83" s="38" t="s">
        <v>98</v>
      </c>
      <c r="G83" s="38">
        <v>1</v>
      </c>
      <c r="H83" s="45" t="s">
        <v>737</v>
      </c>
      <c r="I83" s="46">
        <v>0.88500000000000001</v>
      </c>
      <c r="J83" s="47">
        <v>59.7</v>
      </c>
    </row>
    <row r="84" spans="1:10">
      <c r="A84" s="37" t="s">
        <v>521</v>
      </c>
      <c r="B84" s="32">
        <v>5057</v>
      </c>
      <c r="C84" s="38">
        <v>9</v>
      </c>
      <c r="D84" s="38" t="s">
        <v>645</v>
      </c>
      <c r="E84" s="38">
        <v>27</v>
      </c>
      <c r="F84" s="38" t="s">
        <v>98</v>
      </c>
      <c r="G84" s="38">
        <v>2</v>
      </c>
      <c r="H84" s="45" t="s">
        <v>738</v>
      </c>
      <c r="I84" s="46">
        <v>0.85</v>
      </c>
      <c r="J84" s="47">
        <v>60.585000000000001</v>
      </c>
    </row>
    <row r="85" spans="1:10">
      <c r="A85" s="37" t="s">
        <v>522</v>
      </c>
      <c r="B85" s="32">
        <v>5057</v>
      </c>
      <c r="C85" s="38">
        <v>9</v>
      </c>
      <c r="D85" s="38" t="s">
        <v>645</v>
      </c>
      <c r="E85" s="38">
        <v>27</v>
      </c>
      <c r="F85" s="38" t="s">
        <v>98</v>
      </c>
      <c r="G85" s="38">
        <v>3</v>
      </c>
      <c r="H85" s="45" t="s">
        <v>739</v>
      </c>
      <c r="I85" s="46">
        <v>0.68</v>
      </c>
      <c r="J85" s="47">
        <v>61.435000000000002</v>
      </c>
    </row>
    <row r="86" spans="1:10">
      <c r="A86" s="37" t="s">
        <v>523</v>
      </c>
      <c r="B86" s="32">
        <v>5057</v>
      </c>
      <c r="C86" s="38">
        <v>9</v>
      </c>
      <c r="D86" s="38" t="s">
        <v>645</v>
      </c>
      <c r="E86" s="38">
        <v>27</v>
      </c>
      <c r="F86" s="38" t="s">
        <v>98</v>
      </c>
      <c r="G86" s="38">
        <v>4</v>
      </c>
      <c r="H86" s="45" t="s">
        <v>740</v>
      </c>
      <c r="I86" s="46">
        <v>0.755</v>
      </c>
      <c r="J86" s="47">
        <v>62.115000000000002</v>
      </c>
    </row>
    <row r="87" spans="1:10">
      <c r="A87" s="37" t="s">
        <v>288</v>
      </c>
      <c r="B87" s="32">
        <v>5057</v>
      </c>
      <c r="C87" s="38">
        <v>9</v>
      </c>
      <c r="D87" s="38" t="s">
        <v>645</v>
      </c>
      <c r="E87" s="38">
        <v>28</v>
      </c>
      <c r="F87" s="38" t="s">
        <v>98</v>
      </c>
      <c r="G87" s="38">
        <v>1</v>
      </c>
      <c r="H87" s="45" t="s">
        <v>741</v>
      </c>
      <c r="I87" s="46">
        <v>0.97</v>
      </c>
      <c r="J87" s="47">
        <v>62.7</v>
      </c>
    </row>
    <row r="88" spans="1:10">
      <c r="A88" s="37" t="s">
        <v>289</v>
      </c>
      <c r="B88" s="32">
        <v>5057</v>
      </c>
      <c r="C88" s="38">
        <v>9</v>
      </c>
      <c r="D88" s="38" t="s">
        <v>645</v>
      </c>
      <c r="E88" s="38">
        <v>28</v>
      </c>
      <c r="F88" s="38" t="s">
        <v>98</v>
      </c>
      <c r="G88" s="38">
        <v>2</v>
      </c>
      <c r="H88" s="45" t="s">
        <v>742</v>
      </c>
      <c r="I88" s="46">
        <v>0.745</v>
      </c>
      <c r="J88" s="47">
        <v>63.67</v>
      </c>
    </row>
    <row r="89" spans="1:10">
      <c r="A89" s="37" t="s">
        <v>524</v>
      </c>
      <c r="B89" s="32">
        <v>5057</v>
      </c>
      <c r="C89" s="38">
        <v>9</v>
      </c>
      <c r="D89" s="38" t="s">
        <v>645</v>
      </c>
      <c r="E89" s="38">
        <v>28</v>
      </c>
      <c r="F89" s="38" t="s">
        <v>98</v>
      </c>
      <c r="G89" s="38">
        <v>3</v>
      </c>
      <c r="H89" s="45" t="s">
        <v>743</v>
      </c>
      <c r="I89" s="46">
        <v>0.86499999999999999</v>
      </c>
      <c r="J89" s="47">
        <v>64.415000000000006</v>
      </c>
    </row>
    <row r="90" spans="1:10">
      <c r="A90" s="37" t="s">
        <v>525</v>
      </c>
      <c r="B90" s="32">
        <v>5057</v>
      </c>
      <c r="C90" s="38">
        <v>9</v>
      </c>
      <c r="D90" s="38" t="s">
        <v>645</v>
      </c>
      <c r="E90" s="38">
        <v>28</v>
      </c>
      <c r="F90" s="38" t="s">
        <v>98</v>
      </c>
      <c r="G90" s="38">
        <v>4</v>
      </c>
      <c r="H90" s="45" t="s">
        <v>744</v>
      </c>
      <c r="I90" s="46">
        <v>0.59499999999999997</v>
      </c>
      <c r="J90" s="47">
        <v>65.28</v>
      </c>
    </row>
    <row r="91" spans="1:10">
      <c r="A91" s="37" t="s">
        <v>290</v>
      </c>
      <c r="B91" s="32">
        <v>5057</v>
      </c>
      <c r="C91" s="38">
        <v>9</v>
      </c>
      <c r="D91" s="38" t="s">
        <v>645</v>
      </c>
      <c r="E91" s="38">
        <v>29</v>
      </c>
      <c r="F91" s="38" t="s">
        <v>98</v>
      </c>
      <c r="G91" s="38">
        <v>1</v>
      </c>
      <c r="H91" s="45" t="s">
        <v>745</v>
      </c>
      <c r="I91" s="46">
        <v>0.44500000000000001</v>
      </c>
      <c r="J91" s="47">
        <v>65.7</v>
      </c>
    </row>
    <row r="92" spans="1:10">
      <c r="A92" s="37" t="s">
        <v>291</v>
      </c>
      <c r="B92" s="32">
        <v>5057</v>
      </c>
      <c r="C92" s="38">
        <v>9</v>
      </c>
      <c r="D92" s="38" t="s">
        <v>645</v>
      </c>
      <c r="E92" s="38">
        <v>30</v>
      </c>
      <c r="F92" s="38" t="s">
        <v>98</v>
      </c>
      <c r="G92" s="38">
        <v>1</v>
      </c>
      <c r="H92" s="45" t="s">
        <v>746</v>
      </c>
      <c r="I92" s="46">
        <v>0.89500000000000002</v>
      </c>
      <c r="J92" s="47">
        <v>66.099999999999994</v>
      </c>
    </row>
    <row r="93" spans="1:10">
      <c r="A93" s="37" t="s">
        <v>526</v>
      </c>
      <c r="B93" s="32">
        <v>5057</v>
      </c>
      <c r="C93" s="38">
        <v>9</v>
      </c>
      <c r="D93" s="38" t="s">
        <v>645</v>
      </c>
      <c r="E93" s="38">
        <v>30</v>
      </c>
      <c r="F93" s="38" t="s">
        <v>98</v>
      </c>
      <c r="G93" s="38">
        <v>2</v>
      </c>
      <c r="H93" s="45" t="s">
        <v>747</v>
      </c>
      <c r="I93" s="46">
        <v>0.91</v>
      </c>
      <c r="J93" s="47">
        <v>66.995000000000005</v>
      </c>
    </row>
    <row r="94" spans="1:10">
      <c r="A94" s="37" t="s">
        <v>527</v>
      </c>
      <c r="B94" s="32">
        <v>5057</v>
      </c>
      <c r="C94" s="38">
        <v>9</v>
      </c>
      <c r="D94" s="38" t="s">
        <v>645</v>
      </c>
      <c r="E94" s="38">
        <v>30</v>
      </c>
      <c r="F94" s="38" t="s">
        <v>98</v>
      </c>
      <c r="G94" s="38">
        <v>3</v>
      </c>
      <c r="H94" s="45" t="s">
        <v>748</v>
      </c>
      <c r="I94" s="46">
        <v>0.82</v>
      </c>
      <c r="J94" s="47">
        <v>67.905000000000001</v>
      </c>
    </row>
    <row r="95" spans="1:10">
      <c r="A95" s="37" t="s">
        <v>292</v>
      </c>
      <c r="B95" s="32">
        <v>5057</v>
      </c>
      <c r="C95" s="38">
        <v>9</v>
      </c>
      <c r="D95" s="38" t="s">
        <v>645</v>
      </c>
      <c r="E95" s="38">
        <v>31</v>
      </c>
      <c r="F95" s="38" t="s">
        <v>98</v>
      </c>
      <c r="G95" s="38">
        <v>1</v>
      </c>
      <c r="H95" s="45" t="s">
        <v>749</v>
      </c>
      <c r="I95" s="46">
        <v>0.83499999999999996</v>
      </c>
      <c r="J95" s="47">
        <v>68.7</v>
      </c>
    </row>
    <row r="96" spans="1:10">
      <c r="A96" s="37" t="s">
        <v>293</v>
      </c>
      <c r="B96" s="32">
        <v>5057</v>
      </c>
      <c r="C96" s="38">
        <v>9</v>
      </c>
      <c r="D96" s="38" t="s">
        <v>645</v>
      </c>
      <c r="E96" s="38">
        <v>31</v>
      </c>
      <c r="F96" s="38" t="s">
        <v>98</v>
      </c>
      <c r="G96" s="38">
        <v>2</v>
      </c>
      <c r="H96" s="45" t="s">
        <v>750</v>
      </c>
      <c r="I96" s="46">
        <v>0.89</v>
      </c>
      <c r="J96" s="47">
        <v>69.534999999999997</v>
      </c>
    </row>
    <row r="97" spans="1:10">
      <c r="A97" s="37" t="s">
        <v>572</v>
      </c>
      <c r="B97" s="32">
        <v>5057</v>
      </c>
      <c r="C97" s="38">
        <v>9</v>
      </c>
      <c r="D97" s="38" t="s">
        <v>645</v>
      </c>
      <c r="E97" s="38">
        <v>31</v>
      </c>
      <c r="F97" s="38" t="s">
        <v>98</v>
      </c>
      <c r="G97" s="38">
        <v>3</v>
      </c>
      <c r="H97" s="45" t="s">
        <v>751</v>
      </c>
      <c r="I97" s="46">
        <v>0.59499999999999997</v>
      </c>
      <c r="J97" s="47">
        <v>70.424999999999997</v>
      </c>
    </row>
    <row r="98" spans="1:10">
      <c r="A98" s="37" t="s">
        <v>573</v>
      </c>
      <c r="B98" s="32">
        <v>5057</v>
      </c>
      <c r="C98" s="38">
        <v>9</v>
      </c>
      <c r="D98" s="38" t="s">
        <v>645</v>
      </c>
      <c r="E98" s="38">
        <v>31</v>
      </c>
      <c r="F98" s="38" t="s">
        <v>98</v>
      </c>
      <c r="G98" s="38">
        <v>4</v>
      </c>
      <c r="H98" s="45" t="s">
        <v>752</v>
      </c>
      <c r="I98" s="46">
        <v>0.79</v>
      </c>
      <c r="J98" s="47">
        <v>71.02</v>
      </c>
    </row>
    <row r="99" spans="1:10">
      <c r="A99" s="37" t="s">
        <v>294</v>
      </c>
      <c r="B99" s="32">
        <v>5057</v>
      </c>
      <c r="C99" s="38">
        <v>9</v>
      </c>
      <c r="D99" s="38" t="s">
        <v>645</v>
      </c>
      <c r="E99" s="38">
        <v>32</v>
      </c>
      <c r="F99" s="38" t="s">
        <v>98</v>
      </c>
      <c r="G99" s="38">
        <v>1</v>
      </c>
      <c r="H99" s="45" t="s">
        <v>753</v>
      </c>
      <c r="I99" s="46">
        <v>0.94</v>
      </c>
      <c r="J99" s="47">
        <v>71.7</v>
      </c>
    </row>
    <row r="100" spans="1:10">
      <c r="A100" s="37" t="s">
        <v>295</v>
      </c>
      <c r="B100" s="32">
        <v>5057</v>
      </c>
      <c r="C100" s="38">
        <v>9</v>
      </c>
      <c r="D100" s="38" t="s">
        <v>645</v>
      </c>
      <c r="E100" s="38">
        <v>32</v>
      </c>
      <c r="F100" s="38" t="s">
        <v>98</v>
      </c>
      <c r="G100" s="38">
        <v>2</v>
      </c>
      <c r="H100" s="45" t="s">
        <v>754</v>
      </c>
      <c r="I100" s="46">
        <v>0.68</v>
      </c>
      <c r="J100" s="47">
        <v>72.64</v>
      </c>
    </row>
    <row r="101" spans="1:10">
      <c r="A101" s="37" t="s">
        <v>528</v>
      </c>
      <c r="B101" s="32">
        <v>5057</v>
      </c>
      <c r="C101" s="38">
        <v>9</v>
      </c>
      <c r="D101" s="38" t="s">
        <v>645</v>
      </c>
      <c r="E101" s="38">
        <v>32</v>
      </c>
      <c r="F101" s="38" t="s">
        <v>98</v>
      </c>
      <c r="G101" s="38">
        <v>3</v>
      </c>
      <c r="H101" s="45" t="s">
        <v>755</v>
      </c>
      <c r="I101" s="46">
        <v>0.63</v>
      </c>
      <c r="J101" s="47">
        <v>73.319999999999993</v>
      </c>
    </row>
    <row r="102" spans="1:10">
      <c r="A102" s="37" t="s">
        <v>529</v>
      </c>
      <c r="B102" s="32">
        <v>5057</v>
      </c>
      <c r="C102" s="38">
        <v>9</v>
      </c>
      <c r="D102" s="38" t="s">
        <v>645</v>
      </c>
      <c r="E102" s="38">
        <v>32</v>
      </c>
      <c r="F102" s="38" t="s">
        <v>98</v>
      </c>
      <c r="G102" s="38">
        <v>4</v>
      </c>
      <c r="H102" s="45" t="s">
        <v>756</v>
      </c>
      <c r="I102" s="46">
        <v>0.92500000000000004</v>
      </c>
      <c r="J102" s="47">
        <v>73.95</v>
      </c>
    </row>
    <row r="103" spans="1:10">
      <c r="A103" s="37" t="s">
        <v>296</v>
      </c>
      <c r="B103" s="32">
        <v>5057</v>
      </c>
      <c r="C103" s="38">
        <v>9</v>
      </c>
      <c r="D103" s="38" t="s">
        <v>645</v>
      </c>
      <c r="E103" s="38">
        <v>33</v>
      </c>
      <c r="F103" s="38" t="s">
        <v>98</v>
      </c>
      <c r="G103" s="38">
        <v>1</v>
      </c>
      <c r="H103" s="45" t="s">
        <v>757</v>
      </c>
      <c r="I103" s="46">
        <v>0.83</v>
      </c>
      <c r="J103" s="47">
        <v>74.7</v>
      </c>
    </row>
    <row r="104" spans="1:10">
      <c r="A104" s="37" t="s">
        <v>297</v>
      </c>
      <c r="B104" s="32">
        <v>5057</v>
      </c>
      <c r="C104" s="38">
        <v>9</v>
      </c>
      <c r="D104" s="38" t="s">
        <v>645</v>
      </c>
      <c r="E104" s="38">
        <v>33</v>
      </c>
      <c r="F104" s="38" t="s">
        <v>98</v>
      </c>
      <c r="G104" s="38">
        <v>2</v>
      </c>
      <c r="H104" s="45" t="s">
        <v>758</v>
      </c>
      <c r="I104" s="46">
        <v>0.79500000000000004</v>
      </c>
      <c r="J104" s="47">
        <v>75.53</v>
      </c>
    </row>
    <row r="105" spans="1:10">
      <c r="A105" s="37" t="s">
        <v>298</v>
      </c>
      <c r="B105" s="32">
        <v>5057</v>
      </c>
      <c r="C105" s="38">
        <v>9</v>
      </c>
      <c r="D105" s="38" t="s">
        <v>645</v>
      </c>
      <c r="E105" s="38">
        <v>33</v>
      </c>
      <c r="F105" s="38" t="s">
        <v>98</v>
      </c>
      <c r="G105" s="38">
        <v>3</v>
      </c>
      <c r="H105" s="45" t="s">
        <v>759</v>
      </c>
      <c r="I105" s="46">
        <v>0.73499999999999999</v>
      </c>
      <c r="J105" s="47">
        <v>76.325000000000003</v>
      </c>
    </row>
    <row r="106" spans="1:10">
      <c r="A106" s="37" t="s">
        <v>530</v>
      </c>
      <c r="B106" s="32">
        <v>5057</v>
      </c>
      <c r="C106" s="38">
        <v>9</v>
      </c>
      <c r="D106" s="38" t="s">
        <v>645</v>
      </c>
      <c r="E106" s="38">
        <v>33</v>
      </c>
      <c r="F106" s="38" t="s">
        <v>98</v>
      </c>
      <c r="G106" s="38">
        <v>4</v>
      </c>
      <c r="H106" s="45" t="s">
        <v>760</v>
      </c>
      <c r="I106" s="46">
        <v>0.745</v>
      </c>
      <c r="J106" s="47">
        <v>77.06</v>
      </c>
    </row>
    <row r="107" spans="1:10">
      <c r="A107" s="37" t="s">
        <v>299</v>
      </c>
      <c r="B107" s="32">
        <v>5057</v>
      </c>
      <c r="C107" s="38">
        <v>9</v>
      </c>
      <c r="D107" s="38" t="s">
        <v>645</v>
      </c>
      <c r="E107" s="38">
        <v>34</v>
      </c>
      <c r="F107" s="38" t="s">
        <v>98</v>
      </c>
      <c r="G107" s="38">
        <v>1</v>
      </c>
      <c r="H107" s="45" t="s">
        <v>761</v>
      </c>
      <c r="I107" s="46">
        <v>0.95</v>
      </c>
      <c r="J107" s="47">
        <v>77.7</v>
      </c>
    </row>
    <row r="108" spans="1:10">
      <c r="A108" s="37" t="s">
        <v>300</v>
      </c>
      <c r="B108" s="32">
        <v>5057</v>
      </c>
      <c r="C108" s="38">
        <v>9</v>
      </c>
      <c r="D108" s="38" t="s">
        <v>645</v>
      </c>
      <c r="E108" s="38">
        <v>34</v>
      </c>
      <c r="F108" s="38" t="s">
        <v>98</v>
      </c>
      <c r="G108" s="38">
        <v>2</v>
      </c>
      <c r="H108" s="45" t="s">
        <v>762</v>
      </c>
      <c r="I108" s="46">
        <v>0.77</v>
      </c>
      <c r="J108" s="47">
        <v>78.650000000000006</v>
      </c>
    </row>
    <row r="109" spans="1:10">
      <c r="A109" s="37" t="s">
        <v>531</v>
      </c>
      <c r="B109" s="32">
        <v>5057</v>
      </c>
      <c r="C109" s="38">
        <v>9</v>
      </c>
      <c r="D109" s="38" t="s">
        <v>645</v>
      </c>
      <c r="E109" s="38">
        <v>34</v>
      </c>
      <c r="F109" s="38" t="s">
        <v>98</v>
      </c>
      <c r="G109" s="38">
        <v>3</v>
      </c>
      <c r="H109" s="45" t="s">
        <v>763</v>
      </c>
      <c r="I109" s="46">
        <v>0.73</v>
      </c>
      <c r="J109" s="47">
        <v>79.42</v>
      </c>
    </row>
    <row r="110" spans="1:10">
      <c r="A110" s="37" t="s">
        <v>301</v>
      </c>
      <c r="B110" s="32">
        <v>5057</v>
      </c>
      <c r="C110" s="38">
        <v>9</v>
      </c>
      <c r="D110" s="38" t="s">
        <v>645</v>
      </c>
      <c r="E110" s="38">
        <v>35</v>
      </c>
      <c r="F110" s="38" t="s">
        <v>98</v>
      </c>
      <c r="G110" s="38">
        <v>1</v>
      </c>
      <c r="H110" s="45" t="s">
        <v>764</v>
      </c>
      <c r="I110" s="46">
        <v>0.48</v>
      </c>
      <c r="J110" s="47">
        <v>80.3</v>
      </c>
    </row>
    <row r="111" spans="1:10">
      <c r="A111" s="37" t="s">
        <v>302</v>
      </c>
      <c r="B111" s="32">
        <v>5057</v>
      </c>
      <c r="C111" s="38">
        <v>9</v>
      </c>
      <c r="D111" s="38" t="s">
        <v>645</v>
      </c>
      <c r="E111" s="38">
        <v>36</v>
      </c>
      <c r="F111" s="38" t="s">
        <v>98</v>
      </c>
      <c r="G111" s="38">
        <v>1</v>
      </c>
      <c r="H111" s="45" t="s">
        <v>765</v>
      </c>
      <c r="I111" s="46">
        <v>0.73</v>
      </c>
      <c r="J111" s="47">
        <v>80.7</v>
      </c>
    </row>
    <row r="112" spans="1:10">
      <c r="A112" s="37" t="s">
        <v>303</v>
      </c>
      <c r="B112" s="32">
        <v>5057</v>
      </c>
      <c r="C112" s="38">
        <v>9</v>
      </c>
      <c r="D112" s="38" t="s">
        <v>645</v>
      </c>
      <c r="E112" s="38">
        <v>36</v>
      </c>
      <c r="F112" s="38" t="s">
        <v>98</v>
      </c>
      <c r="G112" s="38">
        <v>2</v>
      </c>
      <c r="H112" s="45" t="s">
        <v>766</v>
      </c>
      <c r="I112" s="46">
        <v>0.72</v>
      </c>
      <c r="J112" s="47">
        <v>81.430000000000007</v>
      </c>
    </row>
    <row r="113" spans="1:10">
      <c r="A113" s="37" t="s">
        <v>304</v>
      </c>
      <c r="B113" s="32">
        <v>5057</v>
      </c>
      <c r="C113" s="38">
        <v>9</v>
      </c>
      <c r="D113" s="38" t="s">
        <v>645</v>
      </c>
      <c r="E113" s="38">
        <v>37</v>
      </c>
      <c r="F113" s="38" t="s">
        <v>98</v>
      </c>
      <c r="G113" s="38">
        <v>1</v>
      </c>
      <c r="H113" s="45" t="s">
        <v>767</v>
      </c>
      <c r="I113" s="46">
        <v>0.94</v>
      </c>
      <c r="J113" s="47">
        <v>82.2</v>
      </c>
    </row>
    <row r="114" spans="1:10">
      <c r="A114" s="37" t="s">
        <v>305</v>
      </c>
      <c r="B114" s="32">
        <v>5057</v>
      </c>
      <c r="C114" s="38">
        <v>9</v>
      </c>
      <c r="D114" s="38" t="s">
        <v>645</v>
      </c>
      <c r="E114" s="38">
        <v>37</v>
      </c>
      <c r="F114" s="38" t="s">
        <v>98</v>
      </c>
      <c r="G114" s="38">
        <v>2</v>
      </c>
      <c r="H114" s="45" t="s">
        <v>768</v>
      </c>
      <c r="I114" s="46">
        <v>0.58499999999999996</v>
      </c>
      <c r="J114" s="47">
        <v>83.14</v>
      </c>
    </row>
    <row r="115" spans="1:10">
      <c r="A115" s="37" t="s">
        <v>306</v>
      </c>
      <c r="B115" s="32">
        <v>5057</v>
      </c>
      <c r="C115" s="38">
        <v>9</v>
      </c>
      <c r="D115" s="38" t="s">
        <v>645</v>
      </c>
      <c r="E115" s="38">
        <v>38</v>
      </c>
      <c r="F115" s="38" t="s">
        <v>98</v>
      </c>
      <c r="G115" s="38">
        <v>1</v>
      </c>
      <c r="H115" s="45" t="s">
        <v>769</v>
      </c>
      <c r="I115" s="46">
        <v>0.93500000000000005</v>
      </c>
      <c r="J115" s="47">
        <v>83.7</v>
      </c>
    </row>
    <row r="116" spans="1:10">
      <c r="A116" s="37" t="s">
        <v>532</v>
      </c>
      <c r="B116" s="32">
        <v>5057</v>
      </c>
      <c r="C116" s="38">
        <v>9</v>
      </c>
      <c r="D116" s="38" t="s">
        <v>645</v>
      </c>
      <c r="E116" s="38">
        <v>38</v>
      </c>
      <c r="F116" s="38" t="s">
        <v>98</v>
      </c>
      <c r="G116" s="38">
        <v>2</v>
      </c>
      <c r="H116" s="45" t="s">
        <v>770</v>
      </c>
      <c r="I116" s="46">
        <v>0.875</v>
      </c>
      <c r="J116" s="47">
        <v>84.635000000000005</v>
      </c>
    </row>
    <row r="117" spans="1:10">
      <c r="A117" s="37" t="s">
        <v>533</v>
      </c>
      <c r="B117" s="32">
        <v>5057</v>
      </c>
      <c r="C117" s="38">
        <v>9</v>
      </c>
      <c r="D117" s="38" t="s">
        <v>645</v>
      </c>
      <c r="E117" s="38">
        <v>38</v>
      </c>
      <c r="F117" s="38" t="s">
        <v>98</v>
      </c>
      <c r="G117" s="38">
        <v>3</v>
      </c>
      <c r="H117" s="45" t="s">
        <v>771</v>
      </c>
      <c r="I117" s="46">
        <v>0.79500000000000004</v>
      </c>
      <c r="J117" s="47">
        <v>85.51</v>
      </c>
    </row>
    <row r="118" spans="1:10">
      <c r="A118" s="37" t="s">
        <v>534</v>
      </c>
      <c r="B118" s="32">
        <v>5057</v>
      </c>
      <c r="C118" s="38">
        <v>9</v>
      </c>
      <c r="D118" s="38" t="s">
        <v>645</v>
      </c>
      <c r="E118" s="38">
        <v>38</v>
      </c>
      <c r="F118" s="38" t="s">
        <v>98</v>
      </c>
      <c r="G118" s="38">
        <v>4</v>
      </c>
      <c r="H118" s="45" t="s">
        <v>772</v>
      </c>
      <c r="I118" s="46">
        <v>0.43</v>
      </c>
      <c r="J118" s="47">
        <v>86.305000000000007</v>
      </c>
    </row>
    <row r="119" spans="1:10">
      <c r="A119" s="37" t="s">
        <v>307</v>
      </c>
      <c r="B119" s="32">
        <v>5057</v>
      </c>
      <c r="C119" s="38">
        <v>9</v>
      </c>
      <c r="D119" s="38" t="s">
        <v>645</v>
      </c>
      <c r="E119" s="38">
        <v>39</v>
      </c>
      <c r="F119" s="38" t="s">
        <v>98</v>
      </c>
      <c r="G119" s="38">
        <v>1</v>
      </c>
      <c r="H119" s="45" t="s">
        <v>773</v>
      </c>
      <c r="I119" s="46">
        <v>0.98499999999999999</v>
      </c>
      <c r="J119" s="47">
        <v>86.7</v>
      </c>
    </row>
    <row r="120" spans="1:10">
      <c r="A120" s="37" t="s">
        <v>308</v>
      </c>
      <c r="B120" s="32">
        <v>5057</v>
      </c>
      <c r="C120" s="38">
        <v>9</v>
      </c>
      <c r="D120" s="38" t="s">
        <v>645</v>
      </c>
      <c r="E120" s="38">
        <v>39</v>
      </c>
      <c r="F120" s="38" t="s">
        <v>98</v>
      </c>
      <c r="G120" s="38">
        <v>2</v>
      </c>
      <c r="H120" s="45" t="s">
        <v>774</v>
      </c>
      <c r="I120" s="46">
        <v>0.70499999999999996</v>
      </c>
      <c r="J120" s="47">
        <v>87.685000000000002</v>
      </c>
    </row>
    <row r="121" spans="1:10">
      <c r="A121" s="37" t="s">
        <v>309</v>
      </c>
      <c r="B121" s="32">
        <v>5057</v>
      </c>
      <c r="C121" s="38">
        <v>9</v>
      </c>
      <c r="D121" s="38" t="s">
        <v>645</v>
      </c>
      <c r="E121" s="38">
        <v>39</v>
      </c>
      <c r="F121" s="38" t="s">
        <v>98</v>
      </c>
      <c r="G121" s="38">
        <v>3</v>
      </c>
      <c r="H121" s="45" t="s">
        <v>775</v>
      </c>
      <c r="I121" s="46">
        <v>0.65500000000000003</v>
      </c>
      <c r="J121" s="47">
        <v>88.39</v>
      </c>
    </row>
    <row r="122" spans="1:10">
      <c r="A122" s="37" t="s">
        <v>535</v>
      </c>
      <c r="B122" s="32">
        <v>5057</v>
      </c>
      <c r="C122" s="38">
        <v>9</v>
      </c>
      <c r="D122" s="38" t="s">
        <v>645</v>
      </c>
      <c r="E122" s="38">
        <v>39</v>
      </c>
      <c r="F122" s="38" t="s">
        <v>98</v>
      </c>
      <c r="G122" s="38">
        <v>4</v>
      </c>
      <c r="H122" s="45" t="s">
        <v>776</v>
      </c>
      <c r="I122" s="46">
        <v>0.77</v>
      </c>
      <c r="J122" s="47">
        <v>89.045000000000002</v>
      </c>
    </row>
    <row r="123" spans="1:10">
      <c r="A123" s="37" t="s">
        <v>310</v>
      </c>
      <c r="B123" s="32">
        <v>5057</v>
      </c>
      <c r="C123" s="38">
        <v>9</v>
      </c>
      <c r="D123" s="38" t="s">
        <v>645</v>
      </c>
      <c r="E123" s="38">
        <v>40</v>
      </c>
      <c r="F123" s="38" t="s">
        <v>98</v>
      </c>
      <c r="G123" s="38">
        <v>1</v>
      </c>
      <c r="H123" s="45" t="s">
        <v>777</v>
      </c>
      <c r="I123" s="46">
        <v>0.96499999999999997</v>
      </c>
      <c r="J123" s="47">
        <v>89.7</v>
      </c>
    </row>
    <row r="124" spans="1:10">
      <c r="A124" s="37" t="s">
        <v>536</v>
      </c>
      <c r="B124" s="32">
        <v>5057</v>
      </c>
      <c r="C124" s="38">
        <v>9</v>
      </c>
      <c r="D124" s="38" t="s">
        <v>645</v>
      </c>
      <c r="E124" s="38">
        <v>40</v>
      </c>
      <c r="F124" s="38" t="s">
        <v>98</v>
      </c>
      <c r="G124" s="38">
        <v>2</v>
      </c>
      <c r="H124" s="45" t="s">
        <v>778</v>
      </c>
      <c r="I124" s="46">
        <v>0.87</v>
      </c>
      <c r="J124" s="47">
        <v>90.665000000000006</v>
      </c>
    </row>
    <row r="125" spans="1:10">
      <c r="A125" s="37" t="s">
        <v>537</v>
      </c>
      <c r="B125" s="32">
        <v>5057</v>
      </c>
      <c r="C125" s="38">
        <v>9</v>
      </c>
      <c r="D125" s="38" t="s">
        <v>645</v>
      </c>
      <c r="E125" s="38">
        <v>40</v>
      </c>
      <c r="F125" s="38" t="s">
        <v>98</v>
      </c>
      <c r="G125" s="38">
        <v>3</v>
      </c>
      <c r="H125" s="45" t="s">
        <v>779</v>
      </c>
      <c r="I125" s="46">
        <v>0.45500000000000002</v>
      </c>
      <c r="J125" s="47">
        <v>91.534999999999997</v>
      </c>
    </row>
    <row r="126" spans="1:10">
      <c r="A126" s="37" t="s">
        <v>538</v>
      </c>
      <c r="B126" s="36">
        <v>5057</v>
      </c>
      <c r="C126" s="38">
        <v>9</v>
      </c>
      <c r="D126" s="38" t="s">
        <v>645</v>
      </c>
      <c r="E126" s="38">
        <v>40</v>
      </c>
      <c r="F126" s="38" t="s">
        <v>98</v>
      </c>
      <c r="G126" s="38">
        <v>4</v>
      </c>
      <c r="H126" s="45" t="s">
        <v>780</v>
      </c>
      <c r="I126" s="46">
        <v>0.91</v>
      </c>
      <c r="J126" s="47">
        <v>91.99</v>
      </c>
    </row>
    <row r="127" spans="1:10">
      <c r="A127" s="37" t="s">
        <v>311</v>
      </c>
      <c r="B127" s="32">
        <v>5057</v>
      </c>
      <c r="C127" s="38">
        <v>9</v>
      </c>
      <c r="D127" s="38" t="s">
        <v>645</v>
      </c>
      <c r="E127" s="38">
        <v>41</v>
      </c>
      <c r="F127" s="38" t="s">
        <v>98</v>
      </c>
      <c r="G127" s="38">
        <v>1</v>
      </c>
      <c r="H127" s="45" t="s">
        <v>781</v>
      </c>
      <c r="I127" s="46">
        <v>0.75</v>
      </c>
      <c r="J127" s="47">
        <v>92.7</v>
      </c>
    </row>
    <row r="128" spans="1:10">
      <c r="A128" s="37" t="s">
        <v>312</v>
      </c>
      <c r="B128" s="32">
        <v>5057</v>
      </c>
      <c r="C128" s="38">
        <v>9</v>
      </c>
      <c r="D128" s="38" t="s">
        <v>645</v>
      </c>
      <c r="E128" s="38">
        <v>41</v>
      </c>
      <c r="F128" s="38" t="s">
        <v>98</v>
      </c>
      <c r="G128" s="38">
        <v>2</v>
      </c>
      <c r="H128" s="45" t="s">
        <v>782</v>
      </c>
      <c r="I128" s="46">
        <v>0.61</v>
      </c>
      <c r="J128" s="47">
        <v>93.45</v>
      </c>
    </row>
    <row r="129" spans="1:10">
      <c r="A129" s="37" t="s">
        <v>313</v>
      </c>
      <c r="B129" s="32">
        <v>5057</v>
      </c>
      <c r="C129" s="38">
        <v>9</v>
      </c>
      <c r="D129" s="38" t="s">
        <v>645</v>
      </c>
      <c r="E129" s="38">
        <v>41</v>
      </c>
      <c r="F129" s="38" t="s">
        <v>98</v>
      </c>
      <c r="G129" s="38">
        <v>3</v>
      </c>
      <c r="H129" s="45" t="s">
        <v>783</v>
      </c>
      <c r="I129" s="46">
        <v>0.69499999999999995</v>
      </c>
      <c r="J129" s="47">
        <v>94.06</v>
      </c>
    </row>
    <row r="130" spans="1:10">
      <c r="A130" s="37" t="s">
        <v>314</v>
      </c>
      <c r="B130" s="32">
        <v>5057</v>
      </c>
      <c r="C130" s="38">
        <v>9</v>
      </c>
      <c r="D130" s="38" t="s">
        <v>645</v>
      </c>
      <c r="E130" s="38">
        <v>41</v>
      </c>
      <c r="F130" s="38" t="s">
        <v>98</v>
      </c>
      <c r="G130" s="38">
        <v>4</v>
      </c>
      <c r="H130" s="45" t="s">
        <v>784</v>
      </c>
      <c r="I130" s="46">
        <v>0.98499999999999999</v>
      </c>
      <c r="J130" s="47">
        <v>94.754999999999995</v>
      </c>
    </row>
    <row r="131" spans="1:10">
      <c r="A131" s="37" t="s">
        <v>315</v>
      </c>
      <c r="B131" s="32">
        <v>5057</v>
      </c>
      <c r="C131" s="38">
        <v>9</v>
      </c>
      <c r="D131" s="38" t="s">
        <v>645</v>
      </c>
      <c r="E131" s="38">
        <v>42</v>
      </c>
      <c r="F131" s="38" t="s">
        <v>98</v>
      </c>
      <c r="G131" s="38">
        <v>1</v>
      </c>
      <c r="H131" s="45" t="s">
        <v>785</v>
      </c>
      <c r="I131" s="46">
        <v>0.83</v>
      </c>
      <c r="J131" s="47">
        <v>95.7</v>
      </c>
    </row>
    <row r="132" spans="1:10">
      <c r="A132" s="37" t="s">
        <v>316</v>
      </c>
      <c r="B132" s="32">
        <v>5057</v>
      </c>
      <c r="C132" s="38">
        <v>9</v>
      </c>
      <c r="D132" s="38" t="s">
        <v>645</v>
      </c>
      <c r="E132" s="38">
        <v>42</v>
      </c>
      <c r="F132" s="38" t="s">
        <v>98</v>
      </c>
      <c r="G132" s="38">
        <v>2</v>
      </c>
      <c r="H132" s="45" t="s">
        <v>786</v>
      </c>
      <c r="I132" s="46">
        <v>0.77</v>
      </c>
      <c r="J132" s="47">
        <v>96.53</v>
      </c>
    </row>
    <row r="133" spans="1:10">
      <c r="A133" s="37" t="s">
        <v>317</v>
      </c>
      <c r="B133" s="32">
        <v>5057</v>
      </c>
      <c r="C133" s="38">
        <v>9</v>
      </c>
      <c r="D133" s="38" t="s">
        <v>645</v>
      </c>
      <c r="E133" s="38">
        <v>42</v>
      </c>
      <c r="F133" s="38" t="s">
        <v>98</v>
      </c>
      <c r="G133" s="38">
        <v>3</v>
      </c>
      <c r="H133" s="45" t="s">
        <v>787</v>
      </c>
      <c r="I133" s="46">
        <v>0.95499999999999996</v>
      </c>
      <c r="J133" s="47">
        <v>97.3</v>
      </c>
    </row>
    <row r="134" spans="1:10">
      <c r="A134" s="37" t="s">
        <v>539</v>
      </c>
      <c r="B134" s="32">
        <v>5057</v>
      </c>
      <c r="C134" s="38">
        <v>9</v>
      </c>
      <c r="D134" s="38" t="s">
        <v>645</v>
      </c>
      <c r="E134" s="38">
        <v>42</v>
      </c>
      <c r="F134" s="38" t="s">
        <v>98</v>
      </c>
      <c r="G134" s="38">
        <v>4</v>
      </c>
      <c r="H134" s="45" t="s">
        <v>788</v>
      </c>
      <c r="I134" s="46">
        <v>0.64</v>
      </c>
      <c r="J134" s="47">
        <v>98.254999999999995</v>
      </c>
    </row>
    <row r="135" spans="1:10">
      <c r="A135" s="37" t="s">
        <v>318</v>
      </c>
      <c r="B135" s="36">
        <v>5057</v>
      </c>
      <c r="C135" s="38">
        <v>9</v>
      </c>
      <c r="D135" s="38" t="s">
        <v>645</v>
      </c>
      <c r="E135" s="38">
        <v>43</v>
      </c>
      <c r="F135" s="38" t="s">
        <v>98</v>
      </c>
      <c r="G135" s="38">
        <v>1</v>
      </c>
      <c r="H135" s="45" t="s">
        <v>789</v>
      </c>
      <c r="I135" s="46">
        <v>0.64</v>
      </c>
      <c r="J135" s="47">
        <v>98.7</v>
      </c>
    </row>
    <row r="136" spans="1:10">
      <c r="A136" s="37" t="s">
        <v>540</v>
      </c>
      <c r="B136" s="32">
        <v>5057</v>
      </c>
      <c r="C136" s="38">
        <v>9</v>
      </c>
      <c r="D136" s="38" t="s">
        <v>645</v>
      </c>
      <c r="E136" s="38">
        <v>43</v>
      </c>
      <c r="F136" s="38" t="s">
        <v>98</v>
      </c>
      <c r="G136" s="38">
        <v>2</v>
      </c>
      <c r="H136" s="45" t="s">
        <v>790</v>
      </c>
      <c r="I136" s="46">
        <v>0.83</v>
      </c>
      <c r="J136" s="47">
        <v>99.34</v>
      </c>
    </row>
    <row r="137" spans="1:10">
      <c r="A137" s="37" t="s">
        <v>541</v>
      </c>
      <c r="B137" s="32">
        <v>5057</v>
      </c>
      <c r="C137" s="38">
        <v>9</v>
      </c>
      <c r="D137" s="38" t="s">
        <v>645</v>
      </c>
      <c r="E137" s="38">
        <v>43</v>
      </c>
      <c r="F137" s="38" t="s">
        <v>98</v>
      </c>
      <c r="G137" s="38">
        <v>3</v>
      </c>
      <c r="H137" s="45" t="s">
        <v>791</v>
      </c>
      <c r="I137" s="46">
        <v>0.61</v>
      </c>
      <c r="J137" s="47">
        <v>100.17</v>
      </c>
    </row>
    <row r="138" spans="1:10">
      <c r="A138" s="37" t="s">
        <v>542</v>
      </c>
      <c r="B138" s="32">
        <v>5057</v>
      </c>
      <c r="C138" s="38">
        <v>9</v>
      </c>
      <c r="D138" s="38" t="s">
        <v>645</v>
      </c>
      <c r="E138" s="38">
        <v>43</v>
      </c>
      <c r="F138" s="38" t="s">
        <v>98</v>
      </c>
      <c r="G138" s="38">
        <v>4</v>
      </c>
      <c r="H138" s="45" t="s">
        <v>792</v>
      </c>
      <c r="I138" s="46">
        <v>0.96499999999999997</v>
      </c>
      <c r="J138" s="47">
        <v>100.78</v>
      </c>
    </row>
    <row r="139" spans="1:10">
      <c r="A139" s="37" t="s">
        <v>319</v>
      </c>
      <c r="B139" s="32">
        <v>5057</v>
      </c>
      <c r="C139" s="38">
        <v>9</v>
      </c>
      <c r="D139" s="38" t="s">
        <v>645</v>
      </c>
      <c r="E139" s="38">
        <v>44</v>
      </c>
      <c r="F139" s="38" t="s">
        <v>98</v>
      </c>
      <c r="G139" s="38">
        <v>1</v>
      </c>
      <c r="H139" s="45" t="s">
        <v>793</v>
      </c>
      <c r="I139" s="46">
        <v>0.95499999999999996</v>
      </c>
      <c r="J139" s="47">
        <v>101.7</v>
      </c>
    </row>
    <row r="140" spans="1:10">
      <c r="A140" s="37" t="s">
        <v>574</v>
      </c>
      <c r="B140" s="32">
        <v>5057</v>
      </c>
      <c r="C140" s="38">
        <v>9</v>
      </c>
      <c r="D140" s="38" t="s">
        <v>645</v>
      </c>
      <c r="E140" s="38">
        <v>44</v>
      </c>
      <c r="F140" s="38" t="s">
        <v>98</v>
      </c>
      <c r="G140" s="38">
        <v>2</v>
      </c>
      <c r="H140" s="45" t="s">
        <v>794</v>
      </c>
      <c r="I140" s="46">
        <v>0.89</v>
      </c>
      <c r="J140" s="47">
        <v>102.655</v>
      </c>
    </row>
    <row r="141" spans="1:10">
      <c r="A141" s="37" t="s">
        <v>575</v>
      </c>
      <c r="B141" s="32">
        <v>5057</v>
      </c>
      <c r="C141" s="38">
        <v>9</v>
      </c>
      <c r="D141" s="38" t="s">
        <v>645</v>
      </c>
      <c r="E141" s="38">
        <v>44</v>
      </c>
      <c r="F141" s="38" t="s">
        <v>98</v>
      </c>
      <c r="G141" s="38">
        <v>3</v>
      </c>
      <c r="H141" s="45" t="s">
        <v>795</v>
      </c>
      <c r="I141" s="46">
        <v>0.52</v>
      </c>
      <c r="J141" s="47">
        <v>103.545</v>
      </c>
    </row>
    <row r="142" spans="1:10">
      <c r="A142" s="37" t="s">
        <v>576</v>
      </c>
      <c r="B142" s="32">
        <v>5057</v>
      </c>
      <c r="C142" s="38">
        <v>9</v>
      </c>
      <c r="D142" s="38" t="s">
        <v>645</v>
      </c>
      <c r="E142" s="38">
        <v>44</v>
      </c>
      <c r="F142" s="38" t="s">
        <v>98</v>
      </c>
      <c r="G142" s="38">
        <v>4</v>
      </c>
      <c r="H142" s="45" t="s">
        <v>796</v>
      </c>
      <c r="I142" s="46">
        <v>0.745</v>
      </c>
      <c r="J142" s="47">
        <v>104.065</v>
      </c>
    </row>
    <row r="143" spans="1:10">
      <c r="A143" s="37" t="s">
        <v>320</v>
      </c>
      <c r="B143" s="32">
        <v>5057</v>
      </c>
      <c r="C143" s="38">
        <v>9</v>
      </c>
      <c r="D143" s="38" t="s">
        <v>645</v>
      </c>
      <c r="E143" s="38">
        <v>45</v>
      </c>
      <c r="F143" s="38" t="s">
        <v>98</v>
      </c>
      <c r="G143" s="38">
        <v>1</v>
      </c>
      <c r="H143" s="45" t="s">
        <v>797</v>
      </c>
      <c r="I143" s="46">
        <v>0.93</v>
      </c>
      <c r="J143" s="47">
        <v>104.7</v>
      </c>
    </row>
    <row r="144" spans="1:10">
      <c r="A144" s="37" t="s">
        <v>321</v>
      </c>
      <c r="B144" s="32">
        <v>5057</v>
      </c>
      <c r="C144" s="38">
        <v>9</v>
      </c>
      <c r="D144" s="38" t="s">
        <v>645</v>
      </c>
      <c r="E144" s="38">
        <v>45</v>
      </c>
      <c r="F144" s="38" t="s">
        <v>98</v>
      </c>
      <c r="G144" s="38">
        <v>2</v>
      </c>
      <c r="H144" s="45" t="s">
        <v>798</v>
      </c>
      <c r="I144" s="46">
        <v>0.93</v>
      </c>
      <c r="J144" s="47">
        <v>105.63</v>
      </c>
    </row>
    <row r="145" spans="1:10">
      <c r="A145" s="37" t="s">
        <v>543</v>
      </c>
      <c r="B145" s="32">
        <v>5057</v>
      </c>
      <c r="C145" s="38">
        <v>9</v>
      </c>
      <c r="D145" s="38" t="s">
        <v>645</v>
      </c>
      <c r="E145" s="38">
        <v>45</v>
      </c>
      <c r="F145" s="38" t="s">
        <v>98</v>
      </c>
      <c r="G145" s="38">
        <v>3</v>
      </c>
      <c r="H145" s="45" t="s">
        <v>799</v>
      </c>
      <c r="I145" s="46">
        <v>0.55000000000000004</v>
      </c>
      <c r="J145" s="47">
        <v>106.56</v>
      </c>
    </row>
    <row r="146" spans="1:10">
      <c r="A146" s="37" t="s">
        <v>544</v>
      </c>
      <c r="B146" s="32">
        <v>5057</v>
      </c>
      <c r="C146" s="38">
        <v>9</v>
      </c>
      <c r="D146" s="38" t="s">
        <v>645</v>
      </c>
      <c r="E146" s="38">
        <v>45</v>
      </c>
      <c r="F146" s="38" t="s">
        <v>98</v>
      </c>
      <c r="G146" s="38">
        <v>4</v>
      </c>
      <c r="H146" s="45" t="s">
        <v>800</v>
      </c>
      <c r="I146" s="46">
        <v>0.98499999999999999</v>
      </c>
      <c r="J146" s="47">
        <v>107.11</v>
      </c>
    </row>
    <row r="147" spans="1:10">
      <c r="A147" s="37" t="s">
        <v>322</v>
      </c>
      <c r="B147" s="32">
        <v>5057</v>
      </c>
      <c r="C147" s="38">
        <v>9</v>
      </c>
      <c r="D147" s="38" t="s">
        <v>645</v>
      </c>
      <c r="E147" s="38">
        <v>46</v>
      </c>
      <c r="F147" s="38" t="s">
        <v>98</v>
      </c>
      <c r="G147" s="38">
        <v>1</v>
      </c>
      <c r="H147" s="45" t="s">
        <v>801</v>
      </c>
      <c r="I147" s="46">
        <v>0.71</v>
      </c>
      <c r="J147" s="47">
        <v>107.7</v>
      </c>
    </row>
    <row r="148" spans="1:10">
      <c r="A148" s="37" t="s">
        <v>323</v>
      </c>
      <c r="B148" s="32">
        <v>5057</v>
      </c>
      <c r="C148" s="38">
        <v>9</v>
      </c>
      <c r="D148" s="38" t="s">
        <v>645</v>
      </c>
      <c r="E148" s="38">
        <v>46</v>
      </c>
      <c r="F148" s="38" t="s">
        <v>98</v>
      </c>
      <c r="G148" s="38">
        <v>2</v>
      </c>
      <c r="H148" s="45" t="s">
        <v>802</v>
      </c>
      <c r="I148" s="46">
        <v>0.98</v>
      </c>
      <c r="J148" s="47">
        <v>108.41</v>
      </c>
    </row>
    <row r="149" spans="1:10">
      <c r="A149" s="37" t="s">
        <v>545</v>
      </c>
      <c r="B149" s="32">
        <v>5057</v>
      </c>
      <c r="C149" s="38">
        <v>9</v>
      </c>
      <c r="D149" s="38" t="s">
        <v>645</v>
      </c>
      <c r="E149" s="38">
        <v>46</v>
      </c>
      <c r="F149" s="38" t="s">
        <v>98</v>
      </c>
      <c r="G149" s="38">
        <v>3</v>
      </c>
      <c r="H149" s="45" t="s">
        <v>803</v>
      </c>
      <c r="I149" s="46">
        <v>0.88</v>
      </c>
      <c r="J149" s="47">
        <v>109.39</v>
      </c>
    </row>
    <row r="150" spans="1:10">
      <c r="A150" s="37" t="s">
        <v>546</v>
      </c>
      <c r="B150" s="32">
        <v>5057</v>
      </c>
      <c r="C150" s="38">
        <v>9</v>
      </c>
      <c r="D150" s="38" t="s">
        <v>645</v>
      </c>
      <c r="E150" s="38">
        <v>46</v>
      </c>
      <c r="F150" s="38" t="s">
        <v>98</v>
      </c>
      <c r="G150" s="38">
        <v>4</v>
      </c>
      <c r="H150" s="45" t="s">
        <v>804</v>
      </c>
      <c r="I150" s="46">
        <v>0.74</v>
      </c>
      <c r="J150" s="47">
        <v>110.27</v>
      </c>
    </row>
    <row r="151" spans="1:10">
      <c r="A151" s="37" t="s">
        <v>324</v>
      </c>
      <c r="B151" s="36">
        <v>5057</v>
      </c>
      <c r="C151" s="38">
        <v>9</v>
      </c>
      <c r="D151" s="38" t="s">
        <v>645</v>
      </c>
      <c r="E151" s="38">
        <v>47</v>
      </c>
      <c r="F151" s="38" t="s">
        <v>98</v>
      </c>
      <c r="G151" s="38">
        <v>1</v>
      </c>
      <c r="H151" s="45" t="s">
        <v>805</v>
      </c>
      <c r="I151" s="46">
        <v>0.95499999999999996</v>
      </c>
      <c r="J151" s="47">
        <v>110.7</v>
      </c>
    </row>
    <row r="152" spans="1:10">
      <c r="A152" s="37" t="s">
        <v>325</v>
      </c>
      <c r="B152" s="32">
        <v>5057</v>
      </c>
      <c r="C152" s="38">
        <v>9</v>
      </c>
      <c r="D152" s="38" t="s">
        <v>645</v>
      </c>
      <c r="E152" s="38">
        <v>47</v>
      </c>
      <c r="F152" s="38" t="s">
        <v>98</v>
      </c>
      <c r="G152" s="38">
        <v>2</v>
      </c>
      <c r="H152" s="45" t="s">
        <v>806</v>
      </c>
      <c r="I152" s="46">
        <v>0.81</v>
      </c>
      <c r="J152" s="47">
        <v>111.655</v>
      </c>
    </row>
    <row r="153" spans="1:10">
      <c r="A153" s="37" t="s">
        <v>326</v>
      </c>
      <c r="B153" s="32">
        <v>5057</v>
      </c>
      <c r="C153" s="38">
        <v>9</v>
      </c>
      <c r="D153" s="38" t="s">
        <v>645</v>
      </c>
      <c r="E153" s="38">
        <v>47</v>
      </c>
      <c r="F153" s="38" t="s">
        <v>98</v>
      </c>
      <c r="G153" s="38">
        <v>3</v>
      </c>
      <c r="H153" s="45" t="s">
        <v>807</v>
      </c>
      <c r="I153" s="46">
        <v>1</v>
      </c>
      <c r="J153" s="47">
        <v>112.465</v>
      </c>
    </row>
    <row r="154" spans="1:10">
      <c r="A154" s="37" t="s">
        <v>327</v>
      </c>
      <c r="B154" s="32">
        <v>5057</v>
      </c>
      <c r="C154" s="38">
        <v>9</v>
      </c>
      <c r="D154" s="38" t="s">
        <v>645</v>
      </c>
      <c r="E154" s="38">
        <v>48</v>
      </c>
      <c r="F154" s="38" t="s">
        <v>98</v>
      </c>
      <c r="G154" s="38">
        <v>1</v>
      </c>
      <c r="H154" s="45" t="s">
        <v>808</v>
      </c>
      <c r="I154" s="46">
        <v>0.38</v>
      </c>
      <c r="J154" s="47">
        <v>113.4</v>
      </c>
    </row>
    <row r="155" spans="1:10">
      <c r="A155" s="37" t="s">
        <v>328</v>
      </c>
      <c r="B155" s="32">
        <v>5057</v>
      </c>
      <c r="C155" s="38">
        <v>9</v>
      </c>
      <c r="D155" s="38" t="s">
        <v>645</v>
      </c>
      <c r="E155" s="38">
        <v>49</v>
      </c>
      <c r="F155" s="38" t="s">
        <v>98</v>
      </c>
      <c r="G155" s="38">
        <v>1</v>
      </c>
      <c r="H155" s="45" t="s">
        <v>809</v>
      </c>
      <c r="I155" s="46">
        <v>0.97</v>
      </c>
      <c r="J155" s="47">
        <v>113.7</v>
      </c>
    </row>
    <row r="156" spans="1:10">
      <c r="A156" s="37" t="s">
        <v>329</v>
      </c>
      <c r="B156" s="32">
        <v>5057</v>
      </c>
      <c r="C156" s="38">
        <v>9</v>
      </c>
      <c r="D156" s="38" t="s">
        <v>645</v>
      </c>
      <c r="E156" s="38">
        <v>49</v>
      </c>
      <c r="F156" s="38" t="s">
        <v>98</v>
      </c>
      <c r="G156" s="38">
        <v>2</v>
      </c>
      <c r="H156" s="45" t="s">
        <v>810</v>
      </c>
      <c r="I156" s="46">
        <v>0.80500000000000005</v>
      </c>
      <c r="J156" s="47">
        <v>114.67</v>
      </c>
    </row>
    <row r="157" spans="1:10">
      <c r="A157" s="37" t="s">
        <v>577</v>
      </c>
      <c r="B157" s="32">
        <v>5057</v>
      </c>
      <c r="C157" s="38">
        <v>9</v>
      </c>
      <c r="D157" s="38" t="s">
        <v>645</v>
      </c>
      <c r="E157" s="38">
        <v>49</v>
      </c>
      <c r="F157" s="38" t="s">
        <v>98</v>
      </c>
      <c r="G157" s="38">
        <v>3</v>
      </c>
      <c r="H157" s="45" t="s">
        <v>811</v>
      </c>
      <c r="I157" s="46">
        <v>0.28499999999999998</v>
      </c>
      <c r="J157" s="47">
        <v>115.47499999999999</v>
      </c>
    </row>
    <row r="158" spans="1:10">
      <c r="A158" s="37" t="s">
        <v>330</v>
      </c>
      <c r="B158" s="32">
        <v>5057</v>
      </c>
      <c r="C158" s="38">
        <v>9</v>
      </c>
      <c r="D158" s="38" t="s">
        <v>645</v>
      </c>
      <c r="E158" s="38">
        <v>50</v>
      </c>
      <c r="F158" s="38" t="s">
        <v>98</v>
      </c>
      <c r="G158" s="38">
        <v>1</v>
      </c>
      <c r="H158" s="45" t="s">
        <v>812</v>
      </c>
      <c r="I158" s="46">
        <v>0.37</v>
      </c>
      <c r="J158" s="47">
        <v>115.7</v>
      </c>
    </row>
    <row r="159" spans="1:10">
      <c r="A159" s="37" t="s">
        <v>331</v>
      </c>
      <c r="B159" s="36">
        <v>5057</v>
      </c>
      <c r="C159" s="38">
        <v>9</v>
      </c>
      <c r="D159" s="38" t="s">
        <v>645</v>
      </c>
      <c r="E159" s="38">
        <v>50</v>
      </c>
      <c r="F159" s="38" t="s">
        <v>98</v>
      </c>
      <c r="G159" s="38">
        <v>2</v>
      </c>
      <c r="H159" s="45" t="s">
        <v>813</v>
      </c>
      <c r="I159" s="46">
        <v>0.78</v>
      </c>
      <c r="J159" s="47">
        <v>116.07</v>
      </c>
    </row>
    <row r="160" spans="1:10">
      <c r="A160" s="37" t="s">
        <v>332</v>
      </c>
      <c r="B160" s="32">
        <v>5057</v>
      </c>
      <c r="C160" s="38">
        <v>9</v>
      </c>
      <c r="D160" s="38" t="s">
        <v>645</v>
      </c>
      <c r="E160" s="38">
        <v>51</v>
      </c>
      <c r="F160" s="38" t="s">
        <v>98</v>
      </c>
      <c r="G160" s="38">
        <v>1</v>
      </c>
      <c r="H160" s="45" t="s">
        <v>814</v>
      </c>
      <c r="I160" s="46">
        <v>0.435</v>
      </c>
      <c r="J160" s="47">
        <v>116.7</v>
      </c>
    </row>
    <row r="161" spans="1:10">
      <c r="A161" s="37" t="s">
        <v>333</v>
      </c>
      <c r="B161" s="32">
        <v>5057</v>
      </c>
      <c r="C161" s="38">
        <v>9</v>
      </c>
      <c r="D161" s="38" t="s">
        <v>645</v>
      </c>
      <c r="E161" s="38">
        <v>51</v>
      </c>
      <c r="F161" s="38" t="s">
        <v>98</v>
      </c>
      <c r="G161" s="38">
        <v>2</v>
      </c>
      <c r="H161" s="45" t="s">
        <v>815</v>
      </c>
      <c r="I161" s="46">
        <v>0.97</v>
      </c>
      <c r="J161" s="47">
        <v>117.13500000000001</v>
      </c>
    </row>
    <row r="162" spans="1:10">
      <c r="A162" s="37" t="s">
        <v>547</v>
      </c>
      <c r="B162" s="32">
        <v>5057</v>
      </c>
      <c r="C162" s="38">
        <v>9</v>
      </c>
      <c r="D162" s="38" t="s">
        <v>645</v>
      </c>
      <c r="E162" s="38">
        <v>51</v>
      </c>
      <c r="F162" s="38" t="s">
        <v>98</v>
      </c>
      <c r="G162" s="38">
        <v>3</v>
      </c>
      <c r="H162" s="45" t="s">
        <v>816</v>
      </c>
      <c r="I162" s="46">
        <v>0.64500000000000002</v>
      </c>
      <c r="J162" s="47">
        <v>118.105</v>
      </c>
    </row>
    <row r="163" spans="1:10">
      <c r="A163" s="37" t="s">
        <v>548</v>
      </c>
      <c r="B163" s="36">
        <v>5057</v>
      </c>
      <c r="C163" s="38">
        <v>9</v>
      </c>
      <c r="D163" s="38" t="s">
        <v>645</v>
      </c>
      <c r="E163" s="38">
        <v>51</v>
      </c>
      <c r="F163" s="38" t="s">
        <v>98</v>
      </c>
      <c r="G163" s="38">
        <v>4</v>
      </c>
      <c r="H163" s="45" t="s">
        <v>817</v>
      </c>
      <c r="I163" s="46">
        <v>0.6</v>
      </c>
      <c r="J163" s="47">
        <v>118.75</v>
      </c>
    </row>
    <row r="164" spans="1:10">
      <c r="A164" s="37" t="s">
        <v>818</v>
      </c>
      <c r="B164" s="32">
        <v>5057</v>
      </c>
      <c r="C164" s="38">
        <v>9</v>
      </c>
      <c r="D164" s="38" t="s">
        <v>645</v>
      </c>
      <c r="E164" s="38">
        <v>51</v>
      </c>
      <c r="F164" s="38" t="s">
        <v>98</v>
      </c>
      <c r="G164" s="38">
        <v>5</v>
      </c>
      <c r="H164" s="45" t="s">
        <v>819</v>
      </c>
      <c r="I164" s="46">
        <v>0.41499999999999998</v>
      </c>
      <c r="J164" s="47">
        <v>119.35</v>
      </c>
    </row>
    <row r="165" spans="1:10">
      <c r="A165" s="37" t="s">
        <v>334</v>
      </c>
      <c r="B165" s="32">
        <v>5057</v>
      </c>
      <c r="C165" s="38">
        <v>9</v>
      </c>
      <c r="D165" s="38" t="s">
        <v>645</v>
      </c>
      <c r="E165" s="38">
        <v>52</v>
      </c>
      <c r="F165" s="38" t="s">
        <v>98</v>
      </c>
      <c r="G165" s="38">
        <v>1</v>
      </c>
      <c r="H165" s="45" t="s">
        <v>820</v>
      </c>
      <c r="I165" s="46">
        <v>0.71</v>
      </c>
      <c r="J165" s="47">
        <v>119.7</v>
      </c>
    </row>
    <row r="166" spans="1:10">
      <c r="A166" s="37" t="s">
        <v>335</v>
      </c>
      <c r="B166" s="32">
        <v>5057</v>
      </c>
      <c r="C166" s="38">
        <v>9</v>
      </c>
      <c r="D166" s="38" t="s">
        <v>645</v>
      </c>
      <c r="E166" s="38">
        <v>52</v>
      </c>
      <c r="F166" s="38" t="s">
        <v>98</v>
      </c>
      <c r="G166" s="38">
        <v>2</v>
      </c>
      <c r="H166" s="45" t="s">
        <v>821</v>
      </c>
      <c r="I166" s="46">
        <v>0.52</v>
      </c>
      <c r="J166" s="47">
        <v>120.41</v>
      </c>
    </row>
    <row r="167" spans="1:10">
      <c r="A167" s="37" t="s">
        <v>336</v>
      </c>
      <c r="B167" s="32">
        <v>5057</v>
      </c>
      <c r="C167" s="38">
        <v>9</v>
      </c>
      <c r="D167" s="38" t="s">
        <v>645</v>
      </c>
      <c r="E167" s="38">
        <v>52</v>
      </c>
      <c r="F167" s="38" t="s">
        <v>98</v>
      </c>
      <c r="G167" s="38">
        <v>3</v>
      </c>
      <c r="H167" s="45" t="s">
        <v>822</v>
      </c>
      <c r="I167" s="46">
        <v>0.81</v>
      </c>
      <c r="J167" s="47">
        <v>120.93</v>
      </c>
    </row>
    <row r="168" spans="1:10">
      <c r="A168" s="37" t="s">
        <v>337</v>
      </c>
      <c r="B168" s="32">
        <v>5057</v>
      </c>
      <c r="C168" s="38">
        <v>9</v>
      </c>
      <c r="D168" s="38" t="s">
        <v>645</v>
      </c>
      <c r="E168" s="38">
        <v>52</v>
      </c>
      <c r="F168" s="38" t="s">
        <v>98</v>
      </c>
      <c r="G168" s="38">
        <v>4</v>
      </c>
      <c r="H168" s="45" t="s">
        <v>823</v>
      </c>
      <c r="I168" s="46">
        <v>0.97499999999999998</v>
      </c>
      <c r="J168" s="47">
        <v>121.74</v>
      </c>
    </row>
    <row r="169" spans="1:10">
      <c r="A169" s="37" t="s">
        <v>338</v>
      </c>
      <c r="B169" s="32">
        <v>5057</v>
      </c>
      <c r="C169" s="38">
        <v>9</v>
      </c>
      <c r="D169" s="38" t="s">
        <v>645</v>
      </c>
      <c r="E169" s="38">
        <v>53</v>
      </c>
      <c r="F169" s="38" t="s">
        <v>98</v>
      </c>
      <c r="G169" s="38">
        <v>1</v>
      </c>
      <c r="H169" s="45" t="s">
        <v>824</v>
      </c>
      <c r="I169" s="46">
        <v>0.80500000000000005</v>
      </c>
      <c r="J169" s="47">
        <v>122.7</v>
      </c>
    </row>
    <row r="170" spans="1:10">
      <c r="A170" s="37" t="s">
        <v>339</v>
      </c>
      <c r="B170" s="36">
        <v>5057</v>
      </c>
      <c r="C170" s="38">
        <v>9</v>
      </c>
      <c r="D170" s="38" t="s">
        <v>645</v>
      </c>
      <c r="E170" s="38">
        <v>53</v>
      </c>
      <c r="F170" s="38" t="s">
        <v>98</v>
      </c>
      <c r="G170" s="38">
        <v>2</v>
      </c>
      <c r="H170" s="45" t="s">
        <v>825</v>
      </c>
      <c r="I170" s="46">
        <v>0.79</v>
      </c>
      <c r="J170" s="47">
        <v>123.505</v>
      </c>
    </row>
    <row r="171" spans="1:10">
      <c r="A171" s="37" t="s">
        <v>340</v>
      </c>
      <c r="B171" s="32">
        <v>5057</v>
      </c>
      <c r="C171" s="38">
        <v>9</v>
      </c>
      <c r="D171" s="38" t="s">
        <v>645</v>
      </c>
      <c r="E171" s="38">
        <v>53</v>
      </c>
      <c r="F171" s="38" t="s">
        <v>98</v>
      </c>
      <c r="G171" s="38">
        <v>3</v>
      </c>
      <c r="H171" s="45" t="s">
        <v>826</v>
      </c>
      <c r="I171" s="46">
        <v>0.83499999999999996</v>
      </c>
      <c r="J171" s="47">
        <v>124.295</v>
      </c>
    </row>
    <row r="172" spans="1:10">
      <c r="A172" s="37" t="s">
        <v>341</v>
      </c>
      <c r="B172" s="32">
        <v>5057</v>
      </c>
      <c r="C172" s="38">
        <v>9</v>
      </c>
      <c r="D172" s="38" t="s">
        <v>645</v>
      </c>
      <c r="E172" s="38">
        <v>53</v>
      </c>
      <c r="F172" s="38" t="s">
        <v>98</v>
      </c>
      <c r="G172" s="38">
        <v>4</v>
      </c>
      <c r="H172" s="45" t="s">
        <v>827</v>
      </c>
      <c r="I172" s="46">
        <v>0.79500000000000004</v>
      </c>
      <c r="J172" s="47">
        <v>125.13</v>
      </c>
    </row>
    <row r="173" spans="1:10">
      <c r="A173" s="37" t="s">
        <v>342</v>
      </c>
      <c r="B173" s="32">
        <v>5057</v>
      </c>
      <c r="C173" s="38">
        <v>9</v>
      </c>
      <c r="D173" s="38" t="s">
        <v>645</v>
      </c>
      <c r="E173" s="38">
        <v>54</v>
      </c>
      <c r="F173" s="38" t="s">
        <v>98</v>
      </c>
      <c r="G173" s="38">
        <v>1</v>
      </c>
      <c r="H173" s="45" t="s">
        <v>828</v>
      </c>
      <c r="I173" s="46">
        <v>0.71</v>
      </c>
      <c r="J173" s="47">
        <v>125.7</v>
      </c>
    </row>
    <row r="174" spans="1:10">
      <c r="A174" s="37" t="s">
        <v>343</v>
      </c>
      <c r="B174" s="32">
        <v>5057</v>
      </c>
      <c r="C174" s="38">
        <v>9</v>
      </c>
      <c r="D174" s="38" t="s">
        <v>645</v>
      </c>
      <c r="E174" s="38">
        <v>54</v>
      </c>
      <c r="F174" s="38" t="s">
        <v>98</v>
      </c>
      <c r="G174" s="38">
        <v>2</v>
      </c>
      <c r="H174" s="45" t="s">
        <v>829</v>
      </c>
      <c r="I174" s="46">
        <v>0.75</v>
      </c>
      <c r="J174" s="47">
        <v>126.41</v>
      </c>
    </row>
    <row r="175" spans="1:10">
      <c r="A175" s="37" t="s">
        <v>344</v>
      </c>
      <c r="B175" s="32">
        <v>5057</v>
      </c>
      <c r="C175" s="38">
        <v>9</v>
      </c>
      <c r="D175" s="38" t="s">
        <v>645</v>
      </c>
      <c r="E175" s="38">
        <v>54</v>
      </c>
      <c r="F175" s="38" t="s">
        <v>98</v>
      </c>
      <c r="G175" s="38">
        <v>3</v>
      </c>
      <c r="H175" s="45" t="s">
        <v>830</v>
      </c>
      <c r="I175" s="46">
        <v>0.82</v>
      </c>
      <c r="J175" s="47">
        <v>127.16</v>
      </c>
    </row>
    <row r="176" spans="1:10">
      <c r="A176" s="37" t="s">
        <v>345</v>
      </c>
      <c r="B176" s="32">
        <v>5057</v>
      </c>
      <c r="C176" s="38">
        <v>9</v>
      </c>
      <c r="D176" s="38" t="s">
        <v>645</v>
      </c>
      <c r="E176" s="38">
        <v>54</v>
      </c>
      <c r="F176" s="38" t="s">
        <v>98</v>
      </c>
      <c r="G176" s="38">
        <v>4</v>
      </c>
      <c r="H176" s="45" t="s">
        <v>831</v>
      </c>
      <c r="I176" s="46">
        <v>0.82499999999999996</v>
      </c>
      <c r="J176" s="47">
        <v>127.98</v>
      </c>
    </row>
    <row r="177" spans="1:10">
      <c r="A177" s="37" t="s">
        <v>346</v>
      </c>
      <c r="B177" s="32">
        <v>5057</v>
      </c>
      <c r="C177" s="38">
        <v>9</v>
      </c>
      <c r="D177" s="38" t="s">
        <v>645</v>
      </c>
      <c r="E177" s="38">
        <v>55</v>
      </c>
      <c r="F177" s="38" t="s">
        <v>98</v>
      </c>
      <c r="G177" s="38">
        <v>1</v>
      </c>
      <c r="H177" s="45" t="s">
        <v>832</v>
      </c>
      <c r="I177" s="46">
        <v>0.85499999999999998</v>
      </c>
      <c r="J177" s="47">
        <v>128.69999999999999</v>
      </c>
    </row>
    <row r="178" spans="1:10">
      <c r="A178" s="37" t="s">
        <v>347</v>
      </c>
      <c r="B178" s="32">
        <v>5057</v>
      </c>
      <c r="C178" s="38">
        <v>9</v>
      </c>
      <c r="D178" s="38" t="s">
        <v>645</v>
      </c>
      <c r="E178" s="38">
        <v>55</v>
      </c>
      <c r="F178" s="38" t="s">
        <v>98</v>
      </c>
      <c r="G178" s="38">
        <v>2</v>
      </c>
      <c r="H178" s="45" t="s">
        <v>833</v>
      </c>
      <c r="I178" s="46">
        <v>0.54500000000000004</v>
      </c>
      <c r="J178" s="47">
        <v>129.55500000000001</v>
      </c>
    </row>
    <row r="179" spans="1:10">
      <c r="A179" s="37" t="s">
        <v>348</v>
      </c>
      <c r="B179" s="32">
        <v>5057</v>
      </c>
      <c r="C179" s="38">
        <v>9</v>
      </c>
      <c r="D179" s="38" t="s">
        <v>645</v>
      </c>
      <c r="E179" s="38">
        <v>55</v>
      </c>
      <c r="F179" s="38" t="s">
        <v>98</v>
      </c>
      <c r="G179" s="38">
        <v>3</v>
      </c>
      <c r="H179" s="45" t="s">
        <v>834</v>
      </c>
      <c r="I179" s="46">
        <v>0.82</v>
      </c>
      <c r="J179" s="47">
        <v>130.1</v>
      </c>
    </row>
    <row r="180" spans="1:10">
      <c r="A180" s="37" t="s">
        <v>578</v>
      </c>
      <c r="B180" s="32">
        <v>5057</v>
      </c>
      <c r="C180" s="38">
        <v>9</v>
      </c>
      <c r="D180" s="38" t="s">
        <v>645</v>
      </c>
      <c r="E180" s="38">
        <v>55</v>
      </c>
      <c r="F180" s="38" t="s">
        <v>98</v>
      </c>
      <c r="G180" s="38">
        <v>4</v>
      </c>
      <c r="H180" s="45" t="s">
        <v>835</v>
      </c>
      <c r="I180" s="46">
        <v>0.82</v>
      </c>
      <c r="J180" s="47">
        <v>130.91999999999999</v>
      </c>
    </row>
    <row r="181" spans="1:10">
      <c r="A181" s="37" t="s">
        <v>349</v>
      </c>
      <c r="B181" s="32">
        <v>5057</v>
      </c>
      <c r="C181" s="38">
        <v>9</v>
      </c>
      <c r="D181" s="38" t="s">
        <v>645</v>
      </c>
      <c r="E181" s="38">
        <v>56</v>
      </c>
      <c r="F181" s="38" t="s">
        <v>98</v>
      </c>
      <c r="G181" s="38">
        <v>1</v>
      </c>
      <c r="H181" s="45" t="s">
        <v>836</v>
      </c>
      <c r="I181" s="46">
        <v>0.92</v>
      </c>
      <c r="J181" s="47">
        <v>131.69999999999999</v>
      </c>
    </row>
    <row r="182" spans="1:10">
      <c r="A182" s="37" t="s">
        <v>579</v>
      </c>
      <c r="B182" s="32">
        <v>5057</v>
      </c>
      <c r="C182" s="38">
        <v>9</v>
      </c>
      <c r="D182" s="38" t="s">
        <v>645</v>
      </c>
      <c r="E182" s="38">
        <v>56</v>
      </c>
      <c r="F182" s="38" t="s">
        <v>98</v>
      </c>
      <c r="G182" s="38">
        <v>2</v>
      </c>
      <c r="H182" s="45" t="s">
        <v>837</v>
      </c>
      <c r="I182" s="46">
        <v>0.99</v>
      </c>
      <c r="J182" s="47">
        <v>132.62</v>
      </c>
    </row>
    <row r="183" spans="1:10">
      <c r="A183" s="37" t="s">
        <v>580</v>
      </c>
      <c r="B183" s="36">
        <v>5057</v>
      </c>
      <c r="C183" s="38">
        <v>9</v>
      </c>
      <c r="D183" s="38" t="s">
        <v>645</v>
      </c>
      <c r="E183" s="38">
        <v>56</v>
      </c>
      <c r="F183" s="38" t="s">
        <v>98</v>
      </c>
      <c r="G183" s="38">
        <v>3</v>
      </c>
      <c r="H183" s="45" t="s">
        <v>838</v>
      </c>
      <c r="I183" s="46">
        <v>0.86</v>
      </c>
      <c r="J183" s="47">
        <v>133.61000000000001</v>
      </c>
    </row>
    <row r="184" spans="1:10">
      <c r="A184" s="37" t="s">
        <v>581</v>
      </c>
      <c r="B184" s="32">
        <v>5057</v>
      </c>
      <c r="C184" s="38">
        <v>9</v>
      </c>
      <c r="D184" s="38" t="s">
        <v>645</v>
      </c>
      <c r="E184" s="38">
        <v>56</v>
      </c>
      <c r="F184" s="38" t="s">
        <v>98</v>
      </c>
      <c r="G184" s="38">
        <v>4</v>
      </c>
      <c r="H184" s="45" t="s">
        <v>839</v>
      </c>
      <c r="I184" s="46">
        <v>0.54500000000000004</v>
      </c>
      <c r="J184" s="47">
        <v>134.47</v>
      </c>
    </row>
    <row r="185" spans="1:10">
      <c r="A185" s="37" t="s">
        <v>350</v>
      </c>
      <c r="B185" s="32">
        <v>5057</v>
      </c>
      <c r="C185" s="38">
        <v>9</v>
      </c>
      <c r="D185" s="38" t="s">
        <v>645</v>
      </c>
      <c r="E185" s="38">
        <v>57</v>
      </c>
      <c r="F185" s="38" t="s">
        <v>98</v>
      </c>
      <c r="G185" s="38">
        <v>1</v>
      </c>
      <c r="H185" s="45" t="s">
        <v>840</v>
      </c>
      <c r="I185" s="46">
        <v>0.64</v>
      </c>
      <c r="J185" s="47">
        <v>134.69999999999999</v>
      </c>
    </row>
    <row r="186" spans="1:10">
      <c r="A186" s="37" t="s">
        <v>351</v>
      </c>
      <c r="B186" s="32">
        <v>5057</v>
      </c>
      <c r="C186" s="38">
        <v>9</v>
      </c>
      <c r="D186" s="38" t="s">
        <v>645</v>
      </c>
      <c r="E186" s="38">
        <v>57</v>
      </c>
      <c r="F186" s="38" t="s">
        <v>98</v>
      </c>
      <c r="G186" s="38">
        <v>2</v>
      </c>
      <c r="H186" s="45" t="s">
        <v>841</v>
      </c>
      <c r="I186" s="46">
        <v>0.745</v>
      </c>
      <c r="J186" s="47">
        <v>135.34</v>
      </c>
    </row>
    <row r="187" spans="1:10">
      <c r="A187" s="37" t="s">
        <v>352</v>
      </c>
      <c r="B187" s="32">
        <v>5057</v>
      </c>
      <c r="C187" s="38">
        <v>9</v>
      </c>
      <c r="D187" s="38" t="s">
        <v>645</v>
      </c>
      <c r="E187" s="38">
        <v>57</v>
      </c>
      <c r="F187" s="38" t="s">
        <v>98</v>
      </c>
      <c r="G187" s="38">
        <v>3</v>
      </c>
      <c r="H187" s="45" t="s">
        <v>842</v>
      </c>
      <c r="I187" s="46">
        <v>0.82499999999999996</v>
      </c>
      <c r="J187" s="47">
        <v>136.08500000000001</v>
      </c>
    </row>
    <row r="188" spans="1:10">
      <c r="A188" s="37" t="s">
        <v>353</v>
      </c>
      <c r="B188" s="32">
        <v>5057</v>
      </c>
      <c r="C188" s="38">
        <v>9</v>
      </c>
      <c r="D188" s="38" t="s">
        <v>645</v>
      </c>
      <c r="E188" s="38">
        <v>57</v>
      </c>
      <c r="F188" s="38" t="s">
        <v>98</v>
      </c>
      <c r="G188" s="38">
        <v>4</v>
      </c>
      <c r="H188" s="45" t="s">
        <v>843</v>
      </c>
      <c r="I188" s="46">
        <v>0.79</v>
      </c>
      <c r="J188" s="47">
        <v>136.91</v>
      </c>
    </row>
    <row r="189" spans="1:10">
      <c r="A189" s="37" t="s">
        <v>354</v>
      </c>
      <c r="B189" s="32">
        <v>5057</v>
      </c>
      <c r="C189" s="38">
        <v>9</v>
      </c>
      <c r="D189" s="38" t="s">
        <v>645</v>
      </c>
      <c r="E189" s="38">
        <v>58</v>
      </c>
      <c r="F189" s="38" t="s">
        <v>98</v>
      </c>
      <c r="G189" s="38">
        <v>1</v>
      </c>
      <c r="H189" s="45" t="s">
        <v>844</v>
      </c>
      <c r="I189" s="46">
        <v>0.80500000000000005</v>
      </c>
      <c r="J189" s="47">
        <v>137.69999999999999</v>
      </c>
    </row>
    <row r="190" spans="1:10">
      <c r="A190" s="37" t="s">
        <v>355</v>
      </c>
      <c r="B190" s="32">
        <v>5057</v>
      </c>
      <c r="C190" s="38">
        <v>9</v>
      </c>
      <c r="D190" s="38" t="s">
        <v>645</v>
      </c>
      <c r="E190" s="38">
        <v>58</v>
      </c>
      <c r="F190" s="38" t="s">
        <v>98</v>
      </c>
      <c r="G190" s="38">
        <v>2</v>
      </c>
      <c r="H190" s="45" t="s">
        <v>845</v>
      </c>
      <c r="I190" s="46">
        <v>0.82</v>
      </c>
      <c r="J190" s="47">
        <v>138.505</v>
      </c>
    </row>
    <row r="191" spans="1:10">
      <c r="A191" s="37" t="s">
        <v>356</v>
      </c>
      <c r="B191" s="32">
        <v>5057</v>
      </c>
      <c r="C191" s="38">
        <v>9</v>
      </c>
      <c r="D191" s="38" t="s">
        <v>645</v>
      </c>
      <c r="E191" s="38">
        <v>58</v>
      </c>
      <c r="F191" s="38" t="s">
        <v>98</v>
      </c>
      <c r="G191" s="38">
        <v>3</v>
      </c>
      <c r="H191" s="45" t="s">
        <v>846</v>
      </c>
      <c r="I191" s="46">
        <v>0.94499999999999995</v>
      </c>
      <c r="J191" s="47">
        <v>139.32499999999999</v>
      </c>
    </row>
    <row r="192" spans="1:10">
      <c r="A192" s="37" t="s">
        <v>357</v>
      </c>
      <c r="B192" s="32">
        <v>5057</v>
      </c>
      <c r="C192" s="38">
        <v>9</v>
      </c>
      <c r="D192" s="38" t="s">
        <v>645</v>
      </c>
      <c r="E192" s="38">
        <v>58</v>
      </c>
      <c r="F192" s="38" t="s">
        <v>98</v>
      </c>
      <c r="G192" s="38">
        <v>4</v>
      </c>
      <c r="H192" s="45" t="s">
        <v>847</v>
      </c>
      <c r="I192" s="46">
        <v>0.45</v>
      </c>
      <c r="J192" s="47">
        <v>140.27000000000001</v>
      </c>
    </row>
    <row r="193" spans="1:10">
      <c r="A193" s="37" t="s">
        <v>358</v>
      </c>
      <c r="B193" s="32">
        <v>5057</v>
      </c>
      <c r="C193" s="38">
        <v>9</v>
      </c>
      <c r="D193" s="38" t="s">
        <v>645</v>
      </c>
      <c r="E193" s="38">
        <v>59</v>
      </c>
      <c r="F193" s="38" t="s">
        <v>98</v>
      </c>
      <c r="G193" s="38">
        <v>1</v>
      </c>
      <c r="H193" s="45" t="s">
        <v>848</v>
      </c>
      <c r="I193" s="46">
        <v>0.73</v>
      </c>
      <c r="J193" s="47">
        <v>140.69999999999999</v>
      </c>
    </row>
    <row r="194" spans="1:10">
      <c r="A194" s="37" t="s">
        <v>359</v>
      </c>
      <c r="B194" s="32">
        <v>5057</v>
      </c>
      <c r="C194" s="38">
        <v>9</v>
      </c>
      <c r="D194" s="38" t="s">
        <v>645</v>
      </c>
      <c r="E194" s="38">
        <v>59</v>
      </c>
      <c r="F194" s="38" t="s">
        <v>98</v>
      </c>
      <c r="G194" s="38">
        <v>2</v>
      </c>
      <c r="H194" s="45" t="s">
        <v>849</v>
      </c>
      <c r="I194" s="46">
        <v>0.91</v>
      </c>
      <c r="J194" s="47">
        <v>141.43</v>
      </c>
    </row>
    <row r="195" spans="1:10">
      <c r="A195" s="37" t="s">
        <v>360</v>
      </c>
      <c r="B195" s="36">
        <v>5057</v>
      </c>
      <c r="C195" s="38">
        <v>9</v>
      </c>
      <c r="D195" s="38" t="s">
        <v>645</v>
      </c>
      <c r="E195" s="38">
        <v>59</v>
      </c>
      <c r="F195" s="38" t="s">
        <v>98</v>
      </c>
      <c r="G195" s="38">
        <v>3</v>
      </c>
      <c r="H195" s="45" t="s">
        <v>850</v>
      </c>
      <c r="I195" s="46">
        <v>0.8</v>
      </c>
      <c r="J195" s="47">
        <v>142.34</v>
      </c>
    </row>
    <row r="196" spans="1:10">
      <c r="A196" s="37" t="s">
        <v>361</v>
      </c>
      <c r="B196" s="36">
        <v>5057</v>
      </c>
      <c r="C196" s="38">
        <v>9</v>
      </c>
      <c r="D196" s="38" t="s">
        <v>645</v>
      </c>
      <c r="E196" s="38">
        <v>59</v>
      </c>
      <c r="F196" s="38" t="s">
        <v>98</v>
      </c>
      <c r="G196" s="38">
        <v>4</v>
      </c>
      <c r="H196" s="45" t="s">
        <v>851</v>
      </c>
      <c r="I196" s="46">
        <v>0.65</v>
      </c>
      <c r="J196" s="47">
        <v>143.13999999999999</v>
      </c>
    </row>
    <row r="197" spans="1:10">
      <c r="A197" s="37" t="s">
        <v>362</v>
      </c>
      <c r="B197" s="32">
        <v>5057</v>
      </c>
      <c r="C197" s="38">
        <v>9</v>
      </c>
      <c r="D197" s="38" t="s">
        <v>645</v>
      </c>
      <c r="E197" s="38">
        <v>60</v>
      </c>
      <c r="F197" s="38" t="s">
        <v>98</v>
      </c>
      <c r="G197" s="38">
        <v>1</v>
      </c>
      <c r="H197" s="45" t="s">
        <v>852</v>
      </c>
      <c r="I197" s="46">
        <v>0.73</v>
      </c>
      <c r="J197" s="47">
        <v>143.69999999999999</v>
      </c>
    </row>
    <row r="198" spans="1:10">
      <c r="A198" s="37" t="s">
        <v>363</v>
      </c>
      <c r="B198" s="36">
        <v>5057</v>
      </c>
      <c r="C198" s="38">
        <v>9</v>
      </c>
      <c r="D198" s="38" t="s">
        <v>645</v>
      </c>
      <c r="E198" s="38">
        <v>60</v>
      </c>
      <c r="F198" s="38" t="s">
        <v>98</v>
      </c>
      <c r="G198" s="38">
        <v>2</v>
      </c>
      <c r="H198" s="45" t="s">
        <v>853</v>
      </c>
      <c r="I198" s="46">
        <v>0.625</v>
      </c>
      <c r="J198" s="47">
        <v>144.43</v>
      </c>
    </row>
    <row r="199" spans="1:10">
      <c r="A199" s="37" t="s">
        <v>364</v>
      </c>
      <c r="B199" s="32">
        <v>5057</v>
      </c>
      <c r="C199" s="38">
        <v>9</v>
      </c>
      <c r="D199" s="38" t="s">
        <v>645</v>
      </c>
      <c r="E199" s="38">
        <v>60</v>
      </c>
      <c r="F199" s="38" t="s">
        <v>98</v>
      </c>
      <c r="G199" s="38">
        <v>3</v>
      </c>
      <c r="H199" s="45" t="s">
        <v>854</v>
      </c>
      <c r="I199" s="46">
        <v>0.93500000000000005</v>
      </c>
      <c r="J199" s="47">
        <v>145.05500000000001</v>
      </c>
    </row>
    <row r="200" spans="1:10">
      <c r="A200" s="37" t="s">
        <v>549</v>
      </c>
      <c r="B200" s="32">
        <v>5057</v>
      </c>
      <c r="C200" s="38">
        <v>9</v>
      </c>
      <c r="D200" s="38" t="s">
        <v>645</v>
      </c>
      <c r="E200" s="38">
        <v>60</v>
      </c>
      <c r="F200" s="38" t="s">
        <v>98</v>
      </c>
      <c r="G200" s="38">
        <v>4</v>
      </c>
      <c r="H200" s="45" t="s">
        <v>855</v>
      </c>
      <c r="I200" s="46">
        <v>0.93</v>
      </c>
      <c r="J200" s="47">
        <v>145.99</v>
      </c>
    </row>
    <row r="201" spans="1:10">
      <c r="A201" s="37" t="s">
        <v>365</v>
      </c>
      <c r="B201" s="32">
        <v>5057</v>
      </c>
      <c r="C201" s="38">
        <v>9</v>
      </c>
      <c r="D201" s="38" t="s">
        <v>645</v>
      </c>
      <c r="E201" s="38">
        <v>61</v>
      </c>
      <c r="F201" s="38" t="s">
        <v>98</v>
      </c>
      <c r="G201" s="38">
        <v>1</v>
      </c>
      <c r="H201" s="45" t="s">
        <v>856</v>
      </c>
      <c r="I201" s="46">
        <v>0.95</v>
      </c>
      <c r="J201" s="47">
        <v>146.69999999999999</v>
      </c>
    </row>
    <row r="202" spans="1:10">
      <c r="A202" s="37" t="s">
        <v>550</v>
      </c>
      <c r="B202" s="32">
        <v>5057</v>
      </c>
      <c r="C202" s="38">
        <v>9</v>
      </c>
      <c r="D202" s="38" t="s">
        <v>645</v>
      </c>
      <c r="E202" s="38">
        <v>61</v>
      </c>
      <c r="F202" s="38" t="s">
        <v>98</v>
      </c>
      <c r="G202" s="38">
        <v>2</v>
      </c>
      <c r="H202" s="45" t="s">
        <v>857</v>
      </c>
      <c r="I202" s="46">
        <v>0.44500000000000001</v>
      </c>
      <c r="J202" s="47">
        <v>147.65</v>
      </c>
    </row>
    <row r="203" spans="1:10">
      <c r="A203" s="37" t="s">
        <v>551</v>
      </c>
      <c r="B203" s="32">
        <v>5057</v>
      </c>
      <c r="C203" s="38">
        <v>9</v>
      </c>
      <c r="D203" s="38" t="s">
        <v>645</v>
      </c>
      <c r="E203" s="38">
        <v>61</v>
      </c>
      <c r="F203" s="38" t="s">
        <v>98</v>
      </c>
      <c r="G203" s="38">
        <v>3</v>
      </c>
      <c r="H203" s="45" t="s">
        <v>858</v>
      </c>
      <c r="I203" s="46">
        <v>0.81499999999999995</v>
      </c>
      <c r="J203" s="47">
        <v>148.095</v>
      </c>
    </row>
    <row r="204" spans="1:10">
      <c r="A204" s="37" t="s">
        <v>552</v>
      </c>
      <c r="B204" s="32">
        <v>5057</v>
      </c>
      <c r="C204" s="38">
        <v>9</v>
      </c>
      <c r="D204" s="38" t="s">
        <v>645</v>
      </c>
      <c r="E204" s="38">
        <v>61</v>
      </c>
      <c r="F204" s="38" t="s">
        <v>98</v>
      </c>
      <c r="G204" s="38">
        <v>4</v>
      </c>
      <c r="H204" s="45" t="s">
        <v>859</v>
      </c>
      <c r="I204" s="46">
        <v>0.88500000000000001</v>
      </c>
      <c r="J204" s="47">
        <v>148.91</v>
      </c>
    </row>
    <row r="205" spans="1:10">
      <c r="A205" s="37" t="s">
        <v>366</v>
      </c>
      <c r="B205" s="32">
        <v>5057</v>
      </c>
      <c r="C205" s="38">
        <v>9</v>
      </c>
      <c r="D205" s="38" t="s">
        <v>645</v>
      </c>
      <c r="E205" s="38">
        <v>62</v>
      </c>
      <c r="F205" s="38" t="s">
        <v>98</v>
      </c>
      <c r="G205" s="38">
        <v>1</v>
      </c>
      <c r="H205" s="45" t="s">
        <v>860</v>
      </c>
      <c r="I205" s="46">
        <v>0.91500000000000004</v>
      </c>
      <c r="J205" s="47">
        <v>149.69999999999999</v>
      </c>
    </row>
    <row r="206" spans="1:10">
      <c r="A206" s="37" t="s">
        <v>367</v>
      </c>
      <c r="B206" s="32">
        <v>5057</v>
      </c>
      <c r="C206" s="38">
        <v>9</v>
      </c>
      <c r="D206" s="38" t="s">
        <v>645</v>
      </c>
      <c r="E206" s="38">
        <v>62</v>
      </c>
      <c r="F206" s="38" t="s">
        <v>98</v>
      </c>
      <c r="G206" s="38">
        <v>2</v>
      </c>
      <c r="H206" s="45" t="s">
        <v>861</v>
      </c>
      <c r="I206" s="46">
        <v>0.97</v>
      </c>
      <c r="J206" s="47">
        <v>150.61500000000001</v>
      </c>
    </row>
    <row r="207" spans="1:10">
      <c r="A207" s="37" t="s">
        <v>368</v>
      </c>
      <c r="B207" s="32">
        <v>5057</v>
      </c>
      <c r="C207" s="38">
        <v>9</v>
      </c>
      <c r="D207" s="38" t="s">
        <v>645</v>
      </c>
      <c r="E207" s="38">
        <v>62</v>
      </c>
      <c r="F207" s="38" t="s">
        <v>98</v>
      </c>
      <c r="G207" s="38">
        <v>3</v>
      </c>
      <c r="H207" s="45" t="s">
        <v>862</v>
      </c>
      <c r="I207" s="46">
        <v>0.61</v>
      </c>
      <c r="J207" s="47">
        <v>151.58500000000001</v>
      </c>
    </row>
    <row r="208" spans="1:10">
      <c r="A208" s="37" t="s">
        <v>369</v>
      </c>
      <c r="B208" s="32">
        <v>5057</v>
      </c>
      <c r="C208" s="38">
        <v>9</v>
      </c>
      <c r="D208" s="38" t="s">
        <v>645</v>
      </c>
      <c r="E208" s="38">
        <v>62</v>
      </c>
      <c r="F208" s="38" t="s">
        <v>98</v>
      </c>
      <c r="G208" s="38">
        <v>4</v>
      </c>
      <c r="H208" s="45" t="s">
        <v>863</v>
      </c>
      <c r="I208" s="46">
        <v>0.47</v>
      </c>
      <c r="J208" s="47">
        <v>152.19499999999999</v>
      </c>
    </row>
    <row r="209" spans="1:10">
      <c r="A209" s="37" t="s">
        <v>370</v>
      </c>
      <c r="B209" s="32">
        <v>5057</v>
      </c>
      <c r="C209" s="38">
        <v>9</v>
      </c>
      <c r="D209" s="38" t="s">
        <v>645</v>
      </c>
      <c r="E209" s="38">
        <v>63</v>
      </c>
      <c r="F209" s="38" t="s">
        <v>98</v>
      </c>
      <c r="G209" s="38">
        <v>1</v>
      </c>
      <c r="H209" s="45" t="s">
        <v>864</v>
      </c>
      <c r="I209" s="46">
        <v>0.78500000000000003</v>
      </c>
      <c r="J209" s="47">
        <v>152.69999999999999</v>
      </c>
    </row>
    <row r="210" spans="1:10">
      <c r="A210" s="37" t="s">
        <v>371</v>
      </c>
      <c r="B210" s="36">
        <v>5057</v>
      </c>
      <c r="C210" s="38">
        <v>9</v>
      </c>
      <c r="D210" s="38" t="s">
        <v>645</v>
      </c>
      <c r="E210" s="38">
        <v>64</v>
      </c>
      <c r="F210" s="38" t="s">
        <v>98</v>
      </c>
      <c r="G210" s="38">
        <v>1</v>
      </c>
      <c r="H210" s="45" t="s">
        <v>865</v>
      </c>
      <c r="I210" s="46">
        <v>0.105</v>
      </c>
      <c r="J210" s="47">
        <v>152.69999999999999</v>
      </c>
    </row>
    <row r="211" spans="1:10">
      <c r="A211" s="37" t="s">
        <v>582</v>
      </c>
      <c r="B211" s="36">
        <v>5057</v>
      </c>
      <c r="C211" s="38">
        <v>9</v>
      </c>
      <c r="D211" s="38" t="s">
        <v>645</v>
      </c>
      <c r="E211" s="38">
        <v>64</v>
      </c>
      <c r="F211" s="38" t="s">
        <v>98</v>
      </c>
      <c r="G211" s="38">
        <v>2</v>
      </c>
      <c r="H211" s="45" t="s">
        <v>866</v>
      </c>
      <c r="I211" s="46">
        <v>0.56499999999999995</v>
      </c>
      <c r="J211" s="47">
        <v>153.48500000000001</v>
      </c>
    </row>
    <row r="212" spans="1:10">
      <c r="A212" s="37" t="s">
        <v>583</v>
      </c>
      <c r="B212" s="32">
        <v>5057</v>
      </c>
      <c r="C212" s="38">
        <v>9</v>
      </c>
      <c r="D212" s="38" t="s">
        <v>645</v>
      </c>
      <c r="E212" s="38">
        <v>64</v>
      </c>
      <c r="F212" s="38" t="s">
        <v>98</v>
      </c>
      <c r="G212" s="38">
        <v>3</v>
      </c>
      <c r="H212" s="45" t="s">
        <v>867</v>
      </c>
      <c r="I212" s="46">
        <v>0.53</v>
      </c>
      <c r="J212" s="47">
        <v>154.05000000000001</v>
      </c>
    </row>
    <row r="213" spans="1:10">
      <c r="A213" s="37" t="s">
        <v>584</v>
      </c>
      <c r="B213" s="36">
        <v>5057</v>
      </c>
      <c r="C213" s="38">
        <v>9</v>
      </c>
      <c r="D213" s="38" t="s">
        <v>645</v>
      </c>
      <c r="E213" s="38">
        <v>64</v>
      </c>
      <c r="F213" s="38" t="s">
        <v>98</v>
      </c>
      <c r="G213" s="38">
        <v>4</v>
      </c>
      <c r="H213" s="45" t="s">
        <v>868</v>
      </c>
      <c r="I213" s="46">
        <v>0.51</v>
      </c>
      <c r="J213" s="47">
        <v>154.58000000000001</v>
      </c>
    </row>
    <row r="214" spans="1:10">
      <c r="A214" s="37" t="s">
        <v>869</v>
      </c>
      <c r="B214" s="32">
        <v>5057</v>
      </c>
      <c r="C214" s="38">
        <v>9</v>
      </c>
      <c r="D214" s="38" t="s">
        <v>645</v>
      </c>
      <c r="E214" s="38">
        <v>64</v>
      </c>
      <c r="F214" s="38" t="s">
        <v>98</v>
      </c>
      <c r="G214" s="38">
        <v>5</v>
      </c>
      <c r="H214" s="45" t="s">
        <v>870</v>
      </c>
      <c r="I214" s="46">
        <v>0.63</v>
      </c>
      <c r="J214" s="47">
        <v>155.09</v>
      </c>
    </row>
    <row r="215" spans="1:10">
      <c r="A215" s="37" t="s">
        <v>372</v>
      </c>
      <c r="B215" s="32">
        <v>5057</v>
      </c>
      <c r="C215" s="38">
        <v>9</v>
      </c>
      <c r="D215" s="38" t="s">
        <v>645</v>
      </c>
      <c r="E215" s="38">
        <v>65</v>
      </c>
      <c r="F215" s="38" t="s">
        <v>98</v>
      </c>
      <c r="G215" s="38">
        <v>1</v>
      </c>
      <c r="H215" s="45" t="s">
        <v>871</v>
      </c>
      <c r="I215" s="46">
        <v>0.95499999999999996</v>
      </c>
      <c r="J215" s="47">
        <v>155.69999999999999</v>
      </c>
    </row>
    <row r="216" spans="1:10">
      <c r="A216" s="37" t="s">
        <v>373</v>
      </c>
      <c r="B216" s="32">
        <v>5057</v>
      </c>
      <c r="C216" s="38">
        <v>9</v>
      </c>
      <c r="D216" s="38" t="s">
        <v>645</v>
      </c>
      <c r="E216" s="38">
        <v>65</v>
      </c>
      <c r="F216" s="38" t="s">
        <v>98</v>
      </c>
      <c r="G216" s="38">
        <v>2</v>
      </c>
      <c r="H216" s="45" t="s">
        <v>872</v>
      </c>
      <c r="I216" s="46">
        <v>0.63500000000000001</v>
      </c>
      <c r="J216" s="47">
        <v>156.655</v>
      </c>
    </row>
    <row r="217" spans="1:10">
      <c r="A217" s="37" t="s">
        <v>585</v>
      </c>
      <c r="B217" s="36">
        <v>5057</v>
      </c>
      <c r="C217" s="38">
        <v>9</v>
      </c>
      <c r="D217" s="38" t="s">
        <v>645</v>
      </c>
      <c r="E217" s="38">
        <v>65</v>
      </c>
      <c r="F217" s="38" t="s">
        <v>98</v>
      </c>
      <c r="G217" s="38">
        <v>3</v>
      </c>
      <c r="H217" s="45" t="s">
        <v>873</v>
      </c>
      <c r="I217" s="46">
        <v>0.82</v>
      </c>
      <c r="J217" s="47">
        <v>157.29</v>
      </c>
    </row>
    <row r="218" spans="1:10">
      <c r="A218" s="37" t="s">
        <v>586</v>
      </c>
      <c r="B218" s="32">
        <v>5057</v>
      </c>
      <c r="C218" s="38">
        <v>9</v>
      </c>
      <c r="D218" s="38" t="s">
        <v>645</v>
      </c>
      <c r="E218" s="38">
        <v>65</v>
      </c>
      <c r="F218" s="38" t="s">
        <v>98</v>
      </c>
      <c r="G218" s="38">
        <v>4</v>
      </c>
      <c r="H218" s="45" t="s">
        <v>874</v>
      </c>
      <c r="I218" s="46">
        <v>0.73</v>
      </c>
      <c r="J218" s="47">
        <v>158.11000000000001</v>
      </c>
    </row>
    <row r="219" spans="1:10">
      <c r="A219" s="37" t="s">
        <v>374</v>
      </c>
      <c r="B219" s="32">
        <v>5057</v>
      </c>
      <c r="C219" s="38">
        <v>9</v>
      </c>
      <c r="D219" s="38" t="s">
        <v>645</v>
      </c>
      <c r="E219" s="38">
        <v>66</v>
      </c>
      <c r="F219" s="38" t="s">
        <v>98</v>
      </c>
      <c r="G219" s="38">
        <v>1</v>
      </c>
      <c r="H219" s="45" t="s">
        <v>875</v>
      </c>
      <c r="I219" s="46">
        <v>0.56000000000000005</v>
      </c>
      <c r="J219" s="47">
        <v>158.69999999999999</v>
      </c>
    </row>
    <row r="220" spans="1:10">
      <c r="A220" s="37" t="s">
        <v>553</v>
      </c>
      <c r="B220" s="32">
        <v>5057</v>
      </c>
      <c r="C220" s="38">
        <v>9</v>
      </c>
      <c r="D220" s="38" t="s">
        <v>645</v>
      </c>
      <c r="E220" s="38">
        <v>66</v>
      </c>
      <c r="F220" s="38" t="s">
        <v>98</v>
      </c>
      <c r="G220" s="38">
        <v>2</v>
      </c>
      <c r="H220" s="45" t="s">
        <v>876</v>
      </c>
      <c r="I220" s="46">
        <v>0.84</v>
      </c>
      <c r="J220" s="47">
        <v>159.26</v>
      </c>
    </row>
    <row r="221" spans="1:10">
      <c r="A221" s="37" t="s">
        <v>554</v>
      </c>
      <c r="B221" s="36">
        <v>5057</v>
      </c>
      <c r="C221" s="38">
        <v>9</v>
      </c>
      <c r="D221" s="38" t="s">
        <v>645</v>
      </c>
      <c r="E221" s="38">
        <v>66</v>
      </c>
      <c r="F221" s="38" t="s">
        <v>98</v>
      </c>
      <c r="G221" s="38">
        <v>3</v>
      </c>
      <c r="H221" s="45" t="s">
        <v>877</v>
      </c>
      <c r="I221" s="46">
        <v>0.98499999999999999</v>
      </c>
      <c r="J221" s="47">
        <v>160.1</v>
      </c>
    </row>
    <row r="222" spans="1:10">
      <c r="A222" s="37" t="s">
        <v>587</v>
      </c>
      <c r="B222" s="32">
        <v>5057</v>
      </c>
      <c r="C222" s="38">
        <v>9</v>
      </c>
      <c r="D222" s="38" t="s">
        <v>645</v>
      </c>
      <c r="E222" s="38">
        <v>66</v>
      </c>
      <c r="F222" s="38" t="s">
        <v>98</v>
      </c>
      <c r="G222" s="38">
        <v>4</v>
      </c>
      <c r="H222" s="45" t="s">
        <v>878</v>
      </c>
      <c r="I222" s="46">
        <v>0.71499999999999997</v>
      </c>
      <c r="J222" s="47">
        <v>161.08500000000001</v>
      </c>
    </row>
    <row r="223" spans="1:10">
      <c r="A223" s="37" t="s">
        <v>375</v>
      </c>
      <c r="B223" s="36">
        <v>5057</v>
      </c>
      <c r="C223" s="38">
        <v>9</v>
      </c>
      <c r="D223" s="38" t="s">
        <v>645</v>
      </c>
      <c r="E223" s="38">
        <v>67</v>
      </c>
      <c r="F223" s="38" t="s">
        <v>98</v>
      </c>
      <c r="G223" s="38">
        <v>1</v>
      </c>
      <c r="H223" s="45" t="s">
        <v>879</v>
      </c>
      <c r="I223" s="46">
        <v>0.85</v>
      </c>
      <c r="J223" s="47">
        <v>161.69999999999999</v>
      </c>
    </row>
    <row r="224" spans="1:10">
      <c r="A224" s="37" t="s">
        <v>376</v>
      </c>
      <c r="B224" s="32">
        <v>5057</v>
      </c>
      <c r="C224" s="38">
        <v>9</v>
      </c>
      <c r="D224" s="38" t="s">
        <v>645</v>
      </c>
      <c r="E224" s="38">
        <v>67</v>
      </c>
      <c r="F224" s="38" t="s">
        <v>98</v>
      </c>
      <c r="G224" s="38">
        <v>2</v>
      </c>
      <c r="H224" s="45" t="s">
        <v>880</v>
      </c>
      <c r="I224" s="46">
        <v>0.88</v>
      </c>
      <c r="J224" s="47">
        <v>162.55000000000001</v>
      </c>
    </row>
    <row r="225" spans="1:10">
      <c r="A225" s="37" t="s">
        <v>377</v>
      </c>
      <c r="B225" s="36">
        <v>5057</v>
      </c>
      <c r="C225" s="38">
        <v>9</v>
      </c>
      <c r="D225" s="38" t="s">
        <v>645</v>
      </c>
      <c r="E225" s="38">
        <v>67</v>
      </c>
      <c r="F225" s="38" t="s">
        <v>98</v>
      </c>
      <c r="G225" s="38">
        <v>3</v>
      </c>
      <c r="H225" s="45" t="s">
        <v>881</v>
      </c>
      <c r="I225" s="46">
        <v>0.83</v>
      </c>
      <c r="J225" s="47">
        <v>163.43</v>
      </c>
    </row>
    <row r="226" spans="1:10">
      <c r="A226" s="37" t="s">
        <v>588</v>
      </c>
      <c r="B226" s="32">
        <v>5057</v>
      </c>
      <c r="C226" s="38">
        <v>9</v>
      </c>
      <c r="D226" s="38" t="s">
        <v>645</v>
      </c>
      <c r="E226" s="38">
        <v>67</v>
      </c>
      <c r="F226" s="38" t="s">
        <v>98</v>
      </c>
      <c r="G226" s="38">
        <v>4</v>
      </c>
      <c r="H226" s="45" t="s">
        <v>882</v>
      </c>
      <c r="I226" s="46">
        <v>0.39500000000000002</v>
      </c>
      <c r="J226" s="47">
        <v>164.26</v>
      </c>
    </row>
    <row r="227" spans="1:10">
      <c r="A227" s="37" t="s">
        <v>378</v>
      </c>
      <c r="B227" s="32">
        <v>5057</v>
      </c>
      <c r="C227" s="38">
        <v>9</v>
      </c>
      <c r="D227" s="38" t="s">
        <v>645</v>
      </c>
      <c r="E227" s="38">
        <v>68</v>
      </c>
      <c r="F227" s="38" t="s">
        <v>98</v>
      </c>
      <c r="G227" s="38">
        <v>1</v>
      </c>
      <c r="H227" s="45" t="s">
        <v>883</v>
      </c>
      <c r="I227" s="46">
        <v>0.80500000000000005</v>
      </c>
      <c r="J227" s="47">
        <v>164.7</v>
      </c>
    </row>
    <row r="228" spans="1:10">
      <c r="A228" s="37" t="s">
        <v>379</v>
      </c>
      <c r="B228" s="32">
        <v>5057</v>
      </c>
      <c r="C228" s="38">
        <v>9</v>
      </c>
      <c r="D228" s="38" t="s">
        <v>645</v>
      </c>
      <c r="E228" s="38">
        <v>68</v>
      </c>
      <c r="F228" s="38" t="s">
        <v>98</v>
      </c>
      <c r="G228" s="38">
        <v>2</v>
      </c>
      <c r="H228" s="45" t="s">
        <v>884</v>
      </c>
      <c r="I228" s="46">
        <v>0.76</v>
      </c>
      <c r="J228" s="47">
        <v>165.505</v>
      </c>
    </row>
    <row r="229" spans="1:10">
      <c r="A229" s="37" t="s">
        <v>589</v>
      </c>
      <c r="B229" s="32">
        <v>5057</v>
      </c>
      <c r="C229" s="38">
        <v>9</v>
      </c>
      <c r="D229" s="38" t="s">
        <v>645</v>
      </c>
      <c r="E229" s="38">
        <v>68</v>
      </c>
      <c r="F229" s="38" t="s">
        <v>98</v>
      </c>
      <c r="G229" s="38">
        <v>3</v>
      </c>
      <c r="H229" s="45" t="s">
        <v>885</v>
      </c>
      <c r="I229" s="46">
        <v>0.74</v>
      </c>
      <c r="J229" s="47">
        <v>166.26499999999999</v>
      </c>
    </row>
    <row r="230" spans="1:10">
      <c r="A230" s="37" t="s">
        <v>590</v>
      </c>
      <c r="B230" s="32">
        <v>5057</v>
      </c>
      <c r="C230" s="38">
        <v>9</v>
      </c>
      <c r="D230" s="38" t="s">
        <v>645</v>
      </c>
      <c r="E230" s="38">
        <v>68</v>
      </c>
      <c r="F230" s="38" t="s">
        <v>98</v>
      </c>
      <c r="G230" s="38">
        <v>4</v>
      </c>
      <c r="H230" s="45" t="s">
        <v>886</v>
      </c>
      <c r="I230" s="46">
        <v>0.84</v>
      </c>
      <c r="J230" s="47">
        <v>167.005</v>
      </c>
    </row>
    <row r="231" spans="1:10">
      <c r="A231" s="37" t="s">
        <v>380</v>
      </c>
      <c r="B231" s="32">
        <v>5057</v>
      </c>
      <c r="C231" s="38">
        <v>9</v>
      </c>
      <c r="D231" s="38" t="s">
        <v>645</v>
      </c>
      <c r="E231" s="38">
        <v>69</v>
      </c>
      <c r="F231" s="38" t="s">
        <v>98</v>
      </c>
      <c r="G231" s="38">
        <v>1</v>
      </c>
      <c r="H231" s="45" t="s">
        <v>887</v>
      </c>
      <c r="I231" s="46">
        <v>0.745</v>
      </c>
      <c r="J231" s="47">
        <v>167.7</v>
      </c>
    </row>
    <row r="232" spans="1:10">
      <c r="A232" s="37" t="s">
        <v>381</v>
      </c>
      <c r="B232" s="32">
        <v>5057</v>
      </c>
      <c r="C232" s="38">
        <v>9</v>
      </c>
      <c r="D232" s="38" t="s">
        <v>645</v>
      </c>
      <c r="E232" s="38">
        <v>69</v>
      </c>
      <c r="F232" s="38" t="s">
        <v>98</v>
      </c>
      <c r="G232" s="38">
        <v>2</v>
      </c>
      <c r="H232" s="45" t="s">
        <v>888</v>
      </c>
      <c r="I232" s="46">
        <v>0.71499999999999997</v>
      </c>
      <c r="J232" s="47">
        <v>168.44499999999999</v>
      </c>
    </row>
    <row r="233" spans="1:10">
      <c r="A233" s="37" t="s">
        <v>382</v>
      </c>
      <c r="B233" s="32">
        <v>5057</v>
      </c>
      <c r="C233" s="38">
        <v>9</v>
      </c>
      <c r="D233" s="38" t="s">
        <v>645</v>
      </c>
      <c r="E233" s="38">
        <v>69</v>
      </c>
      <c r="F233" s="38" t="s">
        <v>98</v>
      </c>
      <c r="G233" s="38">
        <v>3</v>
      </c>
      <c r="H233" s="45" t="s">
        <v>889</v>
      </c>
      <c r="I233" s="46">
        <v>0.76500000000000001</v>
      </c>
      <c r="J233" s="47">
        <v>169.16</v>
      </c>
    </row>
    <row r="234" spans="1:10">
      <c r="A234" s="37" t="s">
        <v>591</v>
      </c>
      <c r="B234" s="32">
        <v>5057</v>
      </c>
      <c r="C234" s="38">
        <v>9</v>
      </c>
      <c r="D234" s="38" t="s">
        <v>645</v>
      </c>
      <c r="E234" s="38">
        <v>69</v>
      </c>
      <c r="F234" s="38" t="s">
        <v>98</v>
      </c>
      <c r="G234" s="38">
        <v>4</v>
      </c>
      <c r="H234" s="45" t="s">
        <v>890</v>
      </c>
      <c r="I234" s="46">
        <v>0.94</v>
      </c>
      <c r="J234" s="47">
        <v>169.92500000000001</v>
      </c>
    </row>
    <row r="235" spans="1:10">
      <c r="A235" s="37" t="s">
        <v>383</v>
      </c>
      <c r="B235" s="32">
        <v>5057</v>
      </c>
      <c r="C235" s="38">
        <v>9</v>
      </c>
      <c r="D235" s="38" t="s">
        <v>645</v>
      </c>
      <c r="E235" s="38">
        <v>70</v>
      </c>
      <c r="F235" s="38" t="s">
        <v>98</v>
      </c>
      <c r="G235" s="38">
        <v>1</v>
      </c>
      <c r="H235" s="45" t="s">
        <v>891</v>
      </c>
      <c r="I235" s="46">
        <v>0.84</v>
      </c>
      <c r="J235" s="47">
        <v>170.7</v>
      </c>
    </row>
    <row r="236" spans="1:10">
      <c r="A236" s="37" t="s">
        <v>384</v>
      </c>
      <c r="B236" s="32">
        <v>5057</v>
      </c>
      <c r="C236" s="38">
        <v>9</v>
      </c>
      <c r="D236" s="38" t="s">
        <v>645</v>
      </c>
      <c r="E236" s="38">
        <v>70</v>
      </c>
      <c r="F236" s="38" t="s">
        <v>98</v>
      </c>
      <c r="G236" s="38">
        <v>2</v>
      </c>
      <c r="H236" s="45" t="s">
        <v>892</v>
      </c>
      <c r="I236" s="46">
        <v>0.97499999999999998</v>
      </c>
      <c r="J236" s="47">
        <v>171.54</v>
      </c>
    </row>
    <row r="237" spans="1:10">
      <c r="A237" s="37" t="s">
        <v>592</v>
      </c>
      <c r="B237" s="32">
        <v>5057</v>
      </c>
      <c r="C237" s="38">
        <v>9</v>
      </c>
      <c r="D237" s="38" t="s">
        <v>645</v>
      </c>
      <c r="E237" s="38">
        <v>70</v>
      </c>
      <c r="F237" s="38" t="s">
        <v>98</v>
      </c>
      <c r="G237" s="38">
        <v>3</v>
      </c>
      <c r="H237" s="45" t="s">
        <v>893</v>
      </c>
      <c r="I237" s="46">
        <v>0.71499999999999997</v>
      </c>
      <c r="J237" s="47">
        <v>172.51499999999999</v>
      </c>
    </row>
    <row r="238" spans="1:10">
      <c r="A238" s="37" t="s">
        <v>593</v>
      </c>
      <c r="B238" s="32">
        <v>5057</v>
      </c>
      <c r="C238" s="38">
        <v>9</v>
      </c>
      <c r="D238" s="38" t="s">
        <v>645</v>
      </c>
      <c r="E238" s="38">
        <v>70</v>
      </c>
      <c r="F238" s="38" t="s">
        <v>98</v>
      </c>
      <c r="G238" s="38">
        <v>4</v>
      </c>
      <c r="H238" s="45" t="s">
        <v>894</v>
      </c>
      <c r="I238" s="46">
        <v>0.74</v>
      </c>
      <c r="J238" s="47">
        <v>173.23</v>
      </c>
    </row>
    <row r="239" spans="1:10">
      <c r="A239" s="37" t="s">
        <v>385</v>
      </c>
      <c r="B239" s="32">
        <v>5057</v>
      </c>
      <c r="C239" s="38">
        <v>9</v>
      </c>
      <c r="D239" s="38" t="s">
        <v>645</v>
      </c>
      <c r="E239" s="38">
        <v>71</v>
      </c>
      <c r="F239" s="38" t="s">
        <v>98</v>
      </c>
      <c r="G239" s="38">
        <v>1</v>
      </c>
      <c r="H239" s="45" t="s">
        <v>895</v>
      </c>
      <c r="I239" s="46">
        <v>0.87</v>
      </c>
      <c r="J239" s="47">
        <v>173.7</v>
      </c>
    </row>
    <row r="240" spans="1:10">
      <c r="A240" s="37" t="s">
        <v>386</v>
      </c>
      <c r="B240" s="32">
        <v>5057</v>
      </c>
      <c r="C240" s="38">
        <v>9</v>
      </c>
      <c r="D240" s="38" t="s">
        <v>645</v>
      </c>
      <c r="E240" s="38">
        <v>71</v>
      </c>
      <c r="F240" s="38" t="s">
        <v>98</v>
      </c>
      <c r="G240" s="38">
        <v>2</v>
      </c>
      <c r="H240" s="45" t="s">
        <v>896</v>
      </c>
      <c r="I240" s="46">
        <v>0.755</v>
      </c>
      <c r="J240" s="47">
        <v>174.57</v>
      </c>
    </row>
    <row r="241" spans="1:10">
      <c r="A241" s="37" t="s">
        <v>594</v>
      </c>
      <c r="B241" s="32">
        <v>5057</v>
      </c>
      <c r="C241" s="38">
        <v>9</v>
      </c>
      <c r="D241" s="38" t="s">
        <v>645</v>
      </c>
      <c r="E241" s="38">
        <v>71</v>
      </c>
      <c r="F241" s="38" t="s">
        <v>98</v>
      </c>
      <c r="G241" s="38">
        <v>3</v>
      </c>
      <c r="H241" s="45" t="s">
        <v>897</v>
      </c>
      <c r="I241" s="46">
        <v>0.66</v>
      </c>
      <c r="J241" s="47">
        <v>175.32499999999999</v>
      </c>
    </row>
    <row r="242" spans="1:10">
      <c r="A242" s="37" t="s">
        <v>595</v>
      </c>
      <c r="B242" s="36">
        <v>5057</v>
      </c>
      <c r="C242" s="38">
        <v>9</v>
      </c>
      <c r="D242" s="38" t="s">
        <v>645</v>
      </c>
      <c r="E242" s="38">
        <v>71</v>
      </c>
      <c r="F242" s="38" t="s">
        <v>98</v>
      </c>
      <c r="G242" s="38">
        <v>4</v>
      </c>
      <c r="H242" s="45" t="s">
        <v>898</v>
      </c>
      <c r="I242" s="46">
        <v>0.82</v>
      </c>
      <c r="J242" s="47">
        <v>175.98500000000001</v>
      </c>
    </row>
    <row r="243" spans="1:10">
      <c r="A243" s="37" t="s">
        <v>387</v>
      </c>
      <c r="B243" s="32">
        <v>5057</v>
      </c>
      <c r="C243" s="38">
        <v>9</v>
      </c>
      <c r="D243" s="38" t="s">
        <v>645</v>
      </c>
      <c r="E243" s="38">
        <v>72</v>
      </c>
      <c r="F243" s="38" t="s">
        <v>98</v>
      </c>
      <c r="G243" s="38">
        <v>1</v>
      </c>
      <c r="H243" s="45" t="s">
        <v>899</v>
      </c>
      <c r="I243" s="46">
        <v>0.98499999999999999</v>
      </c>
      <c r="J243" s="47">
        <v>176.7</v>
      </c>
    </row>
    <row r="244" spans="1:10">
      <c r="A244" s="37" t="s">
        <v>388</v>
      </c>
      <c r="B244" s="32">
        <v>5057</v>
      </c>
      <c r="C244" s="38">
        <v>9</v>
      </c>
      <c r="D244" s="38" t="s">
        <v>645</v>
      </c>
      <c r="E244" s="38">
        <v>72</v>
      </c>
      <c r="F244" s="38" t="s">
        <v>98</v>
      </c>
      <c r="G244" s="38">
        <v>2</v>
      </c>
      <c r="H244" s="45" t="s">
        <v>900</v>
      </c>
      <c r="I244" s="46">
        <v>0.82499999999999996</v>
      </c>
      <c r="J244" s="47">
        <v>177.685</v>
      </c>
    </row>
    <row r="245" spans="1:10">
      <c r="A245" s="37" t="s">
        <v>389</v>
      </c>
      <c r="B245" s="32">
        <v>5057</v>
      </c>
      <c r="C245" s="38">
        <v>9</v>
      </c>
      <c r="D245" s="38" t="s">
        <v>645</v>
      </c>
      <c r="E245" s="38">
        <v>72</v>
      </c>
      <c r="F245" s="38" t="s">
        <v>98</v>
      </c>
      <c r="G245" s="38">
        <v>3</v>
      </c>
      <c r="H245" s="45" t="s">
        <v>901</v>
      </c>
      <c r="I245" s="46">
        <v>0.56499999999999995</v>
      </c>
      <c r="J245" s="47">
        <v>178.51</v>
      </c>
    </row>
    <row r="246" spans="1:10">
      <c r="A246" s="37" t="s">
        <v>596</v>
      </c>
      <c r="B246" s="32">
        <v>5057</v>
      </c>
      <c r="C246" s="38">
        <v>9</v>
      </c>
      <c r="D246" s="38" t="s">
        <v>645</v>
      </c>
      <c r="E246" s="38">
        <v>72</v>
      </c>
      <c r="F246" s="38" t="s">
        <v>98</v>
      </c>
      <c r="G246" s="38">
        <v>4</v>
      </c>
      <c r="H246" s="45" t="s">
        <v>902</v>
      </c>
      <c r="I246" s="46">
        <v>0.89</v>
      </c>
      <c r="J246" s="47">
        <v>179.07499999999999</v>
      </c>
    </row>
    <row r="247" spans="1:10">
      <c r="A247" s="37" t="s">
        <v>390</v>
      </c>
      <c r="B247" s="32">
        <v>5057</v>
      </c>
      <c r="C247" s="38">
        <v>9</v>
      </c>
      <c r="D247" s="38" t="s">
        <v>645</v>
      </c>
      <c r="E247" s="38">
        <v>73</v>
      </c>
      <c r="F247" s="38" t="s">
        <v>98</v>
      </c>
      <c r="G247" s="38">
        <v>1</v>
      </c>
      <c r="H247" s="45" t="s">
        <v>903</v>
      </c>
      <c r="I247" s="46">
        <v>0.87</v>
      </c>
      <c r="J247" s="47">
        <v>179.7</v>
      </c>
    </row>
    <row r="248" spans="1:10">
      <c r="A248" s="37" t="s">
        <v>391</v>
      </c>
      <c r="B248" s="32">
        <v>5057</v>
      </c>
      <c r="C248" s="38">
        <v>9</v>
      </c>
      <c r="D248" s="38" t="s">
        <v>645</v>
      </c>
      <c r="E248" s="38">
        <v>73</v>
      </c>
      <c r="F248" s="38" t="s">
        <v>98</v>
      </c>
      <c r="G248" s="38">
        <v>2</v>
      </c>
      <c r="H248" s="45" t="s">
        <v>904</v>
      </c>
      <c r="I248" s="46">
        <v>0.68500000000000005</v>
      </c>
      <c r="J248" s="47">
        <v>180.57</v>
      </c>
    </row>
    <row r="249" spans="1:10">
      <c r="A249" s="37" t="s">
        <v>392</v>
      </c>
      <c r="B249" s="32">
        <v>5057</v>
      </c>
      <c r="C249" s="38">
        <v>9</v>
      </c>
      <c r="D249" s="38" t="s">
        <v>645</v>
      </c>
      <c r="E249" s="38">
        <v>73</v>
      </c>
      <c r="F249" s="38" t="s">
        <v>98</v>
      </c>
      <c r="G249" s="38">
        <v>3</v>
      </c>
      <c r="H249" s="45" t="s">
        <v>905</v>
      </c>
      <c r="I249" s="46">
        <v>0.82499999999999996</v>
      </c>
      <c r="J249" s="47">
        <v>181.255</v>
      </c>
    </row>
    <row r="250" spans="1:10">
      <c r="A250" s="37" t="s">
        <v>393</v>
      </c>
      <c r="B250" s="32">
        <v>5057</v>
      </c>
      <c r="C250" s="38">
        <v>9</v>
      </c>
      <c r="D250" s="38" t="s">
        <v>645</v>
      </c>
      <c r="E250" s="38">
        <v>73</v>
      </c>
      <c r="F250" s="38" t="s">
        <v>98</v>
      </c>
      <c r="G250" s="38">
        <v>4</v>
      </c>
      <c r="H250" s="45" t="s">
        <v>906</v>
      </c>
      <c r="I250" s="46">
        <v>0.69499999999999995</v>
      </c>
      <c r="J250" s="47">
        <v>182.08</v>
      </c>
    </row>
    <row r="251" spans="1:10">
      <c r="A251" s="37" t="s">
        <v>394</v>
      </c>
      <c r="B251" s="32">
        <v>5057</v>
      </c>
      <c r="C251" s="38">
        <v>9</v>
      </c>
      <c r="D251" s="38" t="s">
        <v>645</v>
      </c>
      <c r="E251" s="38">
        <v>74</v>
      </c>
      <c r="F251" s="38" t="s">
        <v>98</v>
      </c>
      <c r="G251" s="38">
        <v>1</v>
      </c>
      <c r="H251" s="45" t="s">
        <v>907</v>
      </c>
      <c r="I251" s="46">
        <v>0.95499999999999996</v>
      </c>
      <c r="J251" s="47">
        <v>182.7</v>
      </c>
    </row>
    <row r="252" spans="1:10">
      <c r="A252" s="37" t="s">
        <v>597</v>
      </c>
      <c r="B252" s="32">
        <v>5057</v>
      </c>
      <c r="C252" s="38">
        <v>9</v>
      </c>
      <c r="D252" s="38" t="s">
        <v>645</v>
      </c>
      <c r="E252" s="38">
        <v>74</v>
      </c>
      <c r="F252" s="38" t="s">
        <v>98</v>
      </c>
      <c r="G252" s="38">
        <v>2</v>
      </c>
      <c r="H252" s="45" t="s">
        <v>908</v>
      </c>
      <c r="I252" s="46">
        <v>0.89500000000000002</v>
      </c>
      <c r="J252" s="47">
        <v>183.655</v>
      </c>
    </row>
    <row r="253" spans="1:10">
      <c r="A253" s="37" t="s">
        <v>598</v>
      </c>
      <c r="B253" s="32">
        <v>5057</v>
      </c>
      <c r="C253" s="38">
        <v>9</v>
      </c>
      <c r="D253" s="38" t="s">
        <v>645</v>
      </c>
      <c r="E253" s="38">
        <v>74</v>
      </c>
      <c r="F253" s="38" t="s">
        <v>98</v>
      </c>
      <c r="G253" s="38">
        <v>3</v>
      </c>
      <c r="H253" s="45" t="s">
        <v>909</v>
      </c>
      <c r="I253" s="46">
        <v>0.36</v>
      </c>
      <c r="J253" s="47">
        <v>184.55</v>
      </c>
    </row>
    <row r="254" spans="1:10">
      <c r="A254" s="37" t="s">
        <v>599</v>
      </c>
      <c r="B254" s="32">
        <v>5057</v>
      </c>
      <c r="C254" s="38">
        <v>9</v>
      </c>
      <c r="D254" s="38" t="s">
        <v>645</v>
      </c>
      <c r="E254" s="38">
        <v>74</v>
      </c>
      <c r="F254" s="38" t="s">
        <v>98</v>
      </c>
      <c r="G254" s="38">
        <v>4</v>
      </c>
      <c r="H254" s="45" t="s">
        <v>910</v>
      </c>
      <c r="I254" s="46">
        <v>0.78</v>
      </c>
      <c r="J254" s="47">
        <v>184.91</v>
      </c>
    </row>
    <row r="255" spans="1:10">
      <c r="A255" s="37" t="s">
        <v>395</v>
      </c>
      <c r="B255" s="32">
        <v>5057</v>
      </c>
      <c r="C255" s="38">
        <v>9</v>
      </c>
      <c r="D255" s="38" t="s">
        <v>645</v>
      </c>
      <c r="E255" s="38">
        <v>75</v>
      </c>
      <c r="F255" s="38" t="s">
        <v>98</v>
      </c>
      <c r="G255" s="38">
        <v>1</v>
      </c>
      <c r="H255" s="45" t="s">
        <v>911</v>
      </c>
      <c r="I255" s="46">
        <v>0.755</v>
      </c>
      <c r="J255" s="47">
        <v>185.7</v>
      </c>
    </row>
    <row r="256" spans="1:10">
      <c r="A256" s="37" t="s">
        <v>396</v>
      </c>
      <c r="B256" s="32">
        <v>5057</v>
      </c>
      <c r="C256" s="38">
        <v>9</v>
      </c>
      <c r="D256" s="38" t="s">
        <v>645</v>
      </c>
      <c r="E256" s="38">
        <v>75</v>
      </c>
      <c r="F256" s="38" t="s">
        <v>98</v>
      </c>
      <c r="G256" s="38">
        <v>2</v>
      </c>
      <c r="H256" s="45" t="s">
        <v>912</v>
      </c>
      <c r="I256" s="46">
        <v>0.73</v>
      </c>
      <c r="J256" s="47">
        <v>186.45500000000001</v>
      </c>
    </row>
    <row r="257" spans="1:10">
      <c r="A257" s="37" t="s">
        <v>397</v>
      </c>
      <c r="B257" s="32">
        <v>5057</v>
      </c>
      <c r="C257" s="38">
        <v>9</v>
      </c>
      <c r="D257" s="38" t="s">
        <v>645</v>
      </c>
      <c r="E257" s="38">
        <v>75</v>
      </c>
      <c r="F257" s="38" t="s">
        <v>98</v>
      </c>
      <c r="G257" s="38">
        <v>3</v>
      </c>
      <c r="H257" s="45" t="s">
        <v>913</v>
      </c>
      <c r="I257" s="46">
        <v>0.98</v>
      </c>
      <c r="J257" s="47">
        <v>187.185</v>
      </c>
    </row>
    <row r="258" spans="1:10">
      <c r="A258" s="37" t="s">
        <v>398</v>
      </c>
      <c r="B258" s="32">
        <v>5057</v>
      </c>
      <c r="C258" s="38">
        <v>9</v>
      </c>
      <c r="D258" s="38" t="s">
        <v>645</v>
      </c>
      <c r="E258" s="38">
        <v>75</v>
      </c>
      <c r="F258" s="38" t="s">
        <v>98</v>
      </c>
      <c r="G258" s="38">
        <v>4</v>
      </c>
      <c r="H258" s="45" t="s">
        <v>914</v>
      </c>
      <c r="I258" s="46">
        <v>0.69499999999999995</v>
      </c>
      <c r="J258" s="47">
        <v>188.16499999999999</v>
      </c>
    </row>
    <row r="259" spans="1:10">
      <c r="A259" s="37" t="s">
        <v>399</v>
      </c>
      <c r="B259" s="32">
        <v>5057</v>
      </c>
      <c r="C259" s="38">
        <v>9</v>
      </c>
      <c r="D259" s="38" t="s">
        <v>645</v>
      </c>
      <c r="E259" s="38">
        <v>76</v>
      </c>
      <c r="F259" s="38" t="s">
        <v>98</v>
      </c>
      <c r="G259" s="38">
        <v>1</v>
      </c>
      <c r="H259" s="45" t="s">
        <v>915</v>
      </c>
      <c r="I259" s="46">
        <v>0.84</v>
      </c>
      <c r="J259" s="47">
        <v>188.7</v>
      </c>
    </row>
    <row r="260" spans="1:10">
      <c r="A260" s="37" t="s">
        <v>400</v>
      </c>
      <c r="B260" s="32">
        <v>5057</v>
      </c>
      <c r="C260" s="38">
        <v>9</v>
      </c>
      <c r="D260" s="38" t="s">
        <v>645</v>
      </c>
      <c r="E260" s="38">
        <v>76</v>
      </c>
      <c r="F260" s="38" t="s">
        <v>98</v>
      </c>
      <c r="G260" s="38">
        <v>2</v>
      </c>
      <c r="H260" s="45" t="s">
        <v>916</v>
      </c>
      <c r="I260" s="46">
        <v>0.87</v>
      </c>
      <c r="J260" s="47">
        <v>189.54</v>
      </c>
    </row>
    <row r="261" spans="1:10">
      <c r="A261" s="37" t="s">
        <v>401</v>
      </c>
      <c r="B261" s="32">
        <v>5057</v>
      </c>
      <c r="C261" s="38">
        <v>9</v>
      </c>
      <c r="D261" s="38" t="s">
        <v>645</v>
      </c>
      <c r="E261" s="38">
        <v>76</v>
      </c>
      <c r="F261" s="38" t="s">
        <v>98</v>
      </c>
      <c r="G261" s="38">
        <v>3</v>
      </c>
      <c r="H261" s="45" t="s">
        <v>917</v>
      </c>
      <c r="I261" s="46">
        <v>0.51</v>
      </c>
      <c r="J261" s="47">
        <v>190.41</v>
      </c>
    </row>
    <row r="262" spans="1:10">
      <c r="A262" s="37" t="s">
        <v>402</v>
      </c>
      <c r="B262" s="32">
        <v>5057</v>
      </c>
      <c r="C262" s="38">
        <v>9</v>
      </c>
      <c r="D262" s="38" t="s">
        <v>645</v>
      </c>
      <c r="E262" s="38">
        <v>76</v>
      </c>
      <c r="F262" s="38" t="s">
        <v>98</v>
      </c>
      <c r="G262" s="38">
        <v>4</v>
      </c>
      <c r="H262" s="45" t="s">
        <v>918</v>
      </c>
      <c r="I262" s="46">
        <v>0.75</v>
      </c>
      <c r="J262" s="47">
        <v>190.92</v>
      </c>
    </row>
    <row r="263" spans="1:10">
      <c r="A263" s="37" t="s">
        <v>403</v>
      </c>
      <c r="B263" s="32">
        <v>5057</v>
      </c>
      <c r="C263" s="38">
        <v>9</v>
      </c>
      <c r="D263" s="38" t="s">
        <v>645</v>
      </c>
      <c r="E263" s="38">
        <v>77</v>
      </c>
      <c r="F263" s="38" t="s">
        <v>98</v>
      </c>
      <c r="G263" s="38">
        <v>1</v>
      </c>
      <c r="H263" s="45" t="s">
        <v>919</v>
      </c>
      <c r="I263" s="46">
        <v>0.95</v>
      </c>
      <c r="J263" s="47">
        <v>191.7</v>
      </c>
    </row>
    <row r="264" spans="1:10">
      <c r="A264" s="37" t="s">
        <v>404</v>
      </c>
      <c r="B264" s="32">
        <v>5057</v>
      </c>
      <c r="C264" s="38">
        <v>9</v>
      </c>
      <c r="D264" s="38" t="s">
        <v>645</v>
      </c>
      <c r="E264" s="38">
        <v>77</v>
      </c>
      <c r="F264" s="38" t="s">
        <v>98</v>
      </c>
      <c r="G264" s="38">
        <v>2</v>
      </c>
      <c r="H264" s="45" t="s">
        <v>920</v>
      </c>
      <c r="I264" s="46">
        <v>0.8</v>
      </c>
      <c r="J264" s="47">
        <v>192.65</v>
      </c>
    </row>
    <row r="265" spans="1:10">
      <c r="A265" s="37" t="s">
        <v>600</v>
      </c>
      <c r="B265" s="32">
        <v>5057</v>
      </c>
      <c r="C265" s="38">
        <v>9</v>
      </c>
      <c r="D265" s="38" t="s">
        <v>645</v>
      </c>
      <c r="E265" s="38">
        <v>77</v>
      </c>
      <c r="F265" s="38" t="s">
        <v>98</v>
      </c>
      <c r="G265" s="38">
        <v>3</v>
      </c>
      <c r="H265" s="45" t="s">
        <v>921</v>
      </c>
      <c r="I265" s="46">
        <v>0.69499999999999995</v>
      </c>
      <c r="J265" s="47">
        <v>193.45</v>
      </c>
    </row>
    <row r="266" spans="1:10">
      <c r="A266" s="37" t="s">
        <v>601</v>
      </c>
      <c r="B266" s="36">
        <v>5057</v>
      </c>
      <c r="C266" s="38">
        <v>9</v>
      </c>
      <c r="D266" s="38" t="s">
        <v>645</v>
      </c>
      <c r="E266" s="38">
        <v>77</v>
      </c>
      <c r="F266" s="38" t="s">
        <v>98</v>
      </c>
      <c r="G266" s="38">
        <v>4</v>
      </c>
      <c r="H266" s="45" t="s">
        <v>922</v>
      </c>
      <c r="I266" s="46">
        <v>0.64500000000000002</v>
      </c>
      <c r="J266" s="47">
        <v>194.14500000000001</v>
      </c>
    </row>
    <row r="267" spans="1:10">
      <c r="A267" s="37" t="s">
        <v>405</v>
      </c>
      <c r="B267" s="32">
        <v>5057</v>
      </c>
      <c r="C267" s="38">
        <v>9</v>
      </c>
      <c r="D267" s="38" t="s">
        <v>645</v>
      </c>
      <c r="E267" s="38">
        <v>78</v>
      </c>
      <c r="F267" s="38" t="s">
        <v>98</v>
      </c>
      <c r="G267" s="38">
        <v>1</v>
      </c>
      <c r="H267" s="45" t="s">
        <v>923</v>
      </c>
      <c r="I267" s="46">
        <v>0.66500000000000004</v>
      </c>
      <c r="J267" s="47">
        <v>194.7</v>
      </c>
    </row>
    <row r="268" spans="1:10">
      <c r="A268" s="37" t="s">
        <v>406</v>
      </c>
      <c r="B268" s="32">
        <v>5057</v>
      </c>
      <c r="C268" s="38">
        <v>9</v>
      </c>
      <c r="D268" s="38" t="s">
        <v>645</v>
      </c>
      <c r="E268" s="38">
        <v>78</v>
      </c>
      <c r="F268" s="38" t="s">
        <v>98</v>
      </c>
      <c r="G268" s="38">
        <v>2</v>
      </c>
      <c r="H268" s="45" t="s">
        <v>924</v>
      </c>
      <c r="I268" s="46">
        <v>0.63</v>
      </c>
      <c r="J268" s="47">
        <v>195.36500000000001</v>
      </c>
    </row>
    <row r="269" spans="1:10">
      <c r="A269" s="37" t="s">
        <v>602</v>
      </c>
      <c r="B269" s="32">
        <v>5057</v>
      </c>
      <c r="C269" s="38">
        <v>9</v>
      </c>
      <c r="D269" s="38" t="s">
        <v>645</v>
      </c>
      <c r="E269" s="38">
        <v>78</v>
      </c>
      <c r="F269" s="38" t="s">
        <v>98</v>
      </c>
      <c r="G269" s="38">
        <v>3</v>
      </c>
      <c r="H269" s="45" t="s">
        <v>925</v>
      </c>
      <c r="I269" s="46">
        <v>0.95499999999999996</v>
      </c>
      <c r="J269" s="47">
        <v>195.995</v>
      </c>
    </row>
    <row r="270" spans="1:10">
      <c r="A270" s="37" t="s">
        <v>603</v>
      </c>
      <c r="B270" s="32">
        <v>5057</v>
      </c>
      <c r="C270" s="38">
        <v>9</v>
      </c>
      <c r="D270" s="38" t="s">
        <v>645</v>
      </c>
      <c r="E270" s="38">
        <v>78</v>
      </c>
      <c r="F270" s="38" t="s">
        <v>98</v>
      </c>
      <c r="G270" s="38">
        <v>4</v>
      </c>
      <c r="H270" s="45" t="s">
        <v>926</v>
      </c>
      <c r="I270" s="46">
        <v>0.91500000000000004</v>
      </c>
      <c r="J270" s="47">
        <v>196.95</v>
      </c>
    </row>
    <row r="271" spans="1:10">
      <c r="A271" s="37" t="s">
        <v>407</v>
      </c>
      <c r="B271" s="36">
        <v>5057</v>
      </c>
      <c r="C271" s="38">
        <v>9</v>
      </c>
      <c r="D271" s="38" t="s">
        <v>645</v>
      </c>
      <c r="E271" s="38">
        <v>79</v>
      </c>
      <c r="F271" s="38" t="s">
        <v>98</v>
      </c>
      <c r="G271" s="38">
        <v>1</v>
      </c>
      <c r="H271" s="45" t="s">
        <v>927</v>
      </c>
      <c r="I271" s="46">
        <v>0.92500000000000004</v>
      </c>
      <c r="J271" s="47">
        <v>197.7</v>
      </c>
    </row>
    <row r="272" spans="1:10">
      <c r="A272" s="37" t="s">
        <v>555</v>
      </c>
      <c r="B272" s="32">
        <v>5057</v>
      </c>
      <c r="C272" s="38">
        <v>9</v>
      </c>
      <c r="D272" s="38" t="s">
        <v>645</v>
      </c>
      <c r="E272" s="38">
        <v>79</v>
      </c>
      <c r="F272" s="38" t="s">
        <v>98</v>
      </c>
      <c r="G272" s="38">
        <v>2</v>
      </c>
      <c r="H272" s="45" t="s">
        <v>928</v>
      </c>
      <c r="I272" s="46">
        <v>0.93</v>
      </c>
      <c r="J272" s="47">
        <v>198.625</v>
      </c>
    </row>
    <row r="273" spans="1:10">
      <c r="A273" s="37" t="s">
        <v>556</v>
      </c>
      <c r="B273" s="32">
        <v>5057</v>
      </c>
      <c r="C273" s="38">
        <v>9</v>
      </c>
      <c r="D273" s="38" t="s">
        <v>645</v>
      </c>
      <c r="E273" s="38">
        <v>79</v>
      </c>
      <c r="F273" s="38" t="s">
        <v>98</v>
      </c>
      <c r="G273" s="38">
        <v>3</v>
      </c>
      <c r="H273" s="45" t="s">
        <v>929</v>
      </c>
      <c r="I273" s="46">
        <v>0.61</v>
      </c>
      <c r="J273" s="47">
        <v>199.55500000000001</v>
      </c>
    </row>
    <row r="274" spans="1:10">
      <c r="A274" s="37" t="s">
        <v>557</v>
      </c>
      <c r="B274" s="32">
        <v>5057</v>
      </c>
      <c r="C274" s="38">
        <v>9</v>
      </c>
      <c r="D274" s="38" t="s">
        <v>645</v>
      </c>
      <c r="E274" s="38">
        <v>79</v>
      </c>
      <c r="F274" s="38" t="s">
        <v>98</v>
      </c>
      <c r="G274" s="38">
        <v>4</v>
      </c>
      <c r="H274" s="45" t="s">
        <v>930</v>
      </c>
      <c r="I274" s="46">
        <v>0.59</v>
      </c>
      <c r="J274" s="47">
        <v>200.16499999999999</v>
      </c>
    </row>
    <row r="275" spans="1:10">
      <c r="A275" s="37" t="s">
        <v>408</v>
      </c>
      <c r="B275" s="32">
        <v>5057</v>
      </c>
      <c r="C275" s="38">
        <v>9</v>
      </c>
      <c r="D275" s="38" t="s">
        <v>645</v>
      </c>
      <c r="E275" s="38">
        <v>80</v>
      </c>
      <c r="F275" s="38" t="s">
        <v>98</v>
      </c>
      <c r="G275" s="38">
        <v>1</v>
      </c>
      <c r="H275" s="45" t="s">
        <v>931</v>
      </c>
      <c r="I275" s="46">
        <v>0.70499999999999996</v>
      </c>
      <c r="J275" s="47">
        <v>200.7</v>
      </c>
    </row>
    <row r="276" spans="1:10">
      <c r="A276" s="37" t="s">
        <v>409</v>
      </c>
      <c r="B276" s="32">
        <v>5057</v>
      </c>
      <c r="C276" s="38">
        <v>9</v>
      </c>
      <c r="D276" s="38" t="s">
        <v>645</v>
      </c>
      <c r="E276" s="38">
        <v>80</v>
      </c>
      <c r="F276" s="38" t="s">
        <v>98</v>
      </c>
      <c r="G276" s="38">
        <v>2</v>
      </c>
      <c r="H276" s="45" t="s">
        <v>932</v>
      </c>
      <c r="I276" s="46">
        <v>0.79</v>
      </c>
      <c r="J276" s="47">
        <v>201.405</v>
      </c>
    </row>
    <row r="277" spans="1:10">
      <c r="A277" s="37" t="s">
        <v>410</v>
      </c>
      <c r="B277" s="32">
        <v>5057</v>
      </c>
      <c r="C277" s="38">
        <v>9</v>
      </c>
      <c r="D277" s="38" t="s">
        <v>645</v>
      </c>
      <c r="E277" s="38">
        <v>80</v>
      </c>
      <c r="F277" s="38" t="s">
        <v>98</v>
      </c>
      <c r="G277" s="38">
        <v>3</v>
      </c>
      <c r="H277" s="45" t="s">
        <v>933</v>
      </c>
      <c r="I277" s="46">
        <v>0.78</v>
      </c>
      <c r="J277" s="47">
        <v>202.19499999999999</v>
      </c>
    </row>
    <row r="278" spans="1:10">
      <c r="A278" s="37" t="s">
        <v>411</v>
      </c>
      <c r="B278" s="32">
        <v>5057</v>
      </c>
      <c r="C278" s="38">
        <v>9</v>
      </c>
      <c r="D278" s="38" t="s">
        <v>645</v>
      </c>
      <c r="E278" s="38">
        <v>80</v>
      </c>
      <c r="F278" s="38" t="s">
        <v>98</v>
      </c>
      <c r="G278" s="38">
        <v>4</v>
      </c>
      <c r="H278" s="45" t="s">
        <v>934</v>
      </c>
      <c r="I278" s="46">
        <v>0.84499999999999997</v>
      </c>
      <c r="J278" s="47">
        <v>202.97499999999999</v>
      </c>
    </row>
    <row r="279" spans="1:10">
      <c r="A279" s="37" t="s">
        <v>412</v>
      </c>
      <c r="B279" s="32">
        <v>5057</v>
      </c>
      <c r="C279" s="38">
        <v>9</v>
      </c>
      <c r="D279" s="38" t="s">
        <v>645</v>
      </c>
      <c r="E279" s="38">
        <v>81</v>
      </c>
      <c r="F279" s="38" t="s">
        <v>98</v>
      </c>
      <c r="G279" s="38">
        <v>1</v>
      </c>
      <c r="H279" s="45" t="s">
        <v>935</v>
      </c>
      <c r="I279" s="46">
        <v>0.9</v>
      </c>
      <c r="J279" s="47">
        <v>203.7</v>
      </c>
    </row>
    <row r="280" spans="1:10">
      <c r="A280" s="37" t="s">
        <v>604</v>
      </c>
      <c r="B280" s="32">
        <v>5057</v>
      </c>
      <c r="C280" s="38">
        <v>9</v>
      </c>
      <c r="D280" s="38" t="s">
        <v>645</v>
      </c>
      <c r="E280" s="38">
        <v>81</v>
      </c>
      <c r="F280" s="38" t="s">
        <v>98</v>
      </c>
      <c r="G280" s="38">
        <v>2</v>
      </c>
      <c r="H280" s="45" t="s">
        <v>936</v>
      </c>
      <c r="I280" s="46">
        <v>0.90500000000000003</v>
      </c>
      <c r="J280" s="47">
        <v>204.6</v>
      </c>
    </row>
    <row r="281" spans="1:10">
      <c r="A281" s="37" t="s">
        <v>605</v>
      </c>
      <c r="B281" s="32">
        <v>5057</v>
      </c>
      <c r="C281" s="38">
        <v>9</v>
      </c>
      <c r="D281" s="38" t="s">
        <v>645</v>
      </c>
      <c r="E281" s="38">
        <v>81</v>
      </c>
      <c r="F281" s="38" t="s">
        <v>98</v>
      </c>
      <c r="G281" s="38">
        <v>3</v>
      </c>
      <c r="H281" s="45" t="s">
        <v>937</v>
      </c>
      <c r="I281" s="46">
        <v>0.77500000000000002</v>
      </c>
      <c r="J281" s="47">
        <v>205.505</v>
      </c>
    </row>
    <row r="282" spans="1:10">
      <c r="A282" s="37" t="s">
        <v>606</v>
      </c>
      <c r="B282" s="36">
        <v>5057</v>
      </c>
      <c r="C282" s="38">
        <v>9</v>
      </c>
      <c r="D282" s="38" t="s">
        <v>645</v>
      </c>
      <c r="E282" s="38">
        <v>81</v>
      </c>
      <c r="F282" s="38" t="s">
        <v>98</v>
      </c>
      <c r="G282" s="38">
        <v>4</v>
      </c>
      <c r="H282" s="45" t="s">
        <v>938</v>
      </c>
      <c r="I282" s="46">
        <v>0.47</v>
      </c>
      <c r="J282" s="47">
        <v>206.28</v>
      </c>
    </row>
    <row r="283" spans="1:10">
      <c r="A283" s="37" t="s">
        <v>413</v>
      </c>
      <c r="B283" s="32">
        <v>5057</v>
      </c>
      <c r="C283" s="38">
        <v>9</v>
      </c>
      <c r="D283" s="38" t="s">
        <v>645</v>
      </c>
      <c r="E283" s="38">
        <v>82</v>
      </c>
      <c r="F283" s="38" t="s">
        <v>98</v>
      </c>
      <c r="G283" s="38">
        <v>1</v>
      </c>
      <c r="H283" s="45" t="s">
        <v>939</v>
      </c>
      <c r="I283" s="46">
        <v>0.90500000000000003</v>
      </c>
      <c r="J283" s="47">
        <v>206.7</v>
      </c>
    </row>
    <row r="284" spans="1:10">
      <c r="A284" s="37" t="s">
        <v>414</v>
      </c>
      <c r="B284" s="32">
        <v>5057</v>
      </c>
      <c r="C284" s="38">
        <v>9</v>
      </c>
      <c r="D284" s="38" t="s">
        <v>645</v>
      </c>
      <c r="E284" s="38">
        <v>82</v>
      </c>
      <c r="F284" s="38" t="s">
        <v>98</v>
      </c>
      <c r="G284" s="38">
        <v>2</v>
      </c>
      <c r="H284" s="45" t="s">
        <v>940</v>
      </c>
      <c r="I284" s="46">
        <v>0.91</v>
      </c>
      <c r="J284" s="47">
        <v>207.60499999999999</v>
      </c>
    </row>
    <row r="285" spans="1:10">
      <c r="A285" s="37" t="s">
        <v>607</v>
      </c>
      <c r="B285" s="32">
        <v>5057</v>
      </c>
      <c r="C285" s="38">
        <v>9</v>
      </c>
      <c r="D285" s="38" t="s">
        <v>645</v>
      </c>
      <c r="E285" s="38">
        <v>82</v>
      </c>
      <c r="F285" s="38" t="s">
        <v>98</v>
      </c>
      <c r="G285" s="38">
        <v>3</v>
      </c>
      <c r="H285" s="45" t="s">
        <v>941</v>
      </c>
      <c r="I285" s="46">
        <v>0.4</v>
      </c>
      <c r="J285" s="47">
        <v>208.51499999999999</v>
      </c>
    </row>
    <row r="286" spans="1:10">
      <c r="A286" s="37" t="s">
        <v>608</v>
      </c>
      <c r="B286" s="32">
        <v>5057</v>
      </c>
      <c r="C286" s="38">
        <v>9</v>
      </c>
      <c r="D286" s="38" t="s">
        <v>645</v>
      </c>
      <c r="E286" s="38">
        <v>82</v>
      </c>
      <c r="F286" s="38" t="s">
        <v>98</v>
      </c>
      <c r="G286" s="38">
        <v>4</v>
      </c>
      <c r="H286" s="45" t="s">
        <v>942</v>
      </c>
      <c r="I286" s="46">
        <v>0.89500000000000002</v>
      </c>
      <c r="J286" s="47">
        <v>208.91499999999999</v>
      </c>
    </row>
    <row r="287" spans="1:10">
      <c r="A287" s="37" t="s">
        <v>415</v>
      </c>
      <c r="B287" s="32">
        <v>5057</v>
      </c>
      <c r="C287" s="38">
        <v>9</v>
      </c>
      <c r="D287" s="38" t="s">
        <v>645</v>
      </c>
      <c r="E287" s="38">
        <v>83</v>
      </c>
      <c r="F287" s="38" t="s">
        <v>98</v>
      </c>
      <c r="G287" s="38">
        <v>1</v>
      </c>
      <c r="H287" s="45" t="s">
        <v>943</v>
      </c>
      <c r="I287" s="46">
        <v>0.98</v>
      </c>
      <c r="J287" s="47">
        <v>209.7</v>
      </c>
    </row>
    <row r="288" spans="1:10">
      <c r="A288" s="37" t="s">
        <v>416</v>
      </c>
      <c r="B288" s="32">
        <v>5057</v>
      </c>
      <c r="C288" s="38">
        <v>9</v>
      </c>
      <c r="D288" s="38" t="s">
        <v>645</v>
      </c>
      <c r="E288" s="38">
        <v>83</v>
      </c>
      <c r="F288" s="38" t="s">
        <v>98</v>
      </c>
      <c r="G288" s="38">
        <v>2</v>
      </c>
      <c r="H288" s="45" t="s">
        <v>944</v>
      </c>
      <c r="I288" s="46">
        <v>0.92</v>
      </c>
      <c r="J288" s="47">
        <v>210.68</v>
      </c>
    </row>
    <row r="289" spans="1:10">
      <c r="A289" s="37" t="s">
        <v>609</v>
      </c>
      <c r="B289" s="32">
        <v>5057</v>
      </c>
      <c r="C289" s="38">
        <v>9</v>
      </c>
      <c r="D289" s="38" t="s">
        <v>645</v>
      </c>
      <c r="E289" s="38">
        <v>83</v>
      </c>
      <c r="F289" s="38" t="s">
        <v>98</v>
      </c>
      <c r="G289" s="38">
        <v>3</v>
      </c>
      <c r="H289" s="45" t="s">
        <v>945</v>
      </c>
      <c r="I289" s="46">
        <v>0.66500000000000004</v>
      </c>
      <c r="J289" s="47">
        <v>211.6</v>
      </c>
    </row>
    <row r="290" spans="1:10">
      <c r="A290" s="37" t="s">
        <v>610</v>
      </c>
      <c r="B290" s="32">
        <v>5057</v>
      </c>
      <c r="C290" s="38">
        <v>9</v>
      </c>
      <c r="D290" s="38" t="s">
        <v>645</v>
      </c>
      <c r="E290" s="38">
        <v>83</v>
      </c>
      <c r="F290" s="38" t="s">
        <v>98</v>
      </c>
      <c r="G290" s="38">
        <v>4</v>
      </c>
      <c r="H290" s="45" t="s">
        <v>946</v>
      </c>
      <c r="I290" s="46">
        <v>0.64</v>
      </c>
      <c r="J290" s="47">
        <v>212.26499999999999</v>
      </c>
    </row>
    <row r="291" spans="1:10">
      <c r="A291" s="37" t="s">
        <v>417</v>
      </c>
      <c r="B291" s="32">
        <v>5057</v>
      </c>
      <c r="C291" s="38">
        <v>9</v>
      </c>
      <c r="D291" s="38" t="s">
        <v>645</v>
      </c>
      <c r="E291" s="38">
        <v>84</v>
      </c>
      <c r="F291" s="38" t="s">
        <v>98</v>
      </c>
      <c r="G291" s="38">
        <v>1</v>
      </c>
      <c r="H291" s="45" t="s">
        <v>947</v>
      </c>
      <c r="I291" s="46">
        <v>0.74</v>
      </c>
      <c r="J291" s="47">
        <v>212.7</v>
      </c>
    </row>
    <row r="292" spans="1:10">
      <c r="A292" s="37" t="s">
        <v>611</v>
      </c>
      <c r="B292" s="32">
        <v>5057</v>
      </c>
      <c r="C292" s="38">
        <v>9</v>
      </c>
      <c r="D292" s="38" t="s">
        <v>645</v>
      </c>
      <c r="E292" s="38">
        <v>84</v>
      </c>
      <c r="F292" s="38" t="s">
        <v>98</v>
      </c>
      <c r="G292" s="38">
        <v>2</v>
      </c>
      <c r="H292" s="45" t="s">
        <v>948</v>
      </c>
      <c r="I292" s="46">
        <v>0.84</v>
      </c>
      <c r="J292" s="47">
        <v>213.44</v>
      </c>
    </row>
    <row r="293" spans="1:10">
      <c r="A293" s="37" t="s">
        <v>612</v>
      </c>
      <c r="B293" s="32">
        <v>5057</v>
      </c>
      <c r="C293" s="38">
        <v>9</v>
      </c>
      <c r="D293" s="38" t="s">
        <v>645</v>
      </c>
      <c r="E293" s="38">
        <v>84</v>
      </c>
      <c r="F293" s="38" t="s">
        <v>98</v>
      </c>
      <c r="G293" s="38">
        <v>3</v>
      </c>
      <c r="H293" s="45" t="s">
        <v>949</v>
      </c>
      <c r="I293" s="46">
        <v>0.86</v>
      </c>
      <c r="J293" s="47">
        <v>214.28</v>
      </c>
    </row>
    <row r="294" spans="1:10">
      <c r="A294" s="37" t="s">
        <v>613</v>
      </c>
      <c r="B294" s="32">
        <v>5057</v>
      </c>
      <c r="C294" s="38">
        <v>9</v>
      </c>
      <c r="D294" s="38" t="s">
        <v>645</v>
      </c>
      <c r="E294" s="38">
        <v>84</v>
      </c>
      <c r="F294" s="38" t="s">
        <v>98</v>
      </c>
      <c r="G294" s="38">
        <v>4</v>
      </c>
      <c r="H294" s="45" t="s">
        <v>950</v>
      </c>
      <c r="I294" s="46">
        <v>0.79</v>
      </c>
      <c r="J294" s="47">
        <v>215.14</v>
      </c>
    </row>
    <row r="295" spans="1:10">
      <c r="A295" s="37" t="s">
        <v>418</v>
      </c>
      <c r="B295" s="36">
        <v>5057</v>
      </c>
      <c r="C295" s="38">
        <v>9</v>
      </c>
      <c r="D295" s="38" t="s">
        <v>645</v>
      </c>
      <c r="E295" s="38">
        <v>85</v>
      </c>
      <c r="F295" s="38" t="s">
        <v>98</v>
      </c>
      <c r="G295" s="38">
        <v>1</v>
      </c>
      <c r="H295" s="45" t="s">
        <v>951</v>
      </c>
      <c r="I295" s="46">
        <v>0.78500000000000003</v>
      </c>
      <c r="J295" s="47">
        <v>215.7</v>
      </c>
    </row>
    <row r="296" spans="1:10">
      <c r="A296" s="37" t="s">
        <v>419</v>
      </c>
      <c r="B296" s="36">
        <v>5057</v>
      </c>
      <c r="C296" s="38">
        <v>9</v>
      </c>
      <c r="D296" s="38" t="s">
        <v>645</v>
      </c>
      <c r="E296" s="38">
        <v>85</v>
      </c>
      <c r="F296" s="38" t="s">
        <v>98</v>
      </c>
      <c r="G296" s="38">
        <v>2</v>
      </c>
      <c r="H296" s="45" t="s">
        <v>952</v>
      </c>
      <c r="I296" s="46">
        <v>0.95499999999999996</v>
      </c>
      <c r="J296" s="47">
        <v>216.48500000000001</v>
      </c>
    </row>
    <row r="297" spans="1:10">
      <c r="A297" s="37" t="s">
        <v>420</v>
      </c>
      <c r="B297" s="32">
        <v>5057</v>
      </c>
      <c r="C297" s="38">
        <v>9</v>
      </c>
      <c r="D297" s="38" t="s">
        <v>645</v>
      </c>
      <c r="E297" s="38">
        <v>85</v>
      </c>
      <c r="F297" s="38" t="s">
        <v>98</v>
      </c>
      <c r="G297" s="38">
        <v>3</v>
      </c>
      <c r="H297" s="45" t="s">
        <v>953</v>
      </c>
      <c r="I297" s="46">
        <v>0.95</v>
      </c>
      <c r="J297" s="47">
        <v>217.44</v>
      </c>
    </row>
    <row r="298" spans="1:10">
      <c r="A298" s="37" t="s">
        <v>614</v>
      </c>
      <c r="B298" s="32">
        <v>5057</v>
      </c>
      <c r="C298" s="38">
        <v>9</v>
      </c>
      <c r="D298" s="38" t="s">
        <v>645</v>
      </c>
      <c r="E298" s="38">
        <v>85</v>
      </c>
      <c r="F298" s="38" t="s">
        <v>98</v>
      </c>
      <c r="G298" s="38">
        <v>4</v>
      </c>
      <c r="H298" s="45" t="s">
        <v>954</v>
      </c>
      <c r="I298" s="46">
        <v>0.37</v>
      </c>
      <c r="J298" s="47">
        <v>218.39</v>
      </c>
    </row>
    <row r="299" spans="1:10">
      <c r="A299" s="37" t="s">
        <v>421</v>
      </c>
      <c r="B299" s="32">
        <v>5057</v>
      </c>
      <c r="C299" s="38">
        <v>9</v>
      </c>
      <c r="D299" s="38" t="s">
        <v>645</v>
      </c>
      <c r="E299" s="38">
        <v>86</v>
      </c>
      <c r="F299" s="38" t="s">
        <v>98</v>
      </c>
      <c r="G299" s="38">
        <v>1</v>
      </c>
      <c r="H299" s="45" t="s">
        <v>955</v>
      </c>
      <c r="I299" s="46">
        <v>0.98</v>
      </c>
      <c r="J299" s="47">
        <v>218.7</v>
      </c>
    </row>
    <row r="300" spans="1:10">
      <c r="A300" s="37" t="s">
        <v>615</v>
      </c>
      <c r="B300" s="36">
        <v>5057</v>
      </c>
      <c r="C300" s="38">
        <v>9</v>
      </c>
      <c r="D300" s="38" t="s">
        <v>645</v>
      </c>
      <c r="E300" s="38">
        <v>86</v>
      </c>
      <c r="F300" s="38" t="s">
        <v>98</v>
      </c>
      <c r="G300" s="38">
        <v>2</v>
      </c>
      <c r="H300" s="45" t="s">
        <v>956</v>
      </c>
      <c r="I300" s="46">
        <v>0.61</v>
      </c>
      <c r="J300" s="47">
        <v>219.68</v>
      </c>
    </row>
    <row r="301" spans="1:10">
      <c r="A301" s="37" t="s">
        <v>616</v>
      </c>
      <c r="B301" s="32">
        <v>5057</v>
      </c>
      <c r="C301" s="38">
        <v>9</v>
      </c>
      <c r="D301" s="38" t="s">
        <v>645</v>
      </c>
      <c r="E301" s="38">
        <v>86</v>
      </c>
      <c r="F301" s="38" t="s">
        <v>98</v>
      </c>
      <c r="G301" s="38">
        <v>3</v>
      </c>
      <c r="H301" s="45" t="s">
        <v>957</v>
      </c>
      <c r="I301" s="46">
        <v>0.82</v>
      </c>
      <c r="J301" s="47">
        <v>220.29</v>
      </c>
    </row>
    <row r="302" spans="1:10">
      <c r="A302" s="37" t="s">
        <v>617</v>
      </c>
      <c r="B302" s="32">
        <v>5057</v>
      </c>
      <c r="C302" s="38">
        <v>9</v>
      </c>
      <c r="D302" s="38" t="s">
        <v>645</v>
      </c>
      <c r="E302" s="38">
        <v>86</v>
      </c>
      <c r="F302" s="38" t="s">
        <v>98</v>
      </c>
      <c r="G302" s="38">
        <v>4</v>
      </c>
      <c r="H302" s="45" t="s">
        <v>958</v>
      </c>
      <c r="I302" s="46">
        <v>0.60499999999999998</v>
      </c>
      <c r="J302" s="47">
        <v>221.11</v>
      </c>
    </row>
    <row r="303" spans="1:10">
      <c r="A303" s="37" t="s">
        <v>422</v>
      </c>
      <c r="B303" s="32">
        <v>5057</v>
      </c>
      <c r="C303" s="38">
        <v>9</v>
      </c>
      <c r="D303" s="38" t="s">
        <v>645</v>
      </c>
      <c r="E303" s="38">
        <v>87</v>
      </c>
      <c r="F303" s="38" t="s">
        <v>98</v>
      </c>
      <c r="G303" s="38">
        <v>1</v>
      </c>
      <c r="H303" s="45" t="s">
        <v>959</v>
      </c>
      <c r="I303" s="46">
        <v>0.56999999999999995</v>
      </c>
      <c r="J303" s="47">
        <v>221.7</v>
      </c>
    </row>
    <row r="304" spans="1:10">
      <c r="A304" s="37" t="s">
        <v>423</v>
      </c>
      <c r="B304" s="32">
        <v>5057</v>
      </c>
      <c r="C304" s="38">
        <v>9</v>
      </c>
      <c r="D304" s="38" t="s">
        <v>645</v>
      </c>
      <c r="E304" s="38">
        <v>87</v>
      </c>
      <c r="F304" s="38" t="s">
        <v>98</v>
      </c>
      <c r="G304" s="38">
        <v>2</v>
      </c>
      <c r="H304" s="45" t="s">
        <v>960</v>
      </c>
      <c r="I304" s="46">
        <v>0.8</v>
      </c>
      <c r="J304" s="47">
        <v>222.27</v>
      </c>
    </row>
    <row r="305" spans="1:10">
      <c r="A305" s="37" t="s">
        <v>424</v>
      </c>
      <c r="B305" s="32">
        <v>5057</v>
      </c>
      <c r="C305" s="38">
        <v>9</v>
      </c>
      <c r="D305" s="38" t="s">
        <v>645</v>
      </c>
      <c r="E305" s="38">
        <v>87</v>
      </c>
      <c r="F305" s="38" t="s">
        <v>98</v>
      </c>
      <c r="G305" s="38">
        <v>3</v>
      </c>
      <c r="H305" s="45" t="s">
        <v>961</v>
      </c>
      <c r="I305" s="46">
        <v>0.82499999999999996</v>
      </c>
      <c r="J305" s="47">
        <v>223.07</v>
      </c>
    </row>
    <row r="306" spans="1:10">
      <c r="A306" s="37" t="s">
        <v>618</v>
      </c>
      <c r="B306" s="32">
        <v>5057</v>
      </c>
      <c r="C306" s="38">
        <v>9</v>
      </c>
      <c r="D306" s="38" t="s">
        <v>645</v>
      </c>
      <c r="E306" s="38">
        <v>87</v>
      </c>
      <c r="F306" s="38" t="s">
        <v>98</v>
      </c>
      <c r="G306" s="38">
        <v>4</v>
      </c>
      <c r="H306" s="45" t="s">
        <v>962</v>
      </c>
      <c r="I306" s="46">
        <v>0.9</v>
      </c>
      <c r="J306" s="47">
        <v>223.89500000000001</v>
      </c>
    </row>
    <row r="307" spans="1:10">
      <c r="A307" s="37" t="s">
        <v>425</v>
      </c>
      <c r="B307" s="36">
        <v>5057</v>
      </c>
      <c r="C307" s="38">
        <v>9</v>
      </c>
      <c r="D307" s="38" t="s">
        <v>645</v>
      </c>
      <c r="E307" s="38">
        <v>88</v>
      </c>
      <c r="F307" s="38" t="s">
        <v>98</v>
      </c>
      <c r="G307" s="38">
        <v>1</v>
      </c>
      <c r="H307" s="45" t="s">
        <v>963</v>
      </c>
      <c r="I307" s="46">
        <v>0.89</v>
      </c>
      <c r="J307" s="47">
        <v>224.7</v>
      </c>
    </row>
    <row r="308" spans="1:10">
      <c r="A308" s="37" t="s">
        <v>619</v>
      </c>
      <c r="B308" s="32">
        <v>5057</v>
      </c>
      <c r="C308" s="38">
        <v>9</v>
      </c>
      <c r="D308" s="38" t="s">
        <v>645</v>
      </c>
      <c r="E308" s="38">
        <v>88</v>
      </c>
      <c r="F308" s="38" t="s">
        <v>98</v>
      </c>
      <c r="G308" s="38">
        <v>2</v>
      </c>
      <c r="H308" s="45" t="s">
        <v>964</v>
      </c>
      <c r="I308" s="46">
        <v>0.88</v>
      </c>
      <c r="J308" s="47">
        <v>225.59</v>
      </c>
    </row>
    <row r="309" spans="1:10">
      <c r="A309" s="37" t="s">
        <v>620</v>
      </c>
      <c r="B309" s="32">
        <v>5057</v>
      </c>
      <c r="C309" s="38">
        <v>9</v>
      </c>
      <c r="D309" s="38" t="s">
        <v>645</v>
      </c>
      <c r="E309" s="38">
        <v>88</v>
      </c>
      <c r="F309" s="38" t="s">
        <v>98</v>
      </c>
      <c r="G309" s="38">
        <v>3</v>
      </c>
      <c r="H309" s="45" t="s">
        <v>965</v>
      </c>
      <c r="I309" s="46">
        <v>0.80500000000000005</v>
      </c>
      <c r="J309" s="47">
        <v>226.47</v>
      </c>
    </row>
    <row r="310" spans="1:10">
      <c r="A310" s="37" t="s">
        <v>621</v>
      </c>
      <c r="B310" s="32">
        <v>5057</v>
      </c>
      <c r="C310" s="38">
        <v>9</v>
      </c>
      <c r="D310" s="38" t="s">
        <v>645</v>
      </c>
      <c r="E310" s="38">
        <v>88</v>
      </c>
      <c r="F310" s="38" t="s">
        <v>98</v>
      </c>
      <c r="G310" s="38">
        <v>4</v>
      </c>
      <c r="H310" s="45" t="s">
        <v>966</v>
      </c>
      <c r="I310" s="46">
        <v>0.73499999999999999</v>
      </c>
      <c r="J310" s="47">
        <v>227.27500000000001</v>
      </c>
    </row>
    <row r="311" spans="1:10">
      <c r="A311" s="37" t="s">
        <v>426</v>
      </c>
      <c r="B311" s="32">
        <v>5057</v>
      </c>
      <c r="C311" s="38">
        <v>9</v>
      </c>
      <c r="D311" s="38" t="s">
        <v>645</v>
      </c>
      <c r="E311" s="38">
        <v>89</v>
      </c>
      <c r="F311" s="38" t="s">
        <v>98</v>
      </c>
      <c r="G311" s="38">
        <v>1</v>
      </c>
      <c r="H311" s="45" t="s">
        <v>967</v>
      </c>
      <c r="I311" s="46">
        <v>0.84499999999999997</v>
      </c>
      <c r="J311" s="47">
        <v>227.7</v>
      </c>
    </row>
    <row r="312" spans="1:10">
      <c r="A312" s="37" t="s">
        <v>427</v>
      </c>
      <c r="B312" s="36">
        <v>5057</v>
      </c>
      <c r="C312" s="38">
        <v>9</v>
      </c>
      <c r="D312" s="38" t="s">
        <v>645</v>
      </c>
      <c r="E312" s="38">
        <v>89</v>
      </c>
      <c r="F312" s="38" t="s">
        <v>98</v>
      </c>
      <c r="G312" s="38">
        <v>2</v>
      </c>
      <c r="H312" s="45" t="s">
        <v>968</v>
      </c>
      <c r="I312" s="46">
        <v>0.70499999999999996</v>
      </c>
      <c r="J312" s="47">
        <v>228.54499999999999</v>
      </c>
    </row>
    <row r="313" spans="1:10">
      <c r="A313" s="37" t="s">
        <v>428</v>
      </c>
      <c r="B313" s="32">
        <v>5057</v>
      </c>
      <c r="C313" s="38">
        <v>9</v>
      </c>
      <c r="D313" s="38" t="s">
        <v>645</v>
      </c>
      <c r="E313" s="38">
        <v>89</v>
      </c>
      <c r="F313" s="38" t="s">
        <v>98</v>
      </c>
      <c r="G313" s="38">
        <v>3</v>
      </c>
      <c r="H313" s="45" t="s">
        <v>969</v>
      </c>
      <c r="I313" s="46">
        <v>0.7</v>
      </c>
      <c r="J313" s="47">
        <v>229.25</v>
      </c>
    </row>
    <row r="314" spans="1:10">
      <c r="A314" s="37" t="s">
        <v>429</v>
      </c>
      <c r="B314" s="32">
        <v>5057</v>
      </c>
      <c r="C314" s="38">
        <v>9</v>
      </c>
      <c r="D314" s="38" t="s">
        <v>645</v>
      </c>
      <c r="E314" s="38">
        <v>89</v>
      </c>
      <c r="F314" s="38" t="s">
        <v>98</v>
      </c>
      <c r="G314" s="38">
        <v>4</v>
      </c>
      <c r="H314" s="45" t="s">
        <v>970</v>
      </c>
      <c r="I314" s="46">
        <v>0.72</v>
      </c>
      <c r="J314" s="47">
        <v>229.95</v>
      </c>
    </row>
    <row r="315" spans="1:10">
      <c r="A315" s="37" t="s">
        <v>430</v>
      </c>
      <c r="B315" s="32">
        <v>5057</v>
      </c>
      <c r="C315" s="38">
        <v>9</v>
      </c>
      <c r="D315" s="38" t="s">
        <v>645</v>
      </c>
      <c r="E315" s="38">
        <v>90</v>
      </c>
      <c r="F315" s="38" t="s">
        <v>98</v>
      </c>
      <c r="G315" s="38">
        <v>1</v>
      </c>
      <c r="H315" s="45" t="s">
        <v>971</v>
      </c>
      <c r="I315" s="46">
        <v>0.6</v>
      </c>
      <c r="J315" s="47">
        <v>230.7</v>
      </c>
    </row>
    <row r="316" spans="1:10">
      <c r="A316" s="37" t="s">
        <v>431</v>
      </c>
      <c r="B316" s="32">
        <v>5057</v>
      </c>
      <c r="C316" s="38">
        <v>9</v>
      </c>
      <c r="D316" s="38" t="s">
        <v>645</v>
      </c>
      <c r="E316" s="38">
        <v>90</v>
      </c>
      <c r="F316" s="38" t="s">
        <v>98</v>
      </c>
      <c r="G316" s="38">
        <v>2</v>
      </c>
      <c r="H316" s="45" t="s">
        <v>972</v>
      </c>
      <c r="I316" s="46">
        <v>0.97</v>
      </c>
      <c r="J316" s="47">
        <v>231.3</v>
      </c>
    </row>
    <row r="317" spans="1:10">
      <c r="A317" s="37" t="s">
        <v>432</v>
      </c>
      <c r="B317" s="32">
        <v>5057</v>
      </c>
      <c r="C317" s="38">
        <v>9</v>
      </c>
      <c r="D317" s="38" t="s">
        <v>645</v>
      </c>
      <c r="E317" s="38">
        <v>90</v>
      </c>
      <c r="F317" s="38" t="s">
        <v>98</v>
      </c>
      <c r="G317" s="38">
        <v>3</v>
      </c>
      <c r="H317" s="45" t="s">
        <v>973</v>
      </c>
      <c r="I317" s="46">
        <v>0.90500000000000003</v>
      </c>
      <c r="J317" s="47">
        <v>232.27</v>
      </c>
    </row>
    <row r="318" spans="1:10">
      <c r="A318" s="37" t="s">
        <v>433</v>
      </c>
      <c r="B318" s="32">
        <v>5057</v>
      </c>
      <c r="C318" s="38">
        <v>9</v>
      </c>
      <c r="D318" s="38" t="s">
        <v>645</v>
      </c>
      <c r="E318" s="38">
        <v>90</v>
      </c>
      <c r="F318" s="38" t="s">
        <v>98</v>
      </c>
      <c r="G318" s="38">
        <v>4</v>
      </c>
      <c r="H318" s="45" t="s">
        <v>974</v>
      </c>
      <c r="I318" s="46">
        <v>0.61</v>
      </c>
      <c r="J318" s="47">
        <v>233.17500000000001</v>
      </c>
    </row>
    <row r="319" spans="1:10">
      <c r="A319" s="37" t="s">
        <v>434</v>
      </c>
      <c r="B319" s="32">
        <v>5057</v>
      </c>
      <c r="C319" s="38">
        <v>9</v>
      </c>
      <c r="D319" s="38" t="s">
        <v>645</v>
      </c>
      <c r="E319" s="38">
        <v>91</v>
      </c>
      <c r="F319" s="38" t="s">
        <v>98</v>
      </c>
      <c r="G319" s="38">
        <v>1</v>
      </c>
      <c r="H319" s="45" t="s">
        <v>975</v>
      </c>
      <c r="I319" s="46">
        <v>0.77</v>
      </c>
      <c r="J319" s="47">
        <v>233.7</v>
      </c>
    </row>
    <row r="320" spans="1:10">
      <c r="A320" s="37" t="s">
        <v>435</v>
      </c>
      <c r="B320" s="32">
        <v>5057</v>
      </c>
      <c r="C320" s="38">
        <v>9</v>
      </c>
      <c r="D320" s="38" t="s">
        <v>645</v>
      </c>
      <c r="E320" s="38">
        <v>91</v>
      </c>
      <c r="F320" s="38" t="s">
        <v>98</v>
      </c>
      <c r="G320" s="38">
        <v>2</v>
      </c>
      <c r="H320" s="45" t="s">
        <v>976</v>
      </c>
      <c r="I320" s="46">
        <v>0.73499999999999999</v>
      </c>
      <c r="J320" s="47">
        <v>234.47</v>
      </c>
    </row>
    <row r="321" spans="1:10">
      <c r="A321" s="37" t="s">
        <v>436</v>
      </c>
      <c r="B321" s="32">
        <v>5057</v>
      </c>
      <c r="C321" s="38">
        <v>9</v>
      </c>
      <c r="D321" s="38" t="s">
        <v>645</v>
      </c>
      <c r="E321" s="38">
        <v>91</v>
      </c>
      <c r="F321" s="38" t="s">
        <v>98</v>
      </c>
      <c r="G321" s="38">
        <v>3</v>
      </c>
      <c r="H321" s="45" t="s">
        <v>977</v>
      </c>
      <c r="I321" s="46">
        <v>0.98</v>
      </c>
      <c r="J321" s="47">
        <v>235.20500000000001</v>
      </c>
    </row>
    <row r="322" spans="1:10">
      <c r="A322" s="37" t="s">
        <v>437</v>
      </c>
      <c r="B322" s="32">
        <v>5057</v>
      </c>
      <c r="C322" s="38">
        <v>9</v>
      </c>
      <c r="D322" s="38" t="s">
        <v>645</v>
      </c>
      <c r="E322" s="38">
        <v>91</v>
      </c>
      <c r="F322" s="38" t="s">
        <v>98</v>
      </c>
      <c r="G322" s="38">
        <v>4</v>
      </c>
      <c r="H322" s="45" t="s">
        <v>978</v>
      </c>
      <c r="I322" s="46">
        <v>0.66</v>
      </c>
      <c r="J322" s="47">
        <v>236.185</v>
      </c>
    </row>
    <row r="323" spans="1:10">
      <c r="A323" s="37" t="s">
        <v>438</v>
      </c>
      <c r="B323" s="32">
        <v>5057</v>
      </c>
      <c r="C323" s="38">
        <v>9</v>
      </c>
      <c r="D323" s="38" t="s">
        <v>645</v>
      </c>
      <c r="E323" s="38">
        <v>92</v>
      </c>
      <c r="F323" s="38" t="s">
        <v>98</v>
      </c>
      <c r="G323" s="38">
        <v>1</v>
      </c>
      <c r="H323" s="45" t="s">
        <v>979</v>
      </c>
      <c r="I323" s="46">
        <v>0.52500000000000002</v>
      </c>
      <c r="J323" s="47">
        <v>236.7</v>
      </c>
    </row>
    <row r="324" spans="1:10">
      <c r="A324" s="37" t="s">
        <v>439</v>
      </c>
      <c r="B324" s="32">
        <v>5057</v>
      </c>
      <c r="C324" s="38">
        <v>9</v>
      </c>
      <c r="D324" s="38" t="s">
        <v>645</v>
      </c>
      <c r="E324" s="38">
        <v>92</v>
      </c>
      <c r="F324" s="38" t="s">
        <v>98</v>
      </c>
      <c r="G324" s="38">
        <v>2</v>
      </c>
      <c r="H324" s="45" t="s">
        <v>980</v>
      </c>
      <c r="I324" s="46">
        <v>0.84</v>
      </c>
      <c r="J324" s="47">
        <v>237.22499999999999</v>
      </c>
    </row>
    <row r="325" spans="1:10">
      <c r="A325" s="37" t="s">
        <v>440</v>
      </c>
      <c r="B325" s="32">
        <v>5057</v>
      </c>
      <c r="C325" s="38">
        <v>9</v>
      </c>
      <c r="D325" s="38" t="s">
        <v>645</v>
      </c>
      <c r="E325" s="38">
        <v>92</v>
      </c>
      <c r="F325" s="38" t="s">
        <v>98</v>
      </c>
      <c r="G325" s="38">
        <v>3</v>
      </c>
      <c r="H325" s="45" t="s">
        <v>981</v>
      </c>
      <c r="I325" s="46">
        <v>0.91</v>
      </c>
      <c r="J325" s="47">
        <v>238.065</v>
      </c>
    </row>
    <row r="326" spans="1:10">
      <c r="A326" s="37" t="s">
        <v>441</v>
      </c>
      <c r="B326" s="32">
        <v>5057</v>
      </c>
      <c r="C326" s="38">
        <v>9</v>
      </c>
      <c r="D326" s="38" t="s">
        <v>645</v>
      </c>
      <c r="E326" s="38">
        <v>92</v>
      </c>
      <c r="F326" s="38" t="s">
        <v>98</v>
      </c>
      <c r="G326" s="38">
        <v>4</v>
      </c>
      <c r="H326" s="45" t="s">
        <v>982</v>
      </c>
      <c r="I326" s="46">
        <v>0.92</v>
      </c>
      <c r="J326" s="47">
        <v>238.97499999999999</v>
      </c>
    </row>
    <row r="327" spans="1:10">
      <c r="A327" s="37" t="s">
        <v>442</v>
      </c>
      <c r="B327" s="32">
        <v>5057</v>
      </c>
      <c r="C327" s="38">
        <v>9</v>
      </c>
      <c r="D327" s="38" t="s">
        <v>645</v>
      </c>
      <c r="E327" s="38">
        <v>93</v>
      </c>
      <c r="F327" s="38" t="s">
        <v>98</v>
      </c>
      <c r="G327" s="38">
        <v>1</v>
      </c>
      <c r="H327" s="45" t="s">
        <v>983</v>
      </c>
      <c r="I327" s="46">
        <v>0.79500000000000004</v>
      </c>
      <c r="J327" s="47">
        <v>239.7</v>
      </c>
    </row>
    <row r="328" spans="1:10">
      <c r="A328" s="37" t="s">
        <v>443</v>
      </c>
      <c r="B328" s="32">
        <v>5057</v>
      </c>
      <c r="C328" s="38">
        <v>9</v>
      </c>
      <c r="D328" s="38" t="s">
        <v>645</v>
      </c>
      <c r="E328" s="38">
        <v>93</v>
      </c>
      <c r="F328" s="38" t="s">
        <v>98</v>
      </c>
      <c r="G328" s="38">
        <v>2</v>
      </c>
      <c r="H328" s="45" t="s">
        <v>984</v>
      </c>
      <c r="I328" s="46">
        <v>0.89500000000000002</v>
      </c>
      <c r="J328" s="47">
        <v>240.495</v>
      </c>
    </row>
    <row r="329" spans="1:10">
      <c r="A329" s="37" t="s">
        <v>444</v>
      </c>
      <c r="B329" s="32">
        <v>5057</v>
      </c>
      <c r="C329" s="38">
        <v>9</v>
      </c>
      <c r="D329" s="38" t="s">
        <v>645</v>
      </c>
      <c r="E329" s="38">
        <v>93</v>
      </c>
      <c r="F329" s="38" t="s">
        <v>98</v>
      </c>
      <c r="G329" s="38">
        <v>3</v>
      </c>
      <c r="H329" s="45" t="s">
        <v>985</v>
      </c>
      <c r="I329" s="46">
        <v>0.61</v>
      </c>
      <c r="J329" s="47">
        <v>241.39</v>
      </c>
    </row>
    <row r="330" spans="1:10">
      <c r="A330" s="37" t="s">
        <v>445</v>
      </c>
      <c r="B330" s="32">
        <v>5057</v>
      </c>
      <c r="C330" s="38">
        <v>9</v>
      </c>
      <c r="D330" s="38" t="s">
        <v>645</v>
      </c>
      <c r="E330" s="38">
        <v>93</v>
      </c>
      <c r="F330" s="38" t="s">
        <v>98</v>
      </c>
      <c r="G330" s="38">
        <v>4</v>
      </c>
      <c r="H330" s="45" t="s">
        <v>986</v>
      </c>
      <c r="I330" s="46">
        <v>0.93</v>
      </c>
      <c r="J330" s="47">
        <v>242</v>
      </c>
    </row>
    <row r="331" spans="1:10">
      <c r="A331" s="37" t="s">
        <v>446</v>
      </c>
      <c r="B331" s="32">
        <v>5057</v>
      </c>
      <c r="C331" s="38">
        <v>9</v>
      </c>
      <c r="D331" s="38" t="s">
        <v>645</v>
      </c>
      <c r="E331" s="38">
        <v>94</v>
      </c>
      <c r="F331" s="38" t="s">
        <v>98</v>
      </c>
      <c r="G331" s="38">
        <v>1</v>
      </c>
      <c r="H331" s="45" t="s">
        <v>987</v>
      </c>
      <c r="I331" s="46">
        <v>0.80500000000000005</v>
      </c>
      <c r="J331" s="47">
        <v>242.7</v>
      </c>
    </row>
    <row r="332" spans="1:10">
      <c r="A332" s="37" t="s">
        <v>447</v>
      </c>
      <c r="B332" s="32">
        <v>5057</v>
      </c>
      <c r="C332" s="38">
        <v>9</v>
      </c>
      <c r="D332" s="38" t="s">
        <v>645</v>
      </c>
      <c r="E332" s="38">
        <v>94</v>
      </c>
      <c r="F332" s="38" t="s">
        <v>98</v>
      </c>
      <c r="G332" s="38">
        <v>2</v>
      </c>
      <c r="H332" s="45" t="s">
        <v>988</v>
      </c>
      <c r="I332" s="46">
        <v>0.76</v>
      </c>
      <c r="J332" s="47">
        <v>243.505</v>
      </c>
    </row>
    <row r="333" spans="1:10">
      <c r="A333" s="37" t="s">
        <v>448</v>
      </c>
      <c r="B333" s="32">
        <v>5057</v>
      </c>
      <c r="C333" s="38">
        <v>9</v>
      </c>
      <c r="D333" s="38" t="s">
        <v>645</v>
      </c>
      <c r="E333" s="38">
        <v>94</v>
      </c>
      <c r="F333" s="38" t="s">
        <v>98</v>
      </c>
      <c r="G333" s="38">
        <v>3</v>
      </c>
      <c r="H333" s="45" t="s">
        <v>989</v>
      </c>
      <c r="I333" s="46">
        <v>0.64</v>
      </c>
      <c r="J333" s="47">
        <v>244.26499999999999</v>
      </c>
    </row>
    <row r="334" spans="1:10">
      <c r="A334" s="37" t="s">
        <v>449</v>
      </c>
      <c r="B334" s="32">
        <v>5057</v>
      </c>
      <c r="C334" s="38">
        <v>9</v>
      </c>
      <c r="D334" s="38" t="s">
        <v>645</v>
      </c>
      <c r="E334" s="38">
        <v>94</v>
      </c>
      <c r="F334" s="38" t="s">
        <v>98</v>
      </c>
      <c r="G334" s="38">
        <v>4</v>
      </c>
      <c r="H334" s="45" t="s">
        <v>990</v>
      </c>
      <c r="I334" s="46">
        <v>0.82499999999999996</v>
      </c>
      <c r="J334" s="47">
        <v>244.905</v>
      </c>
    </row>
    <row r="335" spans="1:10">
      <c r="A335" s="37" t="s">
        <v>450</v>
      </c>
      <c r="B335" s="32">
        <v>5057</v>
      </c>
      <c r="C335" s="38">
        <v>9</v>
      </c>
      <c r="D335" s="38" t="s">
        <v>645</v>
      </c>
      <c r="E335" s="38">
        <v>95</v>
      </c>
      <c r="F335" s="38" t="s">
        <v>98</v>
      </c>
      <c r="G335" s="38">
        <v>1</v>
      </c>
      <c r="H335" s="45" t="s">
        <v>991</v>
      </c>
      <c r="I335" s="46">
        <v>0.9</v>
      </c>
      <c r="J335" s="47">
        <v>245.7</v>
      </c>
    </row>
    <row r="336" spans="1:10">
      <c r="A336" s="37" t="s">
        <v>451</v>
      </c>
      <c r="B336" s="32">
        <v>5057</v>
      </c>
      <c r="C336" s="38">
        <v>9</v>
      </c>
      <c r="D336" s="38" t="s">
        <v>645</v>
      </c>
      <c r="E336" s="38">
        <v>95</v>
      </c>
      <c r="F336" s="38" t="s">
        <v>98</v>
      </c>
      <c r="G336" s="38">
        <v>2</v>
      </c>
      <c r="H336" s="45" t="s">
        <v>992</v>
      </c>
      <c r="I336" s="46">
        <v>0.86</v>
      </c>
      <c r="J336" s="47">
        <v>246.6</v>
      </c>
    </row>
    <row r="337" spans="1:10">
      <c r="A337" s="37" t="s">
        <v>452</v>
      </c>
      <c r="B337" s="32">
        <v>5057</v>
      </c>
      <c r="C337" s="38">
        <v>9</v>
      </c>
      <c r="D337" s="38" t="s">
        <v>645</v>
      </c>
      <c r="E337" s="38">
        <v>95</v>
      </c>
      <c r="F337" s="38" t="s">
        <v>98</v>
      </c>
      <c r="G337" s="38">
        <v>3</v>
      </c>
      <c r="H337" s="45" t="s">
        <v>993</v>
      </c>
      <c r="I337" s="46">
        <v>0.88500000000000001</v>
      </c>
      <c r="J337" s="47">
        <v>247.46</v>
      </c>
    </row>
    <row r="338" spans="1:10">
      <c r="A338" s="37" t="s">
        <v>453</v>
      </c>
      <c r="B338" s="32">
        <v>5057</v>
      </c>
      <c r="C338" s="38">
        <v>9</v>
      </c>
      <c r="D338" s="38" t="s">
        <v>645</v>
      </c>
      <c r="E338" s="38">
        <v>95</v>
      </c>
      <c r="F338" s="38" t="s">
        <v>98</v>
      </c>
      <c r="G338" s="38">
        <v>4</v>
      </c>
      <c r="H338" s="45" t="s">
        <v>994</v>
      </c>
      <c r="I338" s="46">
        <v>0.48</v>
      </c>
      <c r="J338" s="47">
        <v>248.345</v>
      </c>
    </row>
    <row r="339" spans="1:10">
      <c r="A339" s="37" t="s">
        <v>454</v>
      </c>
      <c r="B339" s="32">
        <v>5057</v>
      </c>
      <c r="C339" s="38">
        <v>9</v>
      </c>
      <c r="D339" s="38" t="s">
        <v>645</v>
      </c>
      <c r="E339" s="38">
        <v>96</v>
      </c>
      <c r="F339" s="38" t="s">
        <v>98</v>
      </c>
      <c r="G339" s="38">
        <v>1</v>
      </c>
      <c r="H339" s="45" t="s">
        <v>995</v>
      </c>
      <c r="I339" s="46">
        <v>0.85</v>
      </c>
      <c r="J339" s="47">
        <v>248.7</v>
      </c>
    </row>
    <row r="340" spans="1:10">
      <c r="A340" s="37" t="s">
        <v>455</v>
      </c>
      <c r="B340" s="32">
        <v>5057</v>
      </c>
      <c r="C340" s="38">
        <v>9</v>
      </c>
      <c r="D340" s="38" t="s">
        <v>645</v>
      </c>
      <c r="E340" s="38">
        <v>96</v>
      </c>
      <c r="F340" s="38" t="s">
        <v>98</v>
      </c>
      <c r="G340" s="38">
        <v>2</v>
      </c>
      <c r="H340" s="45" t="s">
        <v>996</v>
      </c>
      <c r="I340" s="46">
        <v>0.72</v>
      </c>
      <c r="J340" s="47">
        <v>249.55</v>
      </c>
    </row>
    <row r="341" spans="1:10">
      <c r="A341" s="37" t="s">
        <v>456</v>
      </c>
      <c r="B341" s="32">
        <v>5057</v>
      </c>
      <c r="C341" s="38">
        <v>9</v>
      </c>
      <c r="D341" s="38" t="s">
        <v>645</v>
      </c>
      <c r="E341" s="38">
        <v>96</v>
      </c>
      <c r="F341" s="38" t="s">
        <v>98</v>
      </c>
      <c r="G341" s="38">
        <v>3</v>
      </c>
      <c r="H341" s="45" t="s">
        <v>997</v>
      </c>
      <c r="I341" s="46">
        <v>0.76</v>
      </c>
      <c r="J341" s="47">
        <v>250.27</v>
      </c>
    </row>
    <row r="342" spans="1:10">
      <c r="A342" s="37" t="s">
        <v>457</v>
      </c>
      <c r="B342" s="32">
        <v>5057</v>
      </c>
      <c r="C342" s="38">
        <v>9</v>
      </c>
      <c r="D342" s="38" t="s">
        <v>645</v>
      </c>
      <c r="E342" s="38">
        <v>96</v>
      </c>
      <c r="F342" s="38" t="s">
        <v>98</v>
      </c>
      <c r="G342" s="38">
        <v>4</v>
      </c>
      <c r="H342" s="45" t="s">
        <v>998</v>
      </c>
      <c r="I342" s="46">
        <v>0.72</v>
      </c>
      <c r="J342" s="47">
        <v>251.03</v>
      </c>
    </row>
    <row r="343" spans="1:10">
      <c r="A343" s="37" t="s">
        <v>458</v>
      </c>
      <c r="B343" s="32">
        <v>5057</v>
      </c>
      <c r="C343" s="38">
        <v>9</v>
      </c>
      <c r="D343" s="38" t="s">
        <v>645</v>
      </c>
      <c r="E343" s="38">
        <v>97</v>
      </c>
      <c r="F343" s="38" t="s">
        <v>98</v>
      </c>
      <c r="G343" s="38">
        <v>1</v>
      </c>
      <c r="H343" s="45" t="s">
        <v>999</v>
      </c>
      <c r="I343" s="46">
        <v>0.96</v>
      </c>
      <c r="J343" s="47">
        <v>251.7</v>
      </c>
    </row>
    <row r="344" spans="1:10">
      <c r="A344" s="37" t="s">
        <v>459</v>
      </c>
      <c r="B344" s="32">
        <v>5057</v>
      </c>
      <c r="C344" s="38">
        <v>9</v>
      </c>
      <c r="D344" s="38" t="s">
        <v>645</v>
      </c>
      <c r="E344" s="38">
        <v>97</v>
      </c>
      <c r="F344" s="38" t="s">
        <v>98</v>
      </c>
      <c r="G344" s="38">
        <v>2</v>
      </c>
      <c r="H344" s="45" t="s">
        <v>1000</v>
      </c>
      <c r="I344" s="46">
        <v>0.69</v>
      </c>
      <c r="J344" s="47">
        <v>252.66</v>
      </c>
    </row>
    <row r="345" spans="1:10">
      <c r="A345" s="37" t="s">
        <v>460</v>
      </c>
      <c r="B345" s="32">
        <v>5057</v>
      </c>
      <c r="C345" s="38">
        <v>9</v>
      </c>
      <c r="D345" s="38" t="s">
        <v>645</v>
      </c>
      <c r="E345" s="38">
        <v>97</v>
      </c>
      <c r="F345" s="38" t="s">
        <v>98</v>
      </c>
      <c r="G345" s="38">
        <v>3</v>
      </c>
      <c r="H345" s="45" t="s">
        <v>1001</v>
      </c>
      <c r="I345" s="46">
        <v>0.67500000000000004</v>
      </c>
      <c r="J345" s="47">
        <v>253.35</v>
      </c>
    </row>
    <row r="346" spans="1:10">
      <c r="A346" s="37" t="s">
        <v>461</v>
      </c>
      <c r="B346" s="32">
        <v>5057</v>
      </c>
      <c r="C346" s="38">
        <v>9</v>
      </c>
      <c r="D346" s="38" t="s">
        <v>645</v>
      </c>
      <c r="E346" s="38">
        <v>97</v>
      </c>
      <c r="F346" s="38" t="s">
        <v>98</v>
      </c>
      <c r="G346" s="38">
        <v>4</v>
      </c>
      <c r="H346" s="45" t="s">
        <v>1002</v>
      </c>
      <c r="I346" s="46">
        <v>0.81499999999999995</v>
      </c>
      <c r="J346" s="47">
        <v>254.02500000000001</v>
      </c>
    </row>
    <row r="347" spans="1:10">
      <c r="A347" s="37" t="s">
        <v>462</v>
      </c>
      <c r="B347" s="32">
        <v>5057</v>
      </c>
      <c r="C347" s="38">
        <v>9</v>
      </c>
      <c r="D347" s="38" t="s">
        <v>645</v>
      </c>
      <c r="E347" s="38">
        <v>98</v>
      </c>
      <c r="F347" s="38" t="s">
        <v>98</v>
      </c>
      <c r="G347" s="38">
        <v>1</v>
      </c>
      <c r="H347" s="45" t="s">
        <v>1003</v>
      </c>
      <c r="I347" s="46">
        <v>0.91</v>
      </c>
      <c r="J347" s="47">
        <v>254.7</v>
      </c>
    </row>
    <row r="348" spans="1:10">
      <c r="A348" s="37" t="s">
        <v>558</v>
      </c>
      <c r="B348" s="32">
        <v>5057</v>
      </c>
      <c r="C348" s="38">
        <v>9</v>
      </c>
      <c r="D348" s="38" t="s">
        <v>645</v>
      </c>
      <c r="E348" s="38">
        <v>98</v>
      </c>
      <c r="F348" s="38" t="s">
        <v>98</v>
      </c>
      <c r="G348" s="38">
        <v>2</v>
      </c>
      <c r="H348" s="45" t="s">
        <v>1004</v>
      </c>
      <c r="I348" s="46">
        <v>0.86</v>
      </c>
      <c r="J348" s="47">
        <v>255.61</v>
      </c>
    </row>
    <row r="349" spans="1:10">
      <c r="A349" s="37" t="s">
        <v>559</v>
      </c>
      <c r="B349" s="32">
        <v>5057</v>
      </c>
      <c r="C349" s="38">
        <v>9</v>
      </c>
      <c r="D349" s="38" t="s">
        <v>645</v>
      </c>
      <c r="E349" s="38">
        <v>98</v>
      </c>
      <c r="F349" s="38" t="s">
        <v>98</v>
      </c>
      <c r="G349" s="38">
        <v>3</v>
      </c>
      <c r="H349" s="45" t="s">
        <v>1005</v>
      </c>
      <c r="I349" s="46">
        <v>0.59499999999999997</v>
      </c>
      <c r="J349" s="47">
        <v>256.47000000000003</v>
      </c>
    </row>
    <row r="350" spans="1:10">
      <c r="A350" s="37" t="s">
        <v>560</v>
      </c>
      <c r="B350" s="32">
        <v>5057</v>
      </c>
      <c r="C350" s="38">
        <v>9</v>
      </c>
      <c r="D350" s="38" t="s">
        <v>645</v>
      </c>
      <c r="E350" s="38">
        <v>98</v>
      </c>
      <c r="F350" s="38" t="s">
        <v>98</v>
      </c>
      <c r="G350" s="38">
        <v>4</v>
      </c>
      <c r="H350" s="45" t="s">
        <v>1006</v>
      </c>
      <c r="I350" s="46">
        <v>0.745</v>
      </c>
      <c r="J350" s="47">
        <v>257.065</v>
      </c>
    </row>
    <row r="351" spans="1:10">
      <c r="A351" s="37" t="s">
        <v>463</v>
      </c>
      <c r="B351" s="32">
        <v>5057</v>
      </c>
      <c r="C351" s="38">
        <v>9</v>
      </c>
      <c r="D351" s="38" t="s">
        <v>645</v>
      </c>
      <c r="E351" s="38">
        <v>99</v>
      </c>
      <c r="F351" s="38" t="s">
        <v>98</v>
      </c>
      <c r="G351" s="38">
        <v>1</v>
      </c>
      <c r="H351" s="45" t="s">
        <v>1007</v>
      </c>
      <c r="I351" s="46">
        <v>0.755</v>
      </c>
      <c r="J351" s="47">
        <v>257.7</v>
      </c>
    </row>
    <row r="352" spans="1:10">
      <c r="A352" s="37" t="s">
        <v>464</v>
      </c>
      <c r="B352" s="32">
        <v>5057</v>
      </c>
      <c r="C352" s="38">
        <v>9</v>
      </c>
      <c r="D352" s="38" t="s">
        <v>645</v>
      </c>
      <c r="E352" s="38">
        <v>99</v>
      </c>
      <c r="F352" s="38" t="s">
        <v>98</v>
      </c>
      <c r="G352" s="38">
        <v>2</v>
      </c>
      <c r="H352" s="45" t="s">
        <v>1008</v>
      </c>
      <c r="I352" s="46">
        <v>0.92</v>
      </c>
      <c r="J352" s="47">
        <v>258.45499999999998</v>
      </c>
    </row>
    <row r="353" spans="1:10">
      <c r="A353" s="37" t="s">
        <v>465</v>
      </c>
      <c r="B353" s="32">
        <v>5057</v>
      </c>
      <c r="C353" s="38">
        <v>9</v>
      </c>
      <c r="D353" s="38" t="s">
        <v>645</v>
      </c>
      <c r="E353" s="38">
        <v>99</v>
      </c>
      <c r="F353" s="38" t="s">
        <v>98</v>
      </c>
      <c r="G353" s="38">
        <v>3</v>
      </c>
      <c r="H353" s="45" t="s">
        <v>1009</v>
      </c>
      <c r="I353" s="46">
        <v>0.65</v>
      </c>
      <c r="J353" s="47">
        <v>259.375</v>
      </c>
    </row>
    <row r="354" spans="1:10">
      <c r="A354" s="37" t="s">
        <v>466</v>
      </c>
      <c r="B354" s="36">
        <v>5057</v>
      </c>
      <c r="C354" s="38">
        <v>9</v>
      </c>
      <c r="D354" s="38" t="s">
        <v>645</v>
      </c>
      <c r="E354" s="38">
        <v>99</v>
      </c>
      <c r="F354" s="38" t="s">
        <v>98</v>
      </c>
      <c r="G354" s="38">
        <v>4</v>
      </c>
      <c r="H354" s="45" t="s">
        <v>1010</v>
      </c>
      <c r="I354" s="46">
        <v>0.80500000000000005</v>
      </c>
      <c r="J354" s="47">
        <v>260.02499999999998</v>
      </c>
    </row>
    <row r="355" spans="1:10">
      <c r="A355" s="37" t="s">
        <v>467</v>
      </c>
      <c r="B355" s="32">
        <v>5057</v>
      </c>
      <c r="C355" s="38">
        <v>9</v>
      </c>
      <c r="D355" s="38" t="s">
        <v>645</v>
      </c>
      <c r="E355" s="38">
        <v>100</v>
      </c>
      <c r="F355" s="38" t="s">
        <v>98</v>
      </c>
      <c r="G355" s="38">
        <v>1</v>
      </c>
      <c r="H355" s="45" t="s">
        <v>1011</v>
      </c>
      <c r="I355" s="46">
        <v>0.45</v>
      </c>
      <c r="J355" s="47">
        <v>260.7</v>
      </c>
    </row>
    <row r="356" spans="1:10">
      <c r="A356" s="37" t="s">
        <v>468</v>
      </c>
      <c r="B356" s="32">
        <v>5057</v>
      </c>
      <c r="C356" s="38">
        <v>9</v>
      </c>
      <c r="D356" s="38" t="s">
        <v>645</v>
      </c>
      <c r="E356" s="38">
        <v>100</v>
      </c>
      <c r="F356" s="38" t="s">
        <v>98</v>
      </c>
      <c r="G356" s="38">
        <v>2</v>
      </c>
      <c r="H356" s="45" t="s">
        <v>1012</v>
      </c>
      <c r="I356" s="46">
        <v>0.94</v>
      </c>
      <c r="J356" s="47">
        <v>261.14999999999998</v>
      </c>
    </row>
    <row r="357" spans="1:10">
      <c r="A357" s="37" t="s">
        <v>469</v>
      </c>
      <c r="B357" s="32">
        <v>5057</v>
      </c>
      <c r="C357" s="38">
        <v>9</v>
      </c>
      <c r="D357" s="38" t="s">
        <v>645</v>
      </c>
      <c r="E357" s="38">
        <v>100</v>
      </c>
      <c r="F357" s="38" t="s">
        <v>98</v>
      </c>
      <c r="G357" s="38">
        <v>3</v>
      </c>
      <c r="H357" s="45" t="s">
        <v>1013</v>
      </c>
      <c r="I357" s="46">
        <v>0.97</v>
      </c>
      <c r="J357" s="47">
        <v>262.08999999999997</v>
      </c>
    </row>
    <row r="358" spans="1:10">
      <c r="A358" s="37" t="s">
        <v>470</v>
      </c>
      <c r="B358" s="32">
        <v>5057</v>
      </c>
      <c r="C358" s="38">
        <v>9</v>
      </c>
      <c r="D358" s="38" t="s">
        <v>645</v>
      </c>
      <c r="E358" s="38">
        <v>100</v>
      </c>
      <c r="F358" s="38" t="s">
        <v>98</v>
      </c>
      <c r="G358" s="38">
        <v>4</v>
      </c>
      <c r="H358" s="45" t="s">
        <v>1014</v>
      </c>
      <c r="I358" s="46">
        <v>0.69</v>
      </c>
      <c r="J358" s="47">
        <v>263.06</v>
      </c>
    </row>
    <row r="359" spans="1:10">
      <c r="A359" s="37" t="s">
        <v>471</v>
      </c>
      <c r="B359" s="32">
        <v>5057</v>
      </c>
      <c r="C359" s="38">
        <v>9</v>
      </c>
      <c r="D359" s="38" t="s">
        <v>645</v>
      </c>
      <c r="E359" s="38">
        <v>101</v>
      </c>
      <c r="F359" s="38" t="s">
        <v>98</v>
      </c>
      <c r="G359" s="38">
        <v>1</v>
      </c>
      <c r="H359" s="45" t="s">
        <v>1015</v>
      </c>
      <c r="I359" s="46">
        <v>0.94</v>
      </c>
      <c r="J359" s="47">
        <v>263.7</v>
      </c>
    </row>
    <row r="360" spans="1:10">
      <c r="A360" s="37" t="s">
        <v>472</v>
      </c>
      <c r="B360" s="32">
        <v>5057</v>
      </c>
      <c r="C360" s="38">
        <v>9</v>
      </c>
      <c r="D360" s="38" t="s">
        <v>645</v>
      </c>
      <c r="E360" s="38">
        <v>101</v>
      </c>
      <c r="F360" s="38" t="s">
        <v>98</v>
      </c>
      <c r="G360" s="38">
        <v>2</v>
      </c>
      <c r="H360" s="45" t="s">
        <v>1016</v>
      </c>
      <c r="I360" s="46">
        <v>0.66</v>
      </c>
      <c r="J360" s="47">
        <v>264.64</v>
      </c>
    </row>
    <row r="361" spans="1:10">
      <c r="A361" s="37" t="s">
        <v>473</v>
      </c>
      <c r="B361" s="32">
        <v>5057</v>
      </c>
      <c r="C361" s="38">
        <v>9</v>
      </c>
      <c r="D361" s="38" t="s">
        <v>645</v>
      </c>
      <c r="E361" s="38">
        <v>101</v>
      </c>
      <c r="F361" s="38" t="s">
        <v>98</v>
      </c>
      <c r="G361" s="38">
        <v>3</v>
      </c>
      <c r="H361" s="45" t="s">
        <v>1017</v>
      </c>
      <c r="I361" s="46">
        <v>0.81</v>
      </c>
      <c r="J361" s="47">
        <v>265.3</v>
      </c>
    </row>
    <row r="362" spans="1:10">
      <c r="A362" s="37" t="s">
        <v>474</v>
      </c>
      <c r="B362" s="36">
        <v>5057</v>
      </c>
      <c r="C362" s="38">
        <v>9</v>
      </c>
      <c r="D362" s="38" t="s">
        <v>645</v>
      </c>
      <c r="E362" s="38">
        <v>101</v>
      </c>
      <c r="F362" s="38" t="s">
        <v>98</v>
      </c>
      <c r="G362" s="38">
        <v>4</v>
      </c>
      <c r="H362" s="45" t="s">
        <v>1018</v>
      </c>
      <c r="I362" s="46">
        <v>0.63</v>
      </c>
      <c r="J362" s="47">
        <v>266.11</v>
      </c>
    </row>
    <row r="363" spans="1:10">
      <c r="A363" s="37" t="s">
        <v>475</v>
      </c>
      <c r="B363" s="32">
        <v>5057</v>
      </c>
      <c r="C363" s="38">
        <v>9</v>
      </c>
      <c r="D363" s="38" t="s">
        <v>645</v>
      </c>
      <c r="E363" s="38">
        <v>102</v>
      </c>
      <c r="F363" s="38" t="s">
        <v>98</v>
      </c>
      <c r="G363" s="38">
        <v>1</v>
      </c>
      <c r="H363" s="45" t="s">
        <v>1019</v>
      </c>
      <c r="I363" s="46">
        <v>0.94499999999999995</v>
      </c>
      <c r="J363" s="47">
        <v>266.7</v>
      </c>
    </row>
    <row r="364" spans="1:10">
      <c r="A364" s="37" t="s">
        <v>476</v>
      </c>
      <c r="B364" s="32">
        <v>5057</v>
      </c>
      <c r="C364" s="38">
        <v>9</v>
      </c>
      <c r="D364" s="38" t="s">
        <v>645</v>
      </c>
      <c r="E364" s="38">
        <v>102</v>
      </c>
      <c r="F364" s="38" t="s">
        <v>98</v>
      </c>
      <c r="G364" s="38">
        <v>2</v>
      </c>
      <c r="H364" s="45" t="s">
        <v>1020</v>
      </c>
      <c r="I364" s="46">
        <v>0.95</v>
      </c>
      <c r="J364" s="47">
        <v>267.64499999999998</v>
      </c>
    </row>
    <row r="365" spans="1:10">
      <c r="A365" s="37" t="s">
        <v>477</v>
      </c>
      <c r="B365" s="32">
        <v>5057</v>
      </c>
      <c r="C365" s="38">
        <v>9</v>
      </c>
      <c r="D365" s="38" t="s">
        <v>645</v>
      </c>
      <c r="E365" s="38">
        <v>102</v>
      </c>
      <c r="F365" s="38" t="s">
        <v>98</v>
      </c>
      <c r="G365" s="38">
        <v>3</v>
      </c>
      <c r="H365" s="45" t="s">
        <v>1021</v>
      </c>
      <c r="I365" s="46">
        <v>0.89</v>
      </c>
      <c r="J365" s="47">
        <v>268.59500000000003</v>
      </c>
    </row>
    <row r="366" spans="1:10">
      <c r="A366" s="37" t="s">
        <v>478</v>
      </c>
      <c r="B366" s="32">
        <v>5057</v>
      </c>
      <c r="C366" s="38">
        <v>9</v>
      </c>
      <c r="D366" s="38" t="s">
        <v>645</v>
      </c>
      <c r="E366" s="38">
        <v>102</v>
      </c>
      <c r="F366" s="38" t="s">
        <v>98</v>
      </c>
      <c r="G366" s="38">
        <v>4</v>
      </c>
      <c r="H366" s="45" t="s">
        <v>1022</v>
      </c>
      <c r="I366" s="46">
        <v>0.27</v>
      </c>
      <c r="J366" s="47">
        <v>269.48500000000001</v>
      </c>
    </row>
    <row r="367" spans="1:10">
      <c r="A367" s="37" t="s">
        <v>479</v>
      </c>
      <c r="B367" s="36">
        <v>5057</v>
      </c>
      <c r="C367" s="38">
        <v>9</v>
      </c>
      <c r="D367" s="38" t="s">
        <v>645</v>
      </c>
      <c r="E367" s="38">
        <v>103</v>
      </c>
      <c r="F367" s="38" t="s">
        <v>98</v>
      </c>
      <c r="G367" s="38">
        <v>1</v>
      </c>
      <c r="H367" s="45" t="s">
        <v>1023</v>
      </c>
      <c r="I367" s="46">
        <v>0.84499999999999997</v>
      </c>
      <c r="J367" s="47">
        <v>269.7</v>
      </c>
    </row>
    <row r="368" spans="1:10">
      <c r="A368" s="37" t="s">
        <v>480</v>
      </c>
      <c r="B368" s="32">
        <v>5057</v>
      </c>
      <c r="C368" s="38">
        <v>9</v>
      </c>
      <c r="D368" s="38" t="s">
        <v>645</v>
      </c>
      <c r="E368" s="38">
        <v>103</v>
      </c>
      <c r="F368" s="38" t="s">
        <v>98</v>
      </c>
      <c r="G368" s="38">
        <v>2</v>
      </c>
      <c r="H368" s="45" t="s">
        <v>1024</v>
      </c>
      <c r="I368" s="46">
        <v>0.68500000000000005</v>
      </c>
      <c r="J368" s="47">
        <v>270.54500000000002</v>
      </c>
    </row>
    <row r="369" spans="1:10">
      <c r="A369" s="37" t="s">
        <v>481</v>
      </c>
      <c r="B369" s="32">
        <v>5057</v>
      </c>
      <c r="C369" s="38">
        <v>9</v>
      </c>
      <c r="D369" s="38" t="s">
        <v>645</v>
      </c>
      <c r="E369" s="38">
        <v>103</v>
      </c>
      <c r="F369" s="38" t="s">
        <v>98</v>
      </c>
      <c r="G369" s="38">
        <v>3</v>
      </c>
      <c r="H369" s="45" t="s">
        <v>1025</v>
      </c>
      <c r="I369" s="46">
        <v>0.8</v>
      </c>
      <c r="J369" s="47">
        <v>271.23</v>
      </c>
    </row>
    <row r="370" spans="1:10">
      <c r="A370" s="37" t="s">
        <v>622</v>
      </c>
      <c r="B370" s="32">
        <v>5057</v>
      </c>
      <c r="C370" s="38">
        <v>9</v>
      </c>
      <c r="D370" s="38" t="s">
        <v>645</v>
      </c>
      <c r="E370" s="38">
        <v>103</v>
      </c>
      <c r="F370" s="38" t="s">
        <v>98</v>
      </c>
      <c r="G370" s="38">
        <v>4</v>
      </c>
      <c r="H370" s="45" t="s">
        <v>1026</v>
      </c>
      <c r="I370" s="46">
        <v>0.82</v>
      </c>
      <c r="J370" s="47">
        <v>272.02999999999997</v>
      </c>
    </row>
    <row r="371" spans="1:10">
      <c r="A371" s="37" t="s">
        <v>482</v>
      </c>
      <c r="B371" s="32">
        <v>5057</v>
      </c>
      <c r="C371" s="38">
        <v>9</v>
      </c>
      <c r="D371" s="38" t="s">
        <v>645</v>
      </c>
      <c r="E371" s="38">
        <v>104</v>
      </c>
      <c r="F371" s="38" t="s">
        <v>98</v>
      </c>
      <c r="G371" s="38">
        <v>1</v>
      </c>
      <c r="H371" s="45" t="s">
        <v>1027</v>
      </c>
      <c r="I371" s="46">
        <v>0.93</v>
      </c>
      <c r="J371" s="47">
        <v>272.7</v>
      </c>
    </row>
    <row r="372" spans="1:10">
      <c r="A372" s="37" t="s">
        <v>623</v>
      </c>
      <c r="B372" s="32">
        <v>5057</v>
      </c>
      <c r="C372" s="38">
        <v>9</v>
      </c>
      <c r="D372" s="38" t="s">
        <v>645</v>
      </c>
      <c r="E372" s="38">
        <v>104</v>
      </c>
      <c r="F372" s="38" t="s">
        <v>98</v>
      </c>
      <c r="G372" s="38">
        <v>2</v>
      </c>
      <c r="H372" s="45" t="s">
        <v>1028</v>
      </c>
      <c r="I372" s="46">
        <v>0.63</v>
      </c>
      <c r="J372" s="47">
        <v>273.63</v>
      </c>
    </row>
    <row r="373" spans="1:10">
      <c r="A373" s="37" t="s">
        <v>624</v>
      </c>
      <c r="B373" s="32">
        <v>5057</v>
      </c>
      <c r="C373" s="38">
        <v>9</v>
      </c>
      <c r="D373" s="38" t="s">
        <v>645</v>
      </c>
      <c r="E373" s="38">
        <v>104</v>
      </c>
      <c r="F373" s="38" t="s">
        <v>98</v>
      </c>
      <c r="G373" s="38">
        <v>3</v>
      </c>
      <c r="H373" s="45" t="s">
        <v>1029</v>
      </c>
      <c r="I373" s="46">
        <v>0.91</v>
      </c>
      <c r="J373" s="47">
        <v>274.26</v>
      </c>
    </row>
    <row r="374" spans="1:10">
      <c r="A374" s="37" t="s">
        <v>625</v>
      </c>
      <c r="B374" s="32">
        <v>5057</v>
      </c>
      <c r="C374" s="38">
        <v>9</v>
      </c>
      <c r="D374" s="38" t="s">
        <v>645</v>
      </c>
      <c r="E374" s="38">
        <v>104</v>
      </c>
      <c r="F374" s="38" t="s">
        <v>98</v>
      </c>
      <c r="G374" s="38">
        <v>4</v>
      </c>
      <c r="H374" s="45" t="s">
        <v>1030</v>
      </c>
      <c r="I374" s="46">
        <v>0.56999999999999995</v>
      </c>
      <c r="J374" s="47">
        <v>275.17</v>
      </c>
    </row>
    <row r="375" spans="1:10">
      <c r="A375" s="37" t="s">
        <v>483</v>
      </c>
      <c r="B375" s="32">
        <v>5057</v>
      </c>
      <c r="C375" s="38">
        <v>9</v>
      </c>
      <c r="D375" s="38" t="s">
        <v>645</v>
      </c>
      <c r="E375" s="38">
        <v>105</v>
      </c>
      <c r="F375" s="38" t="s">
        <v>98</v>
      </c>
      <c r="G375" s="38">
        <v>1</v>
      </c>
      <c r="H375" s="45" t="s">
        <v>1031</v>
      </c>
      <c r="I375" s="46">
        <v>0.86499999999999999</v>
      </c>
      <c r="J375" s="47">
        <v>275.7</v>
      </c>
    </row>
    <row r="376" spans="1:10">
      <c r="A376" s="37" t="s">
        <v>484</v>
      </c>
      <c r="B376" s="32">
        <v>5057</v>
      </c>
      <c r="C376" s="38">
        <v>9</v>
      </c>
      <c r="D376" s="38" t="s">
        <v>645</v>
      </c>
      <c r="E376" s="38">
        <v>105</v>
      </c>
      <c r="F376" s="38" t="s">
        <v>98</v>
      </c>
      <c r="G376" s="38">
        <v>2</v>
      </c>
      <c r="H376" s="45" t="s">
        <v>1032</v>
      </c>
      <c r="I376" s="46">
        <v>0.875</v>
      </c>
      <c r="J376" s="47">
        <v>276.565</v>
      </c>
    </row>
    <row r="377" spans="1:10">
      <c r="A377" s="37" t="s">
        <v>485</v>
      </c>
      <c r="B377" s="32">
        <v>5057</v>
      </c>
      <c r="C377" s="38">
        <v>9</v>
      </c>
      <c r="D377" s="38" t="s">
        <v>645</v>
      </c>
      <c r="E377" s="38">
        <v>105</v>
      </c>
      <c r="F377" s="38" t="s">
        <v>98</v>
      </c>
      <c r="G377" s="38">
        <v>3</v>
      </c>
      <c r="H377" s="45" t="s">
        <v>1033</v>
      </c>
      <c r="I377" s="46">
        <v>0.82499999999999996</v>
      </c>
      <c r="J377" s="47">
        <v>277.44</v>
      </c>
    </row>
    <row r="378" spans="1:10">
      <c r="A378" s="37" t="s">
        <v>486</v>
      </c>
      <c r="B378" s="32">
        <v>5057</v>
      </c>
      <c r="C378" s="38">
        <v>9</v>
      </c>
      <c r="D378" s="38" t="s">
        <v>645</v>
      </c>
      <c r="E378" s="38">
        <v>105</v>
      </c>
      <c r="F378" s="38" t="s">
        <v>98</v>
      </c>
      <c r="G378" s="38">
        <v>4</v>
      </c>
      <c r="H378" s="45" t="s">
        <v>1034</v>
      </c>
      <c r="I378" s="46">
        <v>0.64500000000000002</v>
      </c>
      <c r="J378" s="47">
        <v>278.26499999999999</v>
      </c>
    </row>
    <row r="379" spans="1:10">
      <c r="A379" s="37" t="s">
        <v>487</v>
      </c>
      <c r="B379" s="32">
        <v>5057</v>
      </c>
      <c r="C379" s="38">
        <v>9</v>
      </c>
      <c r="D379" s="38" t="s">
        <v>645</v>
      </c>
      <c r="E379" s="38">
        <v>106</v>
      </c>
      <c r="F379" s="38" t="s">
        <v>98</v>
      </c>
      <c r="G379" s="38">
        <v>1</v>
      </c>
      <c r="H379" s="45" t="s">
        <v>1035</v>
      </c>
      <c r="I379" s="46">
        <v>0.88</v>
      </c>
      <c r="J379" s="47">
        <v>278.7</v>
      </c>
    </row>
    <row r="380" spans="1:10">
      <c r="A380" s="37" t="s">
        <v>626</v>
      </c>
      <c r="B380" s="32">
        <v>5057</v>
      </c>
      <c r="C380" s="38">
        <v>9</v>
      </c>
      <c r="D380" s="38" t="s">
        <v>645</v>
      </c>
      <c r="E380" s="38">
        <v>106</v>
      </c>
      <c r="F380" s="38" t="s">
        <v>98</v>
      </c>
      <c r="G380" s="38">
        <v>2</v>
      </c>
      <c r="H380" s="45" t="s">
        <v>1036</v>
      </c>
      <c r="I380" s="46">
        <v>0.51</v>
      </c>
      <c r="J380" s="47">
        <v>279.58</v>
      </c>
    </row>
    <row r="381" spans="1:10">
      <c r="A381" s="37" t="s">
        <v>627</v>
      </c>
      <c r="B381" s="32">
        <v>5057</v>
      </c>
      <c r="C381" s="38">
        <v>9</v>
      </c>
      <c r="D381" s="38" t="s">
        <v>645</v>
      </c>
      <c r="E381" s="38">
        <v>106</v>
      </c>
      <c r="F381" s="38" t="s">
        <v>98</v>
      </c>
      <c r="G381" s="38">
        <v>3</v>
      </c>
      <c r="H381" s="45" t="s">
        <v>1037</v>
      </c>
      <c r="I381" s="46">
        <v>0.72</v>
      </c>
      <c r="J381" s="47">
        <v>280.08999999999997</v>
      </c>
    </row>
    <row r="382" spans="1:10">
      <c r="A382" s="37" t="s">
        <v>628</v>
      </c>
      <c r="B382" s="32">
        <v>5057</v>
      </c>
      <c r="C382" s="38">
        <v>9</v>
      </c>
      <c r="D382" s="38" t="s">
        <v>645</v>
      </c>
      <c r="E382" s="38">
        <v>106</v>
      </c>
      <c r="F382" s="38" t="s">
        <v>98</v>
      </c>
      <c r="G382" s="38">
        <v>4</v>
      </c>
      <c r="H382" s="45" t="s">
        <v>1038</v>
      </c>
      <c r="I382" s="46">
        <v>0.97</v>
      </c>
      <c r="J382" s="47">
        <v>280.81</v>
      </c>
    </row>
    <row r="383" spans="1:10">
      <c r="A383" s="37" t="s">
        <v>488</v>
      </c>
      <c r="B383" s="32">
        <v>5057</v>
      </c>
      <c r="C383" s="38">
        <v>9</v>
      </c>
      <c r="D383" s="38" t="s">
        <v>645</v>
      </c>
      <c r="E383" s="38">
        <v>107</v>
      </c>
      <c r="F383" s="38" t="s">
        <v>98</v>
      </c>
      <c r="G383" s="38">
        <v>1</v>
      </c>
      <c r="H383" s="45" t="s">
        <v>1039</v>
      </c>
      <c r="I383" s="46">
        <v>0.8</v>
      </c>
      <c r="J383" s="47">
        <v>281.7</v>
      </c>
    </row>
    <row r="384" spans="1:10">
      <c r="A384" s="37" t="s">
        <v>489</v>
      </c>
      <c r="B384" s="32">
        <v>5057</v>
      </c>
      <c r="C384" s="38">
        <v>9</v>
      </c>
      <c r="D384" s="38" t="s">
        <v>645</v>
      </c>
      <c r="E384" s="38">
        <v>107</v>
      </c>
      <c r="F384" s="38" t="s">
        <v>98</v>
      </c>
      <c r="G384" s="38">
        <v>2</v>
      </c>
      <c r="H384" s="45" t="s">
        <v>1040</v>
      </c>
      <c r="I384" s="46">
        <v>0.73499999999999999</v>
      </c>
      <c r="J384" s="47">
        <v>282.5</v>
      </c>
    </row>
    <row r="385" spans="1:10">
      <c r="A385" s="37" t="s">
        <v>490</v>
      </c>
      <c r="B385" s="32">
        <v>5057</v>
      </c>
      <c r="C385" s="38">
        <v>9</v>
      </c>
      <c r="D385" s="38" t="s">
        <v>645</v>
      </c>
      <c r="E385" s="38">
        <v>107</v>
      </c>
      <c r="F385" s="38" t="s">
        <v>98</v>
      </c>
      <c r="G385" s="38">
        <v>3</v>
      </c>
      <c r="H385" s="45" t="s">
        <v>1041</v>
      </c>
      <c r="I385" s="46">
        <v>0.67500000000000004</v>
      </c>
      <c r="J385" s="47">
        <v>283.23500000000001</v>
      </c>
    </row>
    <row r="386" spans="1:10">
      <c r="A386" s="37" t="s">
        <v>629</v>
      </c>
      <c r="B386" s="32">
        <v>5057</v>
      </c>
      <c r="C386" s="38">
        <v>9</v>
      </c>
      <c r="D386" s="38" t="s">
        <v>645</v>
      </c>
      <c r="E386" s="38">
        <v>107</v>
      </c>
      <c r="F386" s="38" t="s">
        <v>98</v>
      </c>
      <c r="G386" s="38">
        <v>4</v>
      </c>
      <c r="H386" s="45" t="s">
        <v>1042</v>
      </c>
      <c r="I386" s="46">
        <v>0.87</v>
      </c>
      <c r="J386" s="47">
        <v>283.91000000000003</v>
      </c>
    </row>
    <row r="387" spans="1:10">
      <c r="A387" s="37" t="s">
        <v>491</v>
      </c>
      <c r="B387" s="32">
        <v>5057</v>
      </c>
      <c r="C387" s="38">
        <v>9</v>
      </c>
      <c r="D387" s="38" t="s">
        <v>645</v>
      </c>
      <c r="E387" s="38">
        <v>108</v>
      </c>
      <c r="F387" s="38" t="s">
        <v>98</v>
      </c>
      <c r="G387" s="38">
        <v>1</v>
      </c>
      <c r="H387" s="45" t="s">
        <v>1043</v>
      </c>
      <c r="I387" s="46">
        <v>0.85499999999999998</v>
      </c>
      <c r="J387" s="47">
        <v>284.7</v>
      </c>
    </row>
    <row r="388" spans="1:10">
      <c r="A388" s="37" t="s">
        <v>630</v>
      </c>
      <c r="B388" s="32">
        <v>5057</v>
      </c>
      <c r="C388" s="38">
        <v>9</v>
      </c>
      <c r="D388" s="38" t="s">
        <v>645</v>
      </c>
      <c r="E388" s="38">
        <v>108</v>
      </c>
      <c r="F388" s="38" t="s">
        <v>98</v>
      </c>
      <c r="G388" s="38">
        <v>2</v>
      </c>
      <c r="H388" s="45" t="s">
        <v>1044</v>
      </c>
      <c r="I388" s="46">
        <v>0.81499999999999995</v>
      </c>
      <c r="J388" s="47">
        <v>285.55500000000001</v>
      </c>
    </row>
    <row r="389" spans="1:10">
      <c r="A389" s="37" t="s">
        <v>631</v>
      </c>
      <c r="B389" s="32">
        <v>5057</v>
      </c>
      <c r="C389" s="38">
        <v>9</v>
      </c>
      <c r="D389" s="38" t="s">
        <v>645</v>
      </c>
      <c r="E389" s="38">
        <v>108</v>
      </c>
      <c r="F389" s="38" t="s">
        <v>98</v>
      </c>
      <c r="G389" s="38">
        <v>3</v>
      </c>
      <c r="H389" s="45" t="s">
        <v>1045</v>
      </c>
      <c r="I389" s="46">
        <v>0.93500000000000005</v>
      </c>
      <c r="J389" s="47">
        <v>286.37</v>
      </c>
    </row>
    <row r="390" spans="1:10">
      <c r="A390" s="37" t="s">
        <v>632</v>
      </c>
      <c r="B390" s="32">
        <v>5057</v>
      </c>
      <c r="C390" s="38">
        <v>9</v>
      </c>
      <c r="D390" s="38" t="s">
        <v>645</v>
      </c>
      <c r="E390" s="38">
        <v>108</v>
      </c>
      <c r="F390" s="38" t="s">
        <v>98</v>
      </c>
      <c r="G390" s="38">
        <v>4</v>
      </c>
      <c r="H390" s="45" t="s">
        <v>1046</v>
      </c>
      <c r="I390" s="46">
        <v>0.56499999999999995</v>
      </c>
      <c r="J390" s="47">
        <v>287.30500000000001</v>
      </c>
    </row>
    <row r="391" spans="1:10">
      <c r="A391" s="37" t="s">
        <v>492</v>
      </c>
      <c r="B391" s="32">
        <v>5057</v>
      </c>
      <c r="C391" s="38">
        <v>9</v>
      </c>
      <c r="D391" s="38" t="s">
        <v>645</v>
      </c>
      <c r="E391" s="38">
        <v>109</v>
      </c>
      <c r="F391" s="38" t="s">
        <v>98</v>
      </c>
      <c r="G391" s="38">
        <v>1</v>
      </c>
      <c r="H391" s="45" t="s">
        <v>1047</v>
      </c>
      <c r="I391" s="46">
        <v>0.89</v>
      </c>
      <c r="J391" s="47">
        <v>287.7</v>
      </c>
    </row>
    <row r="392" spans="1:10">
      <c r="A392" s="37" t="s">
        <v>561</v>
      </c>
      <c r="B392" s="32">
        <v>5057</v>
      </c>
      <c r="C392" s="38">
        <v>9</v>
      </c>
      <c r="D392" s="38" t="s">
        <v>645</v>
      </c>
      <c r="E392" s="38">
        <v>109</v>
      </c>
      <c r="F392" s="38" t="s">
        <v>98</v>
      </c>
      <c r="G392" s="38">
        <v>2</v>
      </c>
      <c r="H392" s="45" t="s">
        <v>1048</v>
      </c>
      <c r="I392" s="46">
        <v>0.88</v>
      </c>
      <c r="J392" s="47">
        <v>288.58999999999997</v>
      </c>
    </row>
    <row r="393" spans="1:10">
      <c r="A393" s="37" t="s">
        <v>633</v>
      </c>
      <c r="B393" s="32">
        <v>5057</v>
      </c>
      <c r="C393" s="38">
        <v>9</v>
      </c>
      <c r="D393" s="38" t="s">
        <v>645</v>
      </c>
      <c r="E393" s="38">
        <v>109</v>
      </c>
      <c r="F393" s="38" t="s">
        <v>98</v>
      </c>
      <c r="G393" s="38">
        <v>3</v>
      </c>
      <c r="H393" s="45" t="s">
        <v>1049</v>
      </c>
      <c r="I393" s="46">
        <v>0.91</v>
      </c>
      <c r="J393" s="47">
        <v>289.47000000000003</v>
      </c>
    </row>
    <row r="394" spans="1:10">
      <c r="A394" s="37" t="s">
        <v>493</v>
      </c>
      <c r="B394" s="32">
        <v>5057</v>
      </c>
      <c r="C394" s="38">
        <v>9</v>
      </c>
      <c r="D394" s="38" t="s">
        <v>645</v>
      </c>
      <c r="E394" s="38">
        <v>110</v>
      </c>
      <c r="F394" s="38" t="s">
        <v>98</v>
      </c>
      <c r="G394" s="38">
        <v>1</v>
      </c>
      <c r="H394" s="45" t="s">
        <v>1050</v>
      </c>
      <c r="I394" s="46">
        <v>0.495</v>
      </c>
      <c r="J394" s="47">
        <v>290.25</v>
      </c>
    </row>
    <row r="395" spans="1:10">
      <c r="A395" s="37" t="s">
        <v>494</v>
      </c>
      <c r="B395" s="32">
        <v>5057</v>
      </c>
      <c r="C395" s="38">
        <v>9</v>
      </c>
      <c r="D395" s="38" t="s">
        <v>645</v>
      </c>
      <c r="E395" s="38">
        <v>111</v>
      </c>
      <c r="F395" s="38" t="s">
        <v>98</v>
      </c>
      <c r="G395" s="38">
        <v>1</v>
      </c>
      <c r="H395" s="45" t="s">
        <v>1051</v>
      </c>
      <c r="I395" s="46">
        <v>0.58499999999999996</v>
      </c>
      <c r="J395" s="47">
        <v>290.7</v>
      </c>
    </row>
    <row r="396" spans="1:10">
      <c r="A396" s="37" t="s">
        <v>495</v>
      </c>
      <c r="B396" s="32">
        <v>5057</v>
      </c>
      <c r="C396" s="38">
        <v>9</v>
      </c>
      <c r="D396" s="38" t="s">
        <v>645</v>
      </c>
      <c r="E396" s="38">
        <v>111</v>
      </c>
      <c r="F396" s="38" t="s">
        <v>98</v>
      </c>
      <c r="G396" s="38">
        <v>2</v>
      </c>
      <c r="H396" s="45" t="s">
        <v>1052</v>
      </c>
      <c r="I396" s="46">
        <v>0.72</v>
      </c>
      <c r="J396" s="47">
        <v>291.28500000000003</v>
      </c>
    </row>
    <row r="397" spans="1:10">
      <c r="A397" s="37" t="s">
        <v>496</v>
      </c>
      <c r="B397" s="32">
        <v>5057</v>
      </c>
      <c r="C397" s="38">
        <v>9</v>
      </c>
      <c r="D397" s="38" t="s">
        <v>645</v>
      </c>
      <c r="E397" s="38">
        <v>111</v>
      </c>
      <c r="F397" s="38" t="s">
        <v>98</v>
      </c>
      <c r="G397" s="38">
        <v>3</v>
      </c>
      <c r="H397" s="45" t="s">
        <v>1053</v>
      </c>
      <c r="I397" s="46">
        <v>0.83</v>
      </c>
      <c r="J397" s="47">
        <v>292.005</v>
      </c>
    </row>
    <row r="398" spans="1:10">
      <c r="A398" s="37" t="s">
        <v>634</v>
      </c>
      <c r="B398" s="32">
        <v>5057</v>
      </c>
      <c r="C398" s="38">
        <v>9</v>
      </c>
      <c r="D398" s="38" t="s">
        <v>645</v>
      </c>
      <c r="E398" s="38">
        <v>111</v>
      </c>
      <c r="F398" s="38" t="s">
        <v>98</v>
      </c>
      <c r="G398" s="38">
        <v>4</v>
      </c>
      <c r="H398" s="45" t="s">
        <v>1054</v>
      </c>
      <c r="I398" s="46">
        <v>0.98499999999999999</v>
      </c>
      <c r="J398" s="47">
        <v>292.83499999999998</v>
      </c>
    </row>
    <row r="399" spans="1:10">
      <c r="A399" s="37" t="s">
        <v>497</v>
      </c>
      <c r="B399" s="32">
        <v>5057</v>
      </c>
      <c r="C399" s="38">
        <v>9</v>
      </c>
      <c r="D399" s="38" t="s">
        <v>645</v>
      </c>
      <c r="E399" s="38">
        <v>112</v>
      </c>
      <c r="F399" s="38" t="s">
        <v>98</v>
      </c>
      <c r="G399" s="38">
        <v>1</v>
      </c>
      <c r="H399" s="45" t="s">
        <v>1055</v>
      </c>
      <c r="I399" s="46">
        <v>0.46500000000000002</v>
      </c>
      <c r="J399" s="47">
        <v>293.7</v>
      </c>
    </row>
    <row r="400" spans="1:10">
      <c r="A400" s="37" t="s">
        <v>635</v>
      </c>
      <c r="B400" s="32">
        <v>5057</v>
      </c>
      <c r="C400" s="38">
        <v>9</v>
      </c>
      <c r="D400" s="38" t="s">
        <v>645</v>
      </c>
      <c r="E400" s="38">
        <v>112</v>
      </c>
      <c r="F400" s="38" t="s">
        <v>98</v>
      </c>
      <c r="G400" s="38">
        <v>2</v>
      </c>
      <c r="H400" s="45" t="s">
        <v>1056</v>
      </c>
      <c r="I400" s="46">
        <v>0.95499999999999996</v>
      </c>
      <c r="J400" s="47">
        <v>294.16500000000002</v>
      </c>
    </row>
    <row r="401" spans="1:10">
      <c r="A401" s="37" t="s">
        <v>636</v>
      </c>
      <c r="B401" s="36">
        <v>5057</v>
      </c>
      <c r="C401" s="38">
        <v>9</v>
      </c>
      <c r="D401" s="38" t="s">
        <v>645</v>
      </c>
      <c r="E401" s="38">
        <v>112</v>
      </c>
      <c r="F401" s="38" t="s">
        <v>98</v>
      </c>
      <c r="G401" s="38">
        <v>3</v>
      </c>
      <c r="H401" s="45" t="s">
        <v>1057</v>
      </c>
      <c r="I401" s="46">
        <v>0.94499999999999995</v>
      </c>
      <c r="J401" s="47">
        <v>295.12</v>
      </c>
    </row>
    <row r="402" spans="1:10">
      <c r="A402" s="37" t="s">
        <v>637</v>
      </c>
      <c r="B402" s="32">
        <v>5057</v>
      </c>
      <c r="C402" s="38">
        <v>9</v>
      </c>
      <c r="D402" s="38" t="s">
        <v>645</v>
      </c>
      <c r="E402" s="38">
        <v>112</v>
      </c>
      <c r="F402" s="38" t="s">
        <v>98</v>
      </c>
      <c r="G402" s="38">
        <v>4</v>
      </c>
      <c r="H402" s="45" t="s">
        <v>1058</v>
      </c>
      <c r="I402" s="46">
        <v>0.78500000000000003</v>
      </c>
      <c r="J402" s="47">
        <v>296.065</v>
      </c>
    </row>
    <row r="403" spans="1:10">
      <c r="A403" s="37" t="s">
        <v>498</v>
      </c>
      <c r="B403" s="32">
        <v>5057</v>
      </c>
      <c r="C403" s="38">
        <v>9</v>
      </c>
      <c r="D403" s="38" t="s">
        <v>645</v>
      </c>
      <c r="E403" s="38">
        <v>113</v>
      </c>
      <c r="F403" s="38" t="s">
        <v>98</v>
      </c>
      <c r="G403" s="38">
        <v>1</v>
      </c>
      <c r="H403" s="45" t="s">
        <v>1059</v>
      </c>
      <c r="I403" s="46">
        <v>0.54500000000000004</v>
      </c>
      <c r="J403" s="47">
        <v>296.7</v>
      </c>
    </row>
    <row r="404" spans="1:10">
      <c r="A404" s="37" t="s">
        <v>499</v>
      </c>
      <c r="B404" s="32">
        <v>5057</v>
      </c>
      <c r="C404" s="38">
        <v>9</v>
      </c>
      <c r="D404" s="38" t="s">
        <v>645</v>
      </c>
      <c r="E404" s="38">
        <v>113</v>
      </c>
      <c r="F404" s="38" t="s">
        <v>98</v>
      </c>
      <c r="G404" s="38">
        <v>2</v>
      </c>
      <c r="H404" s="45" t="s">
        <v>1060</v>
      </c>
      <c r="I404" s="46">
        <v>0.73499999999999999</v>
      </c>
      <c r="J404" s="47">
        <v>297.245</v>
      </c>
    </row>
    <row r="405" spans="1:10">
      <c r="A405" s="37" t="s">
        <v>500</v>
      </c>
      <c r="B405" s="32">
        <v>5057</v>
      </c>
      <c r="C405" s="38">
        <v>9</v>
      </c>
      <c r="D405" s="38" t="s">
        <v>645</v>
      </c>
      <c r="E405" s="38">
        <v>113</v>
      </c>
      <c r="F405" s="38" t="s">
        <v>98</v>
      </c>
      <c r="G405" s="38">
        <v>3</v>
      </c>
      <c r="H405" s="45" t="s">
        <v>1061</v>
      </c>
      <c r="I405" s="46">
        <v>0.86499999999999999</v>
      </c>
      <c r="J405" s="47">
        <v>297.98</v>
      </c>
    </row>
    <row r="406" spans="1:10">
      <c r="A406" s="37" t="s">
        <v>501</v>
      </c>
      <c r="B406" s="32">
        <v>5057</v>
      </c>
      <c r="C406" s="38">
        <v>9</v>
      </c>
      <c r="D406" s="38" t="s">
        <v>645</v>
      </c>
      <c r="E406" s="38">
        <v>113</v>
      </c>
      <c r="F406" s="38" t="s">
        <v>98</v>
      </c>
      <c r="G406" s="38">
        <v>4</v>
      </c>
      <c r="H406" s="45" t="s">
        <v>1062</v>
      </c>
      <c r="I406" s="46">
        <v>0.89500000000000002</v>
      </c>
      <c r="J406" s="47">
        <v>298.84500000000003</v>
      </c>
    </row>
    <row r="407" spans="1:10">
      <c r="A407" s="37" t="s">
        <v>502</v>
      </c>
      <c r="B407" s="32">
        <v>5057</v>
      </c>
      <c r="C407" s="38">
        <v>9</v>
      </c>
      <c r="D407" s="38" t="s">
        <v>645</v>
      </c>
      <c r="E407" s="38">
        <v>114</v>
      </c>
      <c r="F407" s="38" t="s">
        <v>98</v>
      </c>
      <c r="G407" s="38">
        <v>1</v>
      </c>
      <c r="H407" s="45" t="s">
        <v>1063</v>
      </c>
      <c r="I407" s="46">
        <v>0.68</v>
      </c>
      <c r="J407" s="47">
        <v>299.7</v>
      </c>
    </row>
    <row r="408" spans="1:10">
      <c r="A408" s="37" t="s">
        <v>503</v>
      </c>
      <c r="B408" s="32">
        <v>5057</v>
      </c>
      <c r="C408" s="38">
        <v>9</v>
      </c>
      <c r="D408" s="38" t="s">
        <v>645</v>
      </c>
      <c r="E408" s="38">
        <v>114</v>
      </c>
      <c r="F408" s="38" t="s">
        <v>98</v>
      </c>
      <c r="G408" s="38">
        <v>2</v>
      </c>
      <c r="H408" s="45" t="s">
        <v>1064</v>
      </c>
      <c r="I408" s="46">
        <v>0.9</v>
      </c>
      <c r="J408" s="47">
        <v>300.38</v>
      </c>
    </row>
    <row r="409" spans="1:10">
      <c r="A409" s="37" t="s">
        <v>638</v>
      </c>
      <c r="B409" s="32">
        <v>5057</v>
      </c>
      <c r="C409" s="38">
        <v>9</v>
      </c>
      <c r="D409" s="38" t="s">
        <v>645</v>
      </c>
      <c r="E409" s="38">
        <v>114</v>
      </c>
      <c r="F409" s="38" t="s">
        <v>98</v>
      </c>
      <c r="G409" s="38">
        <v>3</v>
      </c>
      <c r="H409" s="45" t="s">
        <v>1065</v>
      </c>
      <c r="I409" s="46">
        <v>0.93</v>
      </c>
      <c r="J409" s="47">
        <v>301.27999999999997</v>
      </c>
    </row>
    <row r="410" spans="1:10">
      <c r="A410" s="37" t="s">
        <v>639</v>
      </c>
      <c r="B410" s="32">
        <v>5057</v>
      </c>
      <c r="C410" s="38">
        <v>9</v>
      </c>
      <c r="D410" s="38" t="s">
        <v>645</v>
      </c>
      <c r="E410" s="38">
        <v>114</v>
      </c>
      <c r="F410" s="38" t="s">
        <v>98</v>
      </c>
      <c r="G410" s="38">
        <v>4</v>
      </c>
      <c r="H410" s="45" t="s">
        <v>1066</v>
      </c>
      <c r="I410" s="46">
        <v>0.57999999999999996</v>
      </c>
      <c r="J410" s="47">
        <v>302.20999999999998</v>
      </c>
    </row>
    <row r="411" spans="1:10">
      <c r="H411" s="45"/>
      <c r="I411" s="46"/>
      <c r="J411" s="47"/>
    </row>
    <row r="412" spans="1:10">
      <c r="H412" s="45"/>
      <c r="I412" s="46"/>
      <c r="J412" s="47"/>
    </row>
    <row r="413" spans="1:10">
      <c r="H413" s="45"/>
      <c r="I413" s="46"/>
      <c r="J413" s="47"/>
    </row>
    <row r="414" spans="1:10">
      <c r="H414" s="45"/>
      <c r="I414" s="46"/>
      <c r="J414" s="47"/>
    </row>
    <row r="415" spans="1:10">
      <c r="H415" s="45"/>
      <c r="I415" s="46"/>
      <c r="J415" s="47"/>
    </row>
    <row r="416" spans="1:10">
      <c r="H416" s="45"/>
      <c r="I416" s="46"/>
      <c r="J416" s="47"/>
    </row>
    <row r="417" spans="1:10">
      <c r="A417" s="32"/>
      <c r="C417" s="32"/>
      <c r="D417" s="32"/>
      <c r="E417" s="32"/>
      <c r="F417" s="32"/>
      <c r="G417" s="32"/>
      <c r="H417" s="45"/>
      <c r="I417" s="46"/>
      <c r="J417" s="47"/>
    </row>
    <row r="418" spans="1:10">
      <c r="A418" s="32"/>
      <c r="C418" s="32"/>
      <c r="D418" s="32"/>
      <c r="E418" s="32"/>
      <c r="F418" s="32"/>
      <c r="G418" s="32"/>
      <c r="H418" s="45"/>
      <c r="I418" s="46"/>
      <c r="J418" s="47"/>
    </row>
    <row r="419" spans="1:10">
      <c r="A419" s="32"/>
      <c r="C419" s="32"/>
      <c r="D419" s="32"/>
      <c r="E419" s="32"/>
      <c r="F419" s="32"/>
      <c r="G419" s="32"/>
      <c r="H419" s="45"/>
      <c r="I419" s="46"/>
      <c r="J419" s="47"/>
    </row>
    <row r="420" spans="1:10">
      <c r="A420" s="32"/>
      <c r="C420" s="32"/>
      <c r="D420" s="32"/>
      <c r="E420" s="32"/>
      <c r="F420" s="32"/>
      <c r="G420" s="32"/>
      <c r="H420" s="45"/>
      <c r="I420" s="46"/>
      <c r="J420" s="47"/>
    </row>
    <row r="421" spans="1:10">
      <c r="A421" s="32"/>
      <c r="C421" s="32"/>
      <c r="D421" s="32"/>
      <c r="E421" s="32"/>
      <c r="F421" s="32"/>
      <c r="G421" s="32"/>
      <c r="H421" s="45"/>
      <c r="I421" s="46"/>
      <c r="J421" s="47"/>
    </row>
    <row r="422" spans="1:10">
      <c r="A422" s="32"/>
      <c r="C422" s="32"/>
      <c r="D422" s="32"/>
      <c r="E422" s="32"/>
      <c r="F422" s="32"/>
      <c r="G422" s="32"/>
      <c r="H422" s="45"/>
      <c r="I422" s="46"/>
      <c r="J422" s="47"/>
    </row>
    <row r="423" spans="1:10">
      <c r="A423" s="32"/>
      <c r="C423" s="32"/>
      <c r="D423" s="32"/>
      <c r="E423" s="32"/>
      <c r="F423" s="32"/>
      <c r="G423" s="32"/>
      <c r="H423" s="45"/>
      <c r="I423" s="46"/>
      <c r="J423" s="47"/>
    </row>
    <row r="424" spans="1:10">
      <c r="A424" s="32"/>
      <c r="C424" s="32"/>
      <c r="D424" s="32"/>
      <c r="E424" s="32"/>
      <c r="F424" s="32"/>
      <c r="G424" s="32"/>
      <c r="H424" s="45"/>
      <c r="I424" s="46"/>
      <c r="J424" s="47"/>
    </row>
    <row r="425" spans="1:10">
      <c r="A425" s="32"/>
      <c r="C425" s="32"/>
      <c r="D425" s="32"/>
      <c r="E425" s="32"/>
      <c r="F425" s="32"/>
      <c r="G425" s="32"/>
      <c r="H425" s="45"/>
      <c r="I425" s="46"/>
      <c r="J425" s="47"/>
    </row>
    <row r="426" spans="1:10">
      <c r="A426" s="32"/>
      <c r="C426" s="32"/>
      <c r="D426" s="32"/>
      <c r="E426" s="32"/>
      <c r="F426" s="32"/>
      <c r="G426" s="32"/>
      <c r="H426" s="45"/>
      <c r="I426" s="46"/>
      <c r="J426" s="47"/>
    </row>
    <row r="427" spans="1:10">
      <c r="A427" s="32"/>
      <c r="C427" s="32"/>
      <c r="D427" s="32"/>
      <c r="E427" s="32"/>
      <c r="F427" s="32"/>
      <c r="G427" s="32"/>
      <c r="H427" s="45"/>
      <c r="I427" s="46"/>
      <c r="J427" s="47"/>
    </row>
    <row r="428" spans="1:10">
      <c r="A428" s="32"/>
      <c r="C428" s="32"/>
      <c r="D428" s="32"/>
      <c r="E428" s="32"/>
      <c r="F428" s="32"/>
      <c r="G428" s="32"/>
      <c r="H428" s="45"/>
      <c r="I428" s="46"/>
      <c r="J428" s="47"/>
    </row>
    <row r="429" spans="1:10">
      <c r="A429" s="32"/>
      <c r="C429" s="32"/>
      <c r="D429" s="32"/>
      <c r="E429" s="32"/>
      <c r="F429" s="32"/>
      <c r="G429" s="32"/>
      <c r="H429" s="45"/>
      <c r="I429" s="46"/>
      <c r="J429" s="47"/>
    </row>
    <row r="430" spans="1:10">
      <c r="A430" s="32"/>
      <c r="C430" s="32"/>
      <c r="D430" s="32"/>
      <c r="E430" s="32"/>
      <c r="F430" s="32"/>
      <c r="G430" s="32"/>
      <c r="H430" s="45"/>
      <c r="I430" s="46"/>
      <c r="J430" s="47"/>
    </row>
    <row r="431" spans="1:10">
      <c r="A431" s="32"/>
      <c r="C431" s="32"/>
      <c r="D431" s="32"/>
      <c r="E431" s="32"/>
      <c r="F431" s="32"/>
      <c r="G431" s="32"/>
      <c r="H431" s="45"/>
      <c r="I431" s="46"/>
      <c r="J431" s="47"/>
    </row>
    <row r="432" spans="1:10">
      <c r="A432" s="32"/>
      <c r="C432" s="32"/>
      <c r="D432" s="32"/>
      <c r="E432" s="32"/>
      <c r="F432" s="32"/>
      <c r="G432" s="32"/>
      <c r="H432" s="45"/>
      <c r="I432" s="46"/>
      <c r="J432" s="47"/>
    </row>
    <row r="433" spans="1:10">
      <c r="A433" s="32"/>
      <c r="B433" s="36"/>
      <c r="H433" s="45"/>
      <c r="I433" s="46"/>
      <c r="J433" s="47"/>
    </row>
    <row r="434" spans="1:10">
      <c r="A434" s="32"/>
      <c r="H434" s="45"/>
      <c r="I434" s="46"/>
      <c r="J434" s="47"/>
    </row>
    <row r="435" spans="1:10">
      <c r="A435" s="32"/>
      <c r="H435" s="45"/>
      <c r="I435" s="46"/>
      <c r="J435" s="47"/>
    </row>
    <row r="436" spans="1:10">
      <c r="A436" s="32"/>
      <c r="H436" s="45"/>
      <c r="I436" s="46"/>
      <c r="J436" s="47"/>
    </row>
    <row r="437" spans="1:10">
      <c r="A437" s="32"/>
      <c r="H437" s="45"/>
      <c r="I437" s="46"/>
      <c r="J437" s="47"/>
    </row>
    <row r="438" spans="1:10">
      <c r="A438" s="32"/>
      <c r="H438" s="45"/>
      <c r="I438" s="46"/>
      <c r="J438" s="47"/>
    </row>
    <row r="439" spans="1:10">
      <c r="A439" s="32"/>
      <c r="H439" s="45"/>
      <c r="I439" s="46"/>
      <c r="J439" s="47"/>
    </row>
    <row r="440" spans="1:10">
      <c r="A440" s="32"/>
      <c r="H440" s="45"/>
      <c r="I440" s="46"/>
      <c r="J440" s="47"/>
    </row>
    <row r="441" spans="1:10">
      <c r="A441" s="32"/>
      <c r="H441" s="45"/>
      <c r="I441" s="46"/>
      <c r="J441" s="47"/>
    </row>
    <row r="442" spans="1:10">
      <c r="A442" s="32"/>
      <c r="H442" s="45"/>
      <c r="I442" s="46"/>
      <c r="J442" s="47"/>
    </row>
    <row r="443" spans="1:10">
      <c r="A443" s="32"/>
      <c r="H443" s="45"/>
      <c r="I443" s="46"/>
      <c r="J443" s="47"/>
    </row>
    <row r="444" spans="1:10">
      <c r="A444" s="32"/>
      <c r="H444" s="45"/>
      <c r="I444" s="46"/>
      <c r="J444" s="47"/>
    </row>
    <row r="445" spans="1:10">
      <c r="A445" s="32"/>
      <c r="H445" s="45"/>
      <c r="I445" s="46"/>
      <c r="J445" s="47"/>
    </row>
    <row r="446" spans="1:10">
      <c r="A446" s="32"/>
      <c r="H446" s="45"/>
      <c r="I446" s="46"/>
      <c r="J446" s="47"/>
    </row>
    <row r="447" spans="1:10">
      <c r="A447" s="32"/>
      <c r="H447" s="45"/>
      <c r="I447" s="46"/>
      <c r="J447" s="47"/>
    </row>
    <row r="448" spans="1:10">
      <c r="A448" s="32"/>
      <c r="H448" s="45"/>
      <c r="I448" s="46"/>
      <c r="J448" s="47"/>
    </row>
    <row r="449" spans="1:10">
      <c r="A449" s="32"/>
      <c r="H449" s="45"/>
      <c r="I449" s="46"/>
      <c r="J449" s="47"/>
    </row>
    <row r="450" spans="1:10">
      <c r="A450" s="32"/>
      <c r="H450" s="45"/>
      <c r="I450" s="46"/>
      <c r="J450" s="47"/>
    </row>
    <row r="451" spans="1:10">
      <c r="A451" s="32"/>
      <c r="H451" s="45"/>
      <c r="I451" s="46"/>
      <c r="J451" s="47"/>
    </row>
    <row r="452" spans="1:10">
      <c r="A452" s="32"/>
      <c r="B452" s="36"/>
      <c r="H452" s="45"/>
      <c r="I452" s="46"/>
      <c r="J452" s="47"/>
    </row>
    <row r="453" spans="1:10">
      <c r="A453" s="32"/>
      <c r="H453" s="45"/>
      <c r="I453" s="46"/>
      <c r="J453" s="47"/>
    </row>
    <row r="454" spans="1:10">
      <c r="A454" s="32"/>
      <c r="H454" s="45"/>
      <c r="I454" s="46"/>
      <c r="J454" s="47"/>
    </row>
    <row r="455" spans="1:10">
      <c r="A455" s="32"/>
      <c r="H455" s="45"/>
      <c r="I455" s="46"/>
      <c r="J455" s="47"/>
    </row>
    <row r="456" spans="1:10">
      <c r="A456" s="32"/>
      <c r="H456" s="45"/>
      <c r="I456" s="46"/>
      <c r="J456" s="47"/>
    </row>
    <row r="457" spans="1:10">
      <c r="A457" s="32"/>
      <c r="H457" s="45"/>
      <c r="I457" s="46"/>
      <c r="J457" s="47"/>
    </row>
    <row r="458" spans="1:10">
      <c r="A458" s="32"/>
      <c r="H458" s="45"/>
      <c r="I458" s="46"/>
      <c r="J458" s="47"/>
    </row>
    <row r="459" spans="1:10">
      <c r="A459" s="32"/>
      <c r="H459" s="45"/>
      <c r="I459" s="46"/>
      <c r="J459" s="47"/>
    </row>
    <row r="460" spans="1:10">
      <c r="A460" s="32"/>
      <c r="B460" s="36"/>
      <c r="H460" s="45"/>
      <c r="I460" s="46"/>
      <c r="J460" s="47"/>
    </row>
    <row r="461" spans="1:10">
      <c r="A461" s="32"/>
      <c r="H461" s="45"/>
      <c r="I461" s="46"/>
      <c r="J461" s="47"/>
    </row>
    <row r="462" spans="1:10">
      <c r="A462" s="32"/>
      <c r="B462" s="36"/>
      <c r="H462" s="45"/>
      <c r="I462" s="46"/>
      <c r="J462" s="47"/>
    </row>
    <row r="463" spans="1:10">
      <c r="A463" s="32"/>
      <c r="H463" s="45"/>
      <c r="I463" s="46"/>
      <c r="J463" s="47"/>
    </row>
    <row r="464" spans="1:10">
      <c r="A464" s="32"/>
      <c r="H464" s="45"/>
      <c r="I464" s="46"/>
      <c r="J464" s="47"/>
    </row>
    <row r="465" spans="1:10">
      <c r="A465" s="32"/>
      <c r="C465" s="32"/>
      <c r="D465" s="32"/>
      <c r="E465" s="32"/>
      <c r="F465" s="32"/>
      <c r="G465" s="32"/>
      <c r="H465" s="45"/>
      <c r="I465" s="46"/>
      <c r="J465" s="47"/>
    </row>
    <row r="466" spans="1:10">
      <c r="A466" s="32"/>
      <c r="C466" s="32"/>
      <c r="D466" s="32"/>
      <c r="E466" s="32"/>
      <c r="F466" s="32"/>
      <c r="G466" s="32"/>
      <c r="H466" s="45"/>
      <c r="I466" s="46"/>
      <c r="J466" s="47"/>
    </row>
    <row r="467" spans="1:10">
      <c r="A467" s="32"/>
      <c r="C467" s="32"/>
      <c r="D467" s="32"/>
      <c r="E467" s="32"/>
      <c r="F467" s="32"/>
      <c r="G467" s="32"/>
      <c r="H467" s="45"/>
      <c r="I467" s="46"/>
      <c r="J467" s="47"/>
    </row>
    <row r="468" spans="1:10">
      <c r="A468" s="32"/>
      <c r="C468" s="32"/>
      <c r="D468" s="32"/>
      <c r="E468" s="32"/>
      <c r="F468" s="32"/>
      <c r="G468" s="32"/>
      <c r="H468" s="45"/>
      <c r="I468" s="46"/>
      <c r="J468" s="47"/>
    </row>
    <row r="469" spans="1:10">
      <c r="A469" s="32"/>
      <c r="C469" s="32"/>
      <c r="D469" s="32"/>
      <c r="E469" s="32"/>
      <c r="F469" s="32"/>
      <c r="G469" s="32"/>
      <c r="H469" s="45"/>
      <c r="I469" s="46"/>
      <c r="J469" s="47"/>
    </row>
    <row r="470" spans="1:10">
      <c r="A470" s="32"/>
      <c r="C470" s="32"/>
      <c r="D470" s="32"/>
      <c r="E470" s="32"/>
      <c r="F470" s="32"/>
      <c r="G470" s="32"/>
      <c r="H470" s="45"/>
      <c r="I470" s="46"/>
      <c r="J470" s="47"/>
    </row>
    <row r="471" spans="1:10">
      <c r="A471" s="32"/>
      <c r="C471" s="32"/>
      <c r="D471" s="32"/>
      <c r="E471" s="32"/>
      <c r="F471" s="32"/>
      <c r="G471" s="32"/>
      <c r="H471" s="45"/>
      <c r="I471" s="46"/>
      <c r="J471" s="47"/>
    </row>
    <row r="472" spans="1:10">
      <c r="A472" s="32"/>
      <c r="C472" s="32"/>
      <c r="D472" s="32"/>
      <c r="E472" s="32"/>
      <c r="F472" s="32"/>
      <c r="G472" s="32"/>
      <c r="H472" s="45"/>
      <c r="I472" s="46"/>
      <c r="J472" s="47"/>
    </row>
    <row r="473" spans="1:10">
      <c r="A473" s="32"/>
      <c r="C473" s="32"/>
      <c r="D473" s="32"/>
      <c r="E473" s="32"/>
      <c r="F473" s="32"/>
      <c r="G473" s="32"/>
      <c r="H473" s="45"/>
      <c r="I473" s="46"/>
      <c r="J473" s="47"/>
    </row>
    <row r="474" spans="1:10">
      <c r="A474" s="32"/>
      <c r="C474" s="32"/>
      <c r="D474" s="32"/>
      <c r="E474" s="32"/>
      <c r="F474" s="32"/>
      <c r="G474" s="32"/>
      <c r="H474" s="45"/>
      <c r="I474" s="46"/>
      <c r="J474" s="47"/>
    </row>
    <row r="475" spans="1:10">
      <c r="A475" s="32"/>
      <c r="C475" s="32"/>
      <c r="D475" s="32"/>
      <c r="E475" s="32"/>
      <c r="F475" s="32"/>
      <c r="G475" s="32"/>
      <c r="H475" s="45"/>
      <c r="I475" s="46"/>
      <c r="J475" s="47"/>
    </row>
    <row r="476" spans="1:10">
      <c r="A476" s="32"/>
      <c r="C476" s="32"/>
      <c r="D476" s="32"/>
      <c r="E476" s="32"/>
      <c r="F476" s="32"/>
      <c r="G476" s="32"/>
      <c r="H476" s="45"/>
      <c r="I476" s="46"/>
      <c r="J476" s="47"/>
    </row>
    <row r="477" spans="1:10">
      <c r="A477" s="32"/>
      <c r="C477" s="32"/>
      <c r="D477" s="32"/>
      <c r="E477" s="32"/>
      <c r="F477" s="32"/>
      <c r="G477" s="32"/>
      <c r="H477" s="45"/>
      <c r="I477" s="46"/>
      <c r="J477" s="47"/>
    </row>
    <row r="478" spans="1:10">
      <c r="A478" s="32"/>
      <c r="C478" s="32"/>
      <c r="D478" s="32"/>
      <c r="E478" s="32"/>
      <c r="F478" s="32"/>
      <c r="G478" s="32"/>
      <c r="H478" s="45"/>
      <c r="I478" s="46"/>
      <c r="J478" s="47"/>
    </row>
    <row r="479" spans="1:10">
      <c r="A479" s="32"/>
      <c r="C479" s="32"/>
      <c r="D479" s="32"/>
      <c r="E479" s="32"/>
      <c r="F479" s="32"/>
      <c r="G479" s="32"/>
      <c r="H479" s="45"/>
      <c r="I479" s="46"/>
      <c r="J479" s="47"/>
    </row>
    <row r="480" spans="1:10">
      <c r="A480" s="32"/>
      <c r="C480" s="32"/>
      <c r="D480" s="32"/>
      <c r="E480" s="32"/>
      <c r="F480" s="32"/>
      <c r="G480" s="32"/>
      <c r="H480" s="45"/>
      <c r="I480" s="46"/>
      <c r="J480" s="47"/>
    </row>
    <row r="481" spans="1:10">
      <c r="A481" s="32"/>
      <c r="H481" s="45"/>
      <c r="I481" s="46"/>
      <c r="J481" s="47"/>
    </row>
    <row r="482" spans="1:10">
      <c r="A482" s="32"/>
      <c r="H482" s="45"/>
      <c r="I482" s="46"/>
      <c r="J482" s="47"/>
    </row>
    <row r="483" spans="1:10">
      <c r="A483" s="32"/>
      <c r="H483" s="45"/>
      <c r="I483" s="46"/>
      <c r="J483" s="47"/>
    </row>
    <row r="484" spans="1:10">
      <c r="A484" s="32"/>
      <c r="B484" s="36"/>
      <c r="H484" s="45"/>
      <c r="I484" s="46"/>
      <c r="J484" s="47"/>
    </row>
    <row r="485" spans="1:10">
      <c r="A485" s="32"/>
      <c r="H485" s="45"/>
      <c r="I485" s="46"/>
      <c r="J485" s="47"/>
    </row>
    <row r="486" spans="1:10">
      <c r="A486" s="32"/>
      <c r="H486" s="45"/>
      <c r="I486" s="46"/>
      <c r="J486" s="47"/>
    </row>
    <row r="487" spans="1:10">
      <c r="A487" s="32"/>
      <c r="H487" s="45"/>
      <c r="I487" s="46"/>
      <c r="J487" s="47"/>
    </row>
    <row r="488" spans="1:10">
      <c r="A488" s="32"/>
      <c r="B488" s="36"/>
      <c r="H488" s="45"/>
      <c r="I488" s="46"/>
      <c r="J488" s="47"/>
    </row>
    <row r="489" spans="1:10">
      <c r="A489" s="32"/>
      <c r="H489" s="45"/>
      <c r="I489" s="46"/>
      <c r="J489" s="47"/>
    </row>
    <row r="490" spans="1:10">
      <c r="A490" s="32"/>
      <c r="H490" s="45"/>
      <c r="I490" s="46"/>
      <c r="J490" s="47"/>
    </row>
    <row r="491" spans="1:10">
      <c r="A491" s="32"/>
      <c r="H491" s="45"/>
      <c r="I491" s="46"/>
      <c r="J491" s="47"/>
    </row>
    <row r="492" spans="1:10">
      <c r="A492" s="32"/>
      <c r="B492" s="36"/>
      <c r="H492" s="45"/>
      <c r="I492" s="46"/>
      <c r="J492" s="47"/>
    </row>
    <row r="493" spans="1:10">
      <c r="A493" s="32"/>
      <c r="H493" s="45"/>
      <c r="I493" s="46"/>
      <c r="J493" s="47"/>
    </row>
    <row r="494" spans="1:10">
      <c r="A494" s="32"/>
      <c r="H494" s="45"/>
      <c r="I494" s="46"/>
      <c r="J494" s="47"/>
    </row>
    <row r="495" spans="1:10">
      <c r="A495" s="32"/>
      <c r="H495" s="45"/>
      <c r="I495" s="46"/>
      <c r="J495" s="47"/>
    </row>
    <row r="496" spans="1:10">
      <c r="A496" s="32"/>
      <c r="H496" s="45"/>
      <c r="I496" s="46"/>
      <c r="J496" s="47"/>
    </row>
    <row r="497" spans="1:10">
      <c r="A497" s="32"/>
      <c r="B497" s="36"/>
      <c r="H497" s="45"/>
      <c r="I497" s="46"/>
      <c r="J497" s="47"/>
    </row>
    <row r="498" spans="1:10">
      <c r="A498" s="32"/>
      <c r="H498" s="45"/>
      <c r="I498" s="46"/>
      <c r="J498" s="47"/>
    </row>
    <row r="499" spans="1:10">
      <c r="A499" s="32"/>
      <c r="B499" s="36"/>
      <c r="H499" s="45"/>
      <c r="I499" s="46"/>
      <c r="J499" s="47"/>
    </row>
    <row r="500" spans="1:10">
      <c r="A500" s="32"/>
      <c r="B500" s="36"/>
      <c r="H500" s="45"/>
      <c r="I500" s="46"/>
      <c r="J500" s="47"/>
    </row>
    <row r="501" spans="1:10">
      <c r="A501" s="32"/>
      <c r="H501" s="45"/>
      <c r="I501" s="46"/>
      <c r="J501" s="47"/>
    </row>
    <row r="502" spans="1:10">
      <c r="A502" s="32"/>
      <c r="H502" s="45"/>
      <c r="I502" s="46"/>
      <c r="J502" s="47"/>
    </row>
    <row r="503" spans="1:10">
      <c r="A503" s="32"/>
      <c r="H503" s="45"/>
      <c r="I503" s="46"/>
      <c r="J503" s="47"/>
    </row>
    <row r="504" spans="1:10">
      <c r="A504" s="32"/>
      <c r="H504" s="45"/>
      <c r="I504" s="46"/>
      <c r="J504" s="47"/>
    </row>
    <row r="505" spans="1:10">
      <c r="A505" s="32"/>
      <c r="H505" s="45"/>
      <c r="I505" s="46"/>
      <c r="J505" s="47"/>
    </row>
    <row r="506" spans="1:10">
      <c r="A506" s="32"/>
      <c r="H506" s="45"/>
      <c r="I506" s="46"/>
      <c r="J506" s="47"/>
    </row>
    <row r="507" spans="1:10">
      <c r="A507" s="32"/>
      <c r="H507" s="45"/>
      <c r="I507" s="46"/>
      <c r="J507" s="47"/>
    </row>
    <row r="508" spans="1:10">
      <c r="A508" s="32"/>
      <c r="H508" s="45"/>
      <c r="I508" s="46"/>
      <c r="J508" s="47"/>
    </row>
    <row r="509" spans="1:10">
      <c r="A509" s="32"/>
      <c r="H509" s="45"/>
      <c r="I509" s="46"/>
      <c r="J509" s="47"/>
    </row>
    <row r="510" spans="1:10">
      <c r="A510" s="32"/>
      <c r="H510" s="45"/>
      <c r="I510" s="46"/>
      <c r="J510" s="47"/>
    </row>
    <row r="511" spans="1:10">
      <c r="A511" s="32"/>
      <c r="H511" s="45"/>
      <c r="I511" s="46"/>
      <c r="J511" s="47"/>
    </row>
    <row r="512" spans="1:10">
      <c r="A512" s="32"/>
      <c r="H512" s="45"/>
      <c r="I512" s="46"/>
      <c r="J512" s="47"/>
    </row>
    <row r="513" spans="1:10">
      <c r="A513" s="32"/>
      <c r="C513" s="32"/>
      <c r="D513" s="32"/>
      <c r="E513" s="32"/>
      <c r="F513" s="32"/>
      <c r="G513" s="32"/>
      <c r="H513" s="45"/>
      <c r="I513" s="46"/>
      <c r="J513" s="47"/>
    </row>
    <row r="514" spans="1:10">
      <c r="A514" s="32"/>
      <c r="C514" s="32"/>
      <c r="D514" s="32"/>
      <c r="E514" s="32"/>
      <c r="F514" s="32"/>
      <c r="G514" s="32"/>
      <c r="H514" s="45"/>
      <c r="I514" s="46"/>
      <c r="J514" s="47"/>
    </row>
    <row r="515" spans="1:10">
      <c r="A515" s="32"/>
      <c r="C515" s="32"/>
      <c r="D515" s="32"/>
      <c r="E515" s="32"/>
      <c r="F515" s="32"/>
      <c r="G515" s="32"/>
      <c r="H515" s="45"/>
      <c r="I515" s="46"/>
      <c r="J515" s="47"/>
    </row>
    <row r="516" spans="1:10">
      <c r="A516" s="32"/>
      <c r="C516" s="32"/>
      <c r="D516" s="32"/>
      <c r="E516" s="32"/>
      <c r="F516" s="32"/>
      <c r="G516" s="32"/>
      <c r="H516" s="45"/>
      <c r="I516" s="46"/>
      <c r="J516" s="47"/>
    </row>
    <row r="517" spans="1:10">
      <c r="A517" s="32"/>
      <c r="C517" s="32"/>
      <c r="D517" s="32"/>
      <c r="E517" s="32"/>
      <c r="F517" s="32"/>
      <c r="G517" s="32"/>
      <c r="H517" s="45"/>
      <c r="I517" s="46"/>
      <c r="J517" s="47"/>
    </row>
    <row r="518" spans="1:10">
      <c r="A518" s="32"/>
      <c r="C518" s="32"/>
      <c r="D518" s="32"/>
      <c r="E518" s="32"/>
      <c r="F518" s="32"/>
      <c r="G518" s="32"/>
      <c r="H518" s="45"/>
      <c r="I518" s="46"/>
      <c r="J518" s="47"/>
    </row>
    <row r="519" spans="1:10">
      <c r="A519" s="32"/>
      <c r="C519" s="32"/>
      <c r="D519" s="32"/>
      <c r="E519" s="32"/>
      <c r="F519" s="32"/>
      <c r="G519" s="32"/>
      <c r="H519" s="45"/>
      <c r="I519" s="46"/>
      <c r="J519" s="47"/>
    </row>
    <row r="520" spans="1:10">
      <c r="A520" s="32"/>
      <c r="C520" s="32"/>
      <c r="D520" s="32"/>
      <c r="E520" s="32"/>
      <c r="F520" s="32"/>
      <c r="G520" s="32"/>
      <c r="H520" s="45"/>
      <c r="I520" s="46"/>
      <c r="J520" s="47"/>
    </row>
    <row r="521" spans="1:10">
      <c r="A521" s="32"/>
      <c r="C521" s="32"/>
      <c r="D521" s="32"/>
      <c r="E521" s="32"/>
      <c r="F521" s="32"/>
      <c r="G521" s="32"/>
      <c r="H521" s="45"/>
      <c r="I521" s="46"/>
      <c r="J521" s="47"/>
    </row>
    <row r="522" spans="1:10">
      <c r="A522" s="32"/>
      <c r="C522" s="32"/>
      <c r="D522" s="32"/>
      <c r="E522" s="32"/>
      <c r="F522" s="32"/>
      <c r="G522" s="32"/>
      <c r="H522" s="45"/>
      <c r="I522" s="46"/>
      <c r="J522" s="47"/>
    </row>
    <row r="523" spans="1:10">
      <c r="A523" s="32"/>
      <c r="C523" s="32"/>
      <c r="D523" s="32"/>
      <c r="E523" s="32"/>
      <c r="F523" s="32"/>
      <c r="G523" s="32"/>
      <c r="H523" s="45"/>
      <c r="I523" s="46"/>
      <c r="J523" s="47"/>
    </row>
    <row r="524" spans="1:10">
      <c r="A524" s="32"/>
      <c r="C524" s="32"/>
      <c r="D524" s="32"/>
      <c r="E524" s="32"/>
      <c r="F524" s="32"/>
      <c r="G524" s="32"/>
      <c r="H524" s="45"/>
      <c r="I524" s="46"/>
      <c r="J524" s="47"/>
    </row>
    <row r="525" spans="1:10">
      <c r="A525" s="32"/>
      <c r="C525" s="32"/>
      <c r="D525" s="32"/>
      <c r="E525" s="32"/>
      <c r="F525" s="32"/>
      <c r="G525" s="32"/>
      <c r="H525" s="45"/>
      <c r="I525" s="46"/>
      <c r="J525" s="47"/>
    </row>
    <row r="526" spans="1:10">
      <c r="A526" s="32"/>
      <c r="C526" s="32"/>
      <c r="D526" s="32"/>
      <c r="E526" s="32"/>
      <c r="F526" s="32"/>
      <c r="G526" s="32"/>
      <c r="H526" s="45"/>
      <c r="I526" s="46"/>
      <c r="J526" s="47"/>
    </row>
    <row r="527" spans="1:10">
      <c r="A527" s="32"/>
      <c r="C527" s="32"/>
      <c r="D527" s="32"/>
      <c r="E527" s="32"/>
      <c r="F527" s="32"/>
      <c r="G527" s="32"/>
      <c r="H527" s="45"/>
      <c r="I527" s="46"/>
      <c r="J527" s="47"/>
    </row>
    <row r="528" spans="1:10">
      <c r="A528" s="32"/>
      <c r="C528" s="32"/>
      <c r="D528" s="32"/>
      <c r="E528" s="32"/>
      <c r="F528" s="32"/>
      <c r="G528" s="32"/>
      <c r="H528" s="45"/>
      <c r="I528" s="46"/>
      <c r="J528" s="47"/>
    </row>
    <row r="529" spans="1:10">
      <c r="A529" s="32"/>
      <c r="C529" s="32"/>
      <c r="D529" s="32"/>
      <c r="E529" s="32"/>
      <c r="F529" s="32"/>
      <c r="G529" s="32"/>
      <c r="H529" s="45"/>
      <c r="I529" s="46"/>
      <c r="J529" s="47"/>
    </row>
    <row r="530" spans="1:10">
      <c r="A530" s="32"/>
      <c r="C530" s="32"/>
      <c r="D530" s="32"/>
      <c r="E530" s="32"/>
      <c r="F530" s="32"/>
      <c r="G530" s="32"/>
      <c r="H530" s="45"/>
      <c r="I530" s="46"/>
      <c r="J530" s="47"/>
    </row>
    <row r="531" spans="1:10">
      <c r="A531" s="32"/>
      <c r="C531" s="32"/>
      <c r="D531" s="32"/>
      <c r="E531" s="32"/>
      <c r="F531" s="32"/>
      <c r="G531" s="32"/>
      <c r="H531" s="45"/>
      <c r="I531" s="46"/>
      <c r="J531" s="47"/>
    </row>
    <row r="532" spans="1:10">
      <c r="A532" s="32"/>
      <c r="C532" s="32"/>
      <c r="D532" s="32"/>
      <c r="E532" s="32"/>
      <c r="F532" s="32"/>
      <c r="G532" s="32"/>
      <c r="H532" s="45"/>
      <c r="I532" s="46"/>
      <c r="J532" s="47"/>
    </row>
    <row r="533" spans="1:10">
      <c r="A533" s="32"/>
      <c r="C533" s="32"/>
      <c r="D533" s="32"/>
      <c r="E533" s="32"/>
      <c r="F533" s="32"/>
      <c r="G533" s="32"/>
      <c r="H533" s="45"/>
      <c r="I533" s="46"/>
      <c r="J533" s="47"/>
    </row>
    <row r="534" spans="1:10">
      <c r="A534" s="32"/>
      <c r="C534" s="32"/>
      <c r="D534" s="32"/>
      <c r="E534" s="32"/>
      <c r="F534" s="32"/>
      <c r="G534" s="32"/>
      <c r="H534" s="45"/>
      <c r="I534" s="46"/>
      <c r="J534" s="47"/>
    </row>
    <row r="535" spans="1:10">
      <c r="A535" s="32"/>
      <c r="C535" s="32"/>
      <c r="D535" s="32"/>
      <c r="E535" s="32"/>
      <c r="F535" s="32"/>
      <c r="G535" s="32"/>
      <c r="H535" s="45"/>
      <c r="I535" s="46"/>
      <c r="J535" s="47"/>
    </row>
    <row r="536" spans="1:10">
      <c r="A536" s="32"/>
      <c r="C536" s="32"/>
      <c r="D536" s="32"/>
      <c r="E536" s="32"/>
      <c r="F536" s="32"/>
      <c r="G536" s="32"/>
      <c r="H536" s="45"/>
      <c r="I536" s="46"/>
      <c r="J536" s="47"/>
    </row>
    <row r="537" spans="1:10">
      <c r="A537" s="32"/>
      <c r="C537" s="32"/>
      <c r="D537" s="32"/>
      <c r="E537" s="32"/>
      <c r="F537" s="32"/>
      <c r="G537" s="32"/>
      <c r="H537" s="45"/>
      <c r="I537" s="46"/>
      <c r="J537" s="47"/>
    </row>
    <row r="538" spans="1:10">
      <c r="A538" s="32"/>
      <c r="C538" s="32"/>
      <c r="D538" s="32"/>
      <c r="E538" s="32"/>
      <c r="F538" s="32"/>
      <c r="G538" s="32"/>
      <c r="H538" s="45"/>
      <c r="I538" s="46"/>
      <c r="J538" s="47"/>
    </row>
    <row r="539" spans="1:10">
      <c r="A539" s="32"/>
      <c r="C539" s="32"/>
      <c r="D539" s="32"/>
      <c r="E539" s="32"/>
      <c r="F539" s="32"/>
      <c r="G539" s="32"/>
      <c r="H539" s="45"/>
      <c r="I539" s="46"/>
      <c r="J539" s="47"/>
    </row>
    <row r="540" spans="1:10">
      <c r="A540" s="32"/>
      <c r="C540" s="32"/>
      <c r="D540" s="32"/>
      <c r="E540" s="32"/>
      <c r="F540" s="32"/>
      <c r="G540" s="32"/>
      <c r="H540" s="45"/>
      <c r="I540" s="46"/>
      <c r="J540" s="47"/>
    </row>
    <row r="541" spans="1:10">
      <c r="A541" s="32"/>
      <c r="C541" s="32"/>
      <c r="D541" s="32"/>
      <c r="E541" s="32"/>
      <c r="F541" s="32"/>
      <c r="G541" s="32"/>
      <c r="H541" s="45"/>
      <c r="I541" s="46"/>
      <c r="J541" s="47"/>
    </row>
    <row r="542" spans="1:10">
      <c r="A542" s="32"/>
      <c r="C542" s="32"/>
      <c r="D542" s="32"/>
      <c r="E542" s="32"/>
      <c r="F542" s="32"/>
      <c r="G542" s="32"/>
      <c r="H542" s="45"/>
      <c r="I542" s="46"/>
      <c r="J542" s="47"/>
    </row>
    <row r="543" spans="1:10">
      <c r="A543" s="32"/>
      <c r="C543" s="32"/>
      <c r="D543" s="32"/>
      <c r="E543" s="32"/>
      <c r="F543" s="32"/>
      <c r="G543" s="32"/>
      <c r="H543" s="45"/>
      <c r="I543" s="46"/>
      <c r="J543" s="47"/>
    </row>
    <row r="544" spans="1:10">
      <c r="A544" s="32"/>
      <c r="C544" s="32"/>
      <c r="D544" s="32"/>
      <c r="E544" s="32"/>
      <c r="F544" s="32"/>
      <c r="G544" s="32"/>
      <c r="H544" s="45"/>
      <c r="I544" s="46"/>
      <c r="J544" s="47"/>
    </row>
    <row r="545" spans="1:10">
      <c r="A545" s="32"/>
      <c r="C545" s="32"/>
      <c r="D545" s="32"/>
      <c r="E545" s="32"/>
      <c r="F545" s="32"/>
      <c r="G545" s="32"/>
      <c r="H545" s="45"/>
      <c r="I545" s="46"/>
      <c r="J545" s="47"/>
    </row>
    <row r="546" spans="1:10">
      <c r="A546" s="32"/>
      <c r="C546" s="32"/>
      <c r="D546" s="32"/>
      <c r="E546" s="32"/>
      <c r="F546" s="32"/>
      <c r="G546" s="32"/>
      <c r="H546" s="45"/>
      <c r="I546" s="46"/>
      <c r="J546" s="47"/>
    </row>
    <row r="547" spans="1:10">
      <c r="A547" s="32"/>
      <c r="C547" s="32"/>
      <c r="D547" s="32"/>
      <c r="E547" s="32"/>
      <c r="F547" s="32"/>
      <c r="G547" s="32"/>
      <c r="H547" s="45"/>
      <c r="I547" s="46"/>
      <c r="J547" s="47"/>
    </row>
    <row r="548" spans="1:10">
      <c r="A548" s="32"/>
      <c r="C548" s="32"/>
      <c r="D548" s="32"/>
      <c r="E548" s="32"/>
      <c r="F548" s="32"/>
      <c r="G548" s="32"/>
      <c r="H548" s="45"/>
      <c r="I548" s="46"/>
      <c r="J548" s="47"/>
    </row>
    <row r="549" spans="1:10">
      <c r="A549" s="32"/>
      <c r="C549" s="32"/>
      <c r="D549" s="32"/>
      <c r="E549" s="32"/>
      <c r="F549" s="32"/>
      <c r="G549" s="32"/>
      <c r="H549" s="45"/>
      <c r="I549" s="46"/>
      <c r="J549" s="47"/>
    </row>
    <row r="550" spans="1:10">
      <c r="A550" s="32"/>
      <c r="C550" s="32"/>
      <c r="D550" s="32"/>
      <c r="E550" s="32"/>
      <c r="F550" s="32"/>
      <c r="G550" s="32"/>
      <c r="H550" s="45"/>
      <c r="I550" s="46"/>
      <c r="J550" s="47"/>
    </row>
    <row r="551" spans="1:10">
      <c r="A551" s="32"/>
      <c r="C551" s="32"/>
      <c r="D551" s="32"/>
      <c r="E551" s="32"/>
      <c r="F551" s="32"/>
      <c r="G551" s="32"/>
      <c r="H551" s="45"/>
      <c r="I551" s="46"/>
      <c r="J551" s="47"/>
    </row>
    <row r="552" spans="1:10">
      <c r="A552" s="32"/>
      <c r="C552" s="32"/>
      <c r="D552" s="32"/>
      <c r="E552" s="32"/>
      <c r="F552" s="32"/>
      <c r="G552" s="32"/>
      <c r="H552" s="45"/>
      <c r="I552" s="46"/>
      <c r="J552" s="47"/>
    </row>
    <row r="553" spans="1:10">
      <c r="A553" s="32"/>
      <c r="C553" s="32"/>
      <c r="D553" s="32"/>
      <c r="E553" s="32"/>
      <c r="F553" s="32"/>
      <c r="G553" s="32"/>
      <c r="H553" s="45"/>
      <c r="I553" s="46"/>
      <c r="J553" s="47"/>
    </row>
    <row r="554" spans="1:10">
      <c r="A554" s="32"/>
      <c r="C554" s="32"/>
      <c r="D554" s="32"/>
      <c r="E554" s="32"/>
      <c r="F554" s="32"/>
      <c r="G554" s="32"/>
      <c r="H554" s="45"/>
      <c r="I554" s="46"/>
      <c r="J554" s="47"/>
    </row>
    <row r="555" spans="1:10">
      <c r="A555" s="32"/>
      <c r="C555" s="32"/>
      <c r="D555" s="32"/>
      <c r="E555" s="32"/>
      <c r="F555" s="32"/>
      <c r="G555" s="32"/>
      <c r="H555" s="45"/>
      <c r="I555" s="46"/>
      <c r="J555" s="47"/>
    </row>
    <row r="556" spans="1:10">
      <c r="A556" s="32"/>
      <c r="C556" s="32"/>
      <c r="D556" s="32"/>
      <c r="E556" s="32"/>
      <c r="F556" s="32"/>
      <c r="G556" s="32"/>
      <c r="H556" s="45"/>
      <c r="I556" s="46"/>
      <c r="J556" s="47"/>
    </row>
    <row r="557" spans="1:10">
      <c r="A557" s="32"/>
      <c r="C557" s="32"/>
      <c r="D557" s="32"/>
      <c r="E557" s="32"/>
      <c r="F557" s="32"/>
      <c r="G557" s="32"/>
      <c r="H557" s="45"/>
      <c r="I557" s="46"/>
      <c r="J557" s="47"/>
    </row>
    <row r="558" spans="1:10">
      <c r="A558" s="32"/>
      <c r="C558" s="32"/>
      <c r="D558" s="32"/>
      <c r="E558" s="32"/>
      <c r="F558" s="32"/>
      <c r="G558" s="32"/>
      <c r="H558" s="45"/>
      <c r="I558" s="46"/>
      <c r="J558" s="47"/>
    </row>
    <row r="559" spans="1:10">
      <c r="A559" s="32"/>
      <c r="C559" s="32"/>
      <c r="D559" s="32"/>
      <c r="E559" s="32"/>
      <c r="F559" s="32"/>
      <c r="G559" s="32"/>
      <c r="H559" s="45"/>
      <c r="I559" s="46"/>
      <c r="J559" s="47"/>
    </row>
    <row r="560" spans="1:10">
      <c r="A560" s="32"/>
      <c r="C560" s="32"/>
      <c r="D560" s="32"/>
      <c r="E560" s="32"/>
      <c r="F560" s="32"/>
      <c r="G560" s="32"/>
      <c r="H560" s="45"/>
      <c r="I560" s="46"/>
      <c r="J560" s="47"/>
    </row>
    <row r="561" spans="1:10">
      <c r="A561" s="32"/>
      <c r="C561" s="32"/>
      <c r="D561" s="32"/>
      <c r="E561" s="32"/>
      <c r="F561" s="32"/>
      <c r="G561" s="32"/>
      <c r="H561" s="45"/>
      <c r="I561" s="46"/>
      <c r="J561" s="47"/>
    </row>
    <row r="562" spans="1:10">
      <c r="A562" s="32"/>
      <c r="C562" s="32"/>
      <c r="D562" s="32"/>
      <c r="E562" s="32"/>
      <c r="F562" s="32"/>
      <c r="G562" s="32"/>
      <c r="H562" s="45"/>
      <c r="I562" s="46"/>
      <c r="J562" s="47"/>
    </row>
    <row r="563" spans="1:10">
      <c r="A563" s="32"/>
      <c r="C563" s="32"/>
      <c r="D563" s="32"/>
      <c r="E563" s="32"/>
      <c r="F563" s="32"/>
      <c r="G563" s="32"/>
      <c r="H563" s="45"/>
      <c r="I563" s="46"/>
      <c r="J563" s="47"/>
    </row>
    <row r="564" spans="1:10">
      <c r="A564" s="32"/>
      <c r="C564" s="32"/>
      <c r="D564" s="32"/>
      <c r="E564" s="32"/>
      <c r="F564" s="32"/>
      <c r="G564" s="32"/>
      <c r="H564" s="45"/>
      <c r="I564" s="46"/>
      <c r="J564" s="47"/>
    </row>
    <row r="565" spans="1:10">
      <c r="A565" s="32"/>
      <c r="C565" s="32"/>
      <c r="D565" s="32"/>
      <c r="E565" s="32"/>
      <c r="F565" s="32"/>
      <c r="G565" s="32"/>
      <c r="H565" s="45"/>
      <c r="I565" s="46"/>
      <c r="J565" s="47"/>
    </row>
    <row r="566" spans="1:10">
      <c r="A566" s="32"/>
      <c r="C566" s="32"/>
      <c r="D566" s="32"/>
      <c r="E566" s="32"/>
      <c r="F566" s="32"/>
      <c r="G566" s="32"/>
      <c r="H566" s="45"/>
      <c r="I566" s="46"/>
      <c r="J566" s="47"/>
    </row>
    <row r="567" spans="1:10">
      <c r="A567" s="32"/>
      <c r="C567" s="32"/>
      <c r="D567" s="32"/>
      <c r="E567" s="32"/>
      <c r="F567" s="32"/>
      <c r="G567" s="32"/>
      <c r="H567" s="45"/>
      <c r="I567" s="46"/>
      <c r="J567" s="47"/>
    </row>
    <row r="568" spans="1:10">
      <c r="A568" s="32"/>
      <c r="C568" s="32"/>
      <c r="D568" s="32"/>
      <c r="E568" s="32"/>
      <c r="F568" s="32"/>
      <c r="G568" s="32"/>
      <c r="H568" s="45"/>
      <c r="I568" s="46"/>
      <c r="J568" s="47"/>
    </row>
    <row r="569" spans="1:10">
      <c r="A569" s="32"/>
      <c r="C569" s="32"/>
      <c r="D569" s="32"/>
      <c r="E569" s="32"/>
      <c r="F569" s="32"/>
      <c r="G569" s="32"/>
      <c r="H569" s="45"/>
      <c r="I569" s="46"/>
      <c r="J569" s="47"/>
    </row>
    <row r="570" spans="1:10">
      <c r="A570" s="32"/>
      <c r="C570" s="32"/>
      <c r="D570" s="32"/>
      <c r="E570" s="32"/>
      <c r="F570" s="32"/>
      <c r="G570" s="32"/>
      <c r="H570" s="45"/>
      <c r="I570" s="46"/>
      <c r="J570" s="47"/>
    </row>
    <row r="571" spans="1:10">
      <c r="A571" s="32"/>
      <c r="C571" s="32"/>
      <c r="D571" s="32"/>
      <c r="E571" s="32"/>
      <c r="F571" s="32"/>
      <c r="G571" s="32"/>
      <c r="H571" s="45"/>
      <c r="I571" s="46"/>
      <c r="J571" s="47"/>
    </row>
    <row r="572" spans="1:10">
      <c r="A572" s="32"/>
      <c r="C572" s="32"/>
      <c r="D572" s="32"/>
      <c r="E572" s="32"/>
      <c r="F572" s="32"/>
      <c r="G572" s="32"/>
      <c r="H572" s="45"/>
      <c r="I572" s="46"/>
      <c r="J572" s="47"/>
    </row>
    <row r="573" spans="1:10">
      <c r="A573" s="32"/>
      <c r="C573" s="32"/>
      <c r="D573" s="32"/>
      <c r="E573" s="32"/>
      <c r="F573" s="32"/>
      <c r="G573" s="32"/>
      <c r="H573" s="45"/>
      <c r="I573" s="46"/>
      <c r="J573" s="47"/>
    </row>
    <row r="574" spans="1:10">
      <c r="A574" s="32"/>
      <c r="C574" s="32"/>
      <c r="D574" s="32"/>
      <c r="E574" s="32"/>
      <c r="F574" s="32"/>
      <c r="G574" s="32"/>
      <c r="H574" s="45"/>
      <c r="I574" s="46"/>
      <c r="J574" s="47"/>
    </row>
    <row r="575" spans="1:10">
      <c r="A575" s="32"/>
      <c r="C575" s="32"/>
      <c r="D575" s="32"/>
      <c r="E575" s="32"/>
      <c r="F575" s="32"/>
      <c r="G575" s="32"/>
      <c r="H575" s="45"/>
      <c r="I575" s="46"/>
      <c r="J575" s="47"/>
    </row>
    <row r="576" spans="1:10">
      <c r="A576" s="32"/>
      <c r="C576" s="32"/>
      <c r="D576" s="32"/>
      <c r="E576" s="32"/>
      <c r="F576" s="32"/>
      <c r="G576" s="32"/>
      <c r="H576" s="45"/>
      <c r="I576" s="46"/>
      <c r="J576" s="47"/>
    </row>
    <row r="577" spans="1:10">
      <c r="A577" s="32"/>
      <c r="C577" s="32"/>
      <c r="D577" s="32"/>
      <c r="E577" s="32"/>
      <c r="F577" s="32"/>
      <c r="G577" s="32"/>
      <c r="H577" s="45"/>
      <c r="I577" s="46"/>
      <c r="J577" s="47"/>
    </row>
    <row r="578" spans="1:10">
      <c r="A578" s="32"/>
      <c r="C578" s="32"/>
      <c r="D578" s="32"/>
      <c r="E578" s="32"/>
      <c r="F578" s="32"/>
      <c r="G578" s="32"/>
      <c r="H578" s="45"/>
      <c r="I578" s="46"/>
      <c r="J578" s="47"/>
    </row>
    <row r="579" spans="1:10">
      <c r="A579" s="32"/>
      <c r="C579" s="32"/>
      <c r="D579" s="32"/>
      <c r="E579" s="32"/>
      <c r="F579" s="32"/>
      <c r="G579" s="32"/>
      <c r="H579" s="45"/>
      <c r="I579" s="46"/>
      <c r="J579" s="47"/>
    </row>
    <row r="580" spans="1:10">
      <c r="A580" s="32"/>
      <c r="C580" s="32"/>
      <c r="D580" s="32"/>
      <c r="E580" s="32"/>
      <c r="F580" s="32"/>
      <c r="G580" s="32"/>
      <c r="H580" s="45"/>
      <c r="I580" s="46"/>
      <c r="J580" s="47"/>
    </row>
    <row r="581" spans="1:10">
      <c r="A581" s="32"/>
      <c r="C581" s="32"/>
      <c r="D581" s="32"/>
      <c r="E581" s="32"/>
      <c r="F581" s="32"/>
      <c r="G581" s="32"/>
      <c r="H581" s="45"/>
      <c r="I581" s="46"/>
      <c r="J581" s="47"/>
    </row>
    <row r="582" spans="1:10">
      <c r="A582" s="32"/>
      <c r="C582" s="32"/>
      <c r="D582" s="32"/>
      <c r="E582" s="32"/>
      <c r="F582" s="32"/>
      <c r="G582" s="32"/>
      <c r="H582" s="45"/>
      <c r="I582" s="46"/>
      <c r="J582" s="47"/>
    </row>
    <row r="583" spans="1:10">
      <c r="A583" s="32"/>
      <c r="C583" s="32"/>
      <c r="D583" s="32"/>
      <c r="E583" s="32"/>
      <c r="F583" s="32"/>
      <c r="G583" s="32"/>
      <c r="H583" s="45"/>
      <c r="I583" s="46"/>
      <c r="J583" s="47"/>
    </row>
    <row r="584" spans="1:10">
      <c r="A584" s="32"/>
      <c r="C584" s="32"/>
      <c r="D584" s="32"/>
      <c r="E584" s="32"/>
      <c r="F584" s="32"/>
      <c r="G584" s="32"/>
      <c r="H584" s="45"/>
      <c r="I584" s="46"/>
      <c r="J584" s="47"/>
    </row>
    <row r="585" spans="1:10">
      <c r="A585" s="32"/>
      <c r="C585" s="32"/>
      <c r="D585" s="32"/>
      <c r="E585" s="32"/>
      <c r="F585" s="32"/>
      <c r="G585" s="32"/>
      <c r="H585" s="45"/>
      <c r="I585" s="46"/>
      <c r="J585" s="47"/>
    </row>
    <row r="586" spans="1:10">
      <c r="A586" s="32"/>
      <c r="C586" s="32"/>
      <c r="D586" s="32"/>
      <c r="E586" s="32"/>
      <c r="F586" s="32"/>
      <c r="G586" s="32"/>
      <c r="H586" s="45"/>
      <c r="I586" s="46"/>
      <c r="J586" s="47"/>
    </row>
    <row r="587" spans="1:10">
      <c r="A587" s="32"/>
      <c r="C587" s="32"/>
      <c r="D587" s="32"/>
      <c r="E587" s="32"/>
      <c r="F587" s="32"/>
      <c r="G587" s="32"/>
      <c r="H587" s="45"/>
      <c r="I587" s="46"/>
      <c r="J587" s="47"/>
    </row>
    <row r="588" spans="1:10">
      <c r="A588" s="32"/>
      <c r="C588" s="32"/>
      <c r="D588" s="32"/>
      <c r="E588" s="32"/>
      <c r="F588" s="32"/>
      <c r="G588" s="32"/>
      <c r="H588" s="45"/>
      <c r="I588" s="46"/>
      <c r="J588" s="47"/>
    </row>
    <row r="589" spans="1:10">
      <c r="A589" s="32"/>
      <c r="C589" s="32"/>
      <c r="D589" s="32"/>
      <c r="E589" s="32"/>
      <c r="F589" s="32"/>
      <c r="G589" s="32"/>
      <c r="H589" s="45"/>
      <c r="I589" s="46"/>
      <c r="J589" s="47"/>
    </row>
    <row r="590" spans="1:10">
      <c r="A590" s="32"/>
      <c r="C590" s="32"/>
      <c r="D590" s="32"/>
      <c r="E590" s="32"/>
      <c r="F590" s="32"/>
      <c r="G590" s="32"/>
      <c r="H590" s="45"/>
      <c r="I590" s="46"/>
      <c r="J590" s="47"/>
    </row>
    <row r="591" spans="1:10">
      <c r="A591" s="32"/>
      <c r="C591" s="32"/>
      <c r="D591" s="32"/>
      <c r="E591" s="32"/>
      <c r="F591" s="32"/>
      <c r="G591" s="32"/>
      <c r="H591" s="45"/>
      <c r="I591" s="46"/>
      <c r="J591" s="47"/>
    </row>
    <row r="592" spans="1:10">
      <c r="A592" s="32"/>
      <c r="C592" s="32"/>
      <c r="D592" s="32"/>
      <c r="E592" s="32"/>
      <c r="F592" s="32"/>
      <c r="G592" s="32"/>
      <c r="H592" s="45"/>
      <c r="I592" s="46"/>
      <c r="J592" s="47"/>
    </row>
    <row r="593" spans="1:10">
      <c r="A593" s="32"/>
      <c r="C593" s="32"/>
      <c r="D593" s="32"/>
      <c r="E593" s="32"/>
      <c r="F593" s="32"/>
      <c r="G593" s="32"/>
      <c r="H593" s="45"/>
      <c r="I593" s="46"/>
      <c r="J593" s="47"/>
    </row>
    <row r="594" spans="1:10">
      <c r="A594" s="32"/>
      <c r="C594" s="32"/>
      <c r="D594" s="32"/>
      <c r="E594" s="32"/>
      <c r="F594" s="32"/>
      <c r="G594" s="32"/>
      <c r="H594" s="45"/>
      <c r="I594" s="46"/>
      <c r="J594" s="47"/>
    </row>
    <row r="595" spans="1:10">
      <c r="A595" s="32"/>
      <c r="C595" s="32"/>
      <c r="D595" s="32"/>
      <c r="E595" s="32"/>
      <c r="F595" s="32"/>
      <c r="G595" s="32"/>
      <c r="H595" s="45"/>
      <c r="I595" s="46"/>
      <c r="J595" s="47"/>
    </row>
    <row r="596" spans="1:10">
      <c r="A596" s="32"/>
      <c r="C596" s="32"/>
      <c r="D596" s="32"/>
      <c r="E596" s="32"/>
      <c r="F596" s="32"/>
      <c r="G596" s="32"/>
      <c r="H596" s="45"/>
      <c r="I596" s="46"/>
      <c r="J596" s="47"/>
    </row>
    <row r="597" spans="1:10">
      <c r="A597" s="32"/>
      <c r="C597" s="32"/>
      <c r="D597" s="32"/>
      <c r="E597" s="32"/>
      <c r="F597" s="32"/>
      <c r="G597" s="32"/>
      <c r="H597" s="45"/>
      <c r="I597" s="46"/>
      <c r="J597" s="47"/>
    </row>
    <row r="598" spans="1:10">
      <c r="A598" s="32"/>
      <c r="C598" s="32"/>
      <c r="D598" s="32"/>
      <c r="E598" s="32"/>
      <c r="F598" s="32"/>
      <c r="G598" s="32"/>
      <c r="H598" s="45"/>
      <c r="I598" s="46"/>
      <c r="J598" s="47"/>
    </row>
    <row r="599" spans="1:10">
      <c r="A599" s="32"/>
      <c r="C599" s="32"/>
      <c r="D599" s="32"/>
      <c r="E599" s="32"/>
      <c r="F599" s="32"/>
      <c r="G599" s="32"/>
      <c r="H599" s="45"/>
      <c r="I599" s="46"/>
      <c r="J599" s="47"/>
    </row>
    <row r="600" spans="1:10">
      <c r="A600" s="32"/>
      <c r="C600" s="32"/>
      <c r="D600" s="32"/>
      <c r="E600" s="32"/>
      <c r="F600" s="32"/>
      <c r="G600" s="32"/>
      <c r="H600" s="45"/>
      <c r="I600" s="46"/>
      <c r="J600" s="47"/>
    </row>
    <row r="601" spans="1:10">
      <c r="A601" s="32"/>
      <c r="C601" s="32"/>
      <c r="D601" s="32"/>
      <c r="E601" s="32"/>
      <c r="F601" s="32"/>
      <c r="G601" s="32"/>
      <c r="H601" s="45"/>
      <c r="I601" s="46"/>
      <c r="J601" s="47"/>
    </row>
    <row r="602" spans="1:10">
      <c r="A602" s="32"/>
      <c r="C602" s="32"/>
      <c r="D602" s="32"/>
      <c r="E602" s="32"/>
      <c r="F602" s="32"/>
      <c r="G602" s="32"/>
      <c r="H602" s="45"/>
      <c r="I602" s="46"/>
      <c r="J602" s="47"/>
    </row>
    <row r="603" spans="1:10">
      <c r="A603" s="32"/>
      <c r="C603" s="32"/>
      <c r="D603" s="32"/>
      <c r="E603" s="32"/>
      <c r="F603" s="32"/>
      <c r="G603" s="32"/>
      <c r="H603" s="45"/>
      <c r="I603" s="46"/>
      <c r="J603" s="47"/>
    </row>
    <row r="604" spans="1:10">
      <c r="A604" s="32"/>
      <c r="C604" s="32"/>
      <c r="D604" s="32"/>
      <c r="E604" s="32"/>
      <c r="F604" s="32"/>
      <c r="G604" s="32"/>
      <c r="H604" s="45"/>
      <c r="I604" s="46"/>
      <c r="J604" s="47"/>
    </row>
    <row r="605" spans="1:10">
      <c r="A605" s="32"/>
      <c r="C605" s="32"/>
      <c r="D605" s="32"/>
      <c r="E605" s="32"/>
      <c r="F605" s="32"/>
      <c r="G605" s="32"/>
      <c r="H605" s="45"/>
      <c r="I605" s="46"/>
      <c r="J605" s="47"/>
    </row>
    <row r="606" spans="1:10">
      <c r="A606" s="32"/>
      <c r="C606" s="32"/>
      <c r="D606" s="32"/>
      <c r="E606" s="32"/>
      <c r="F606" s="32"/>
      <c r="G606" s="32"/>
      <c r="H606" s="45"/>
      <c r="I606" s="46"/>
      <c r="J606" s="47"/>
    </row>
    <row r="607" spans="1:10">
      <c r="A607" s="32"/>
      <c r="C607" s="32"/>
      <c r="D607" s="32"/>
      <c r="E607" s="32"/>
      <c r="F607" s="32"/>
      <c r="G607" s="32"/>
      <c r="H607" s="45"/>
      <c r="I607" s="46"/>
      <c r="J607" s="47"/>
    </row>
    <row r="608" spans="1:10">
      <c r="A608" s="32"/>
      <c r="C608" s="32"/>
      <c r="D608" s="32"/>
      <c r="E608" s="32"/>
      <c r="F608" s="32"/>
      <c r="G608" s="32"/>
      <c r="H608" s="45"/>
      <c r="I608" s="46"/>
      <c r="J608" s="47"/>
    </row>
    <row r="609" spans="1:10">
      <c r="A609" s="32"/>
      <c r="C609" s="32"/>
      <c r="D609" s="32"/>
      <c r="E609" s="32"/>
      <c r="F609" s="32"/>
      <c r="G609" s="32"/>
      <c r="H609" s="45"/>
      <c r="I609" s="46"/>
      <c r="J609" s="47"/>
    </row>
    <row r="610" spans="1:10">
      <c r="A610" s="32"/>
      <c r="C610" s="32"/>
      <c r="D610" s="32"/>
      <c r="E610" s="32"/>
      <c r="F610" s="32"/>
      <c r="G610" s="32"/>
      <c r="H610" s="45"/>
      <c r="I610" s="46"/>
      <c r="J610" s="47"/>
    </row>
    <row r="611" spans="1:10">
      <c r="A611" s="32"/>
      <c r="C611" s="32"/>
      <c r="D611" s="32"/>
      <c r="E611" s="32"/>
      <c r="F611" s="32"/>
      <c r="G611" s="32"/>
      <c r="H611" s="45"/>
      <c r="I611" s="46"/>
      <c r="J611" s="47"/>
    </row>
    <row r="612" spans="1:10">
      <c r="A612" s="32"/>
      <c r="C612" s="32"/>
      <c r="D612" s="32"/>
      <c r="E612" s="32"/>
      <c r="F612" s="32"/>
      <c r="G612" s="32"/>
      <c r="H612" s="45"/>
      <c r="I612" s="46"/>
      <c r="J612" s="47"/>
    </row>
    <row r="613" spans="1:10">
      <c r="A613" s="32"/>
      <c r="C613" s="32"/>
      <c r="D613" s="32"/>
      <c r="E613" s="32"/>
      <c r="F613" s="32"/>
      <c r="G613" s="32"/>
      <c r="H613" s="45"/>
      <c r="I613" s="46"/>
      <c r="J613" s="47"/>
    </row>
    <row r="614" spans="1:10">
      <c r="A614" s="32"/>
      <c r="C614" s="32"/>
      <c r="D614" s="32"/>
      <c r="E614" s="32"/>
      <c r="F614" s="32"/>
      <c r="G614" s="32"/>
      <c r="H614" s="45"/>
      <c r="I614" s="46"/>
      <c r="J614" s="47"/>
    </row>
    <row r="615" spans="1:10">
      <c r="A615" s="32"/>
      <c r="C615" s="32"/>
      <c r="D615" s="32"/>
      <c r="E615" s="32"/>
      <c r="F615" s="32"/>
      <c r="G615" s="32"/>
      <c r="H615" s="45"/>
      <c r="I615" s="46"/>
      <c r="J615" s="47"/>
    </row>
    <row r="616" spans="1:10">
      <c r="A616" s="32"/>
      <c r="C616" s="32"/>
      <c r="D616" s="32"/>
      <c r="E616" s="32"/>
      <c r="F616" s="32"/>
      <c r="G616" s="32"/>
      <c r="H616" s="45"/>
      <c r="I616" s="46"/>
      <c r="J616" s="47"/>
    </row>
    <row r="617" spans="1:10">
      <c r="A617" s="32"/>
      <c r="C617" s="32"/>
      <c r="D617" s="32"/>
      <c r="E617" s="32"/>
      <c r="F617" s="32"/>
      <c r="G617" s="32"/>
      <c r="H617" s="45"/>
      <c r="I617" s="46"/>
      <c r="J617" s="47"/>
    </row>
    <row r="618" spans="1:10">
      <c r="A618" s="32"/>
      <c r="C618" s="32"/>
      <c r="D618" s="32"/>
      <c r="E618" s="32"/>
      <c r="F618" s="32"/>
      <c r="G618" s="32"/>
      <c r="H618" s="45"/>
      <c r="I618" s="46"/>
      <c r="J618" s="47"/>
    </row>
    <row r="619" spans="1:10">
      <c r="A619" s="32"/>
      <c r="C619" s="32"/>
      <c r="D619" s="32"/>
      <c r="E619" s="32"/>
      <c r="F619" s="32"/>
      <c r="G619" s="32"/>
      <c r="H619" s="45"/>
      <c r="I619" s="46"/>
      <c r="J619" s="47"/>
    </row>
    <row r="620" spans="1:10">
      <c r="A620" s="32"/>
      <c r="C620" s="32"/>
      <c r="D620" s="32"/>
      <c r="E620" s="32"/>
      <c r="F620" s="32"/>
      <c r="G620" s="32"/>
      <c r="H620" s="45"/>
      <c r="I620" s="46"/>
      <c r="J620" s="47"/>
    </row>
    <row r="621" spans="1:10">
      <c r="A621" s="32"/>
      <c r="C621" s="32"/>
      <c r="D621" s="32"/>
      <c r="E621" s="32"/>
      <c r="F621" s="32"/>
      <c r="G621" s="32"/>
      <c r="H621" s="45"/>
      <c r="I621" s="46"/>
      <c r="J621" s="47"/>
    </row>
    <row r="622" spans="1:10">
      <c r="A622" s="32"/>
      <c r="C622" s="32"/>
      <c r="D622" s="32"/>
      <c r="E622" s="32"/>
      <c r="F622" s="32"/>
      <c r="G622" s="32"/>
      <c r="H622" s="45"/>
      <c r="I622" s="46"/>
      <c r="J622" s="47"/>
    </row>
    <row r="623" spans="1:10">
      <c r="A623" s="32"/>
      <c r="C623" s="32"/>
      <c r="D623" s="32"/>
      <c r="E623" s="32"/>
      <c r="F623" s="32"/>
      <c r="G623" s="32"/>
      <c r="H623" s="45"/>
      <c r="I623" s="46"/>
      <c r="J623" s="47"/>
    </row>
    <row r="624" spans="1:10">
      <c r="A624" s="32"/>
      <c r="C624" s="32"/>
      <c r="D624" s="32"/>
      <c r="E624" s="32"/>
      <c r="F624" s="32"/>
      <c r="G624" s="32"/>
      <c r="H624" s="45"/>
      <c r="I624" s="46"/>
      <c r="J624" s="47"/>
    </row>
    <row r="625" spans="1:10">
      <c r="A625" s="32"/>
      <c r="C625" s="32"/>
      <c r="D625" s="32"/>
      <c r="E625" s="32"/>
      <c r="F625" s="32"/>
      <c r="G625" s="32"/>
      <c r="H625" s="45"/>
      <c r="I625" s="46"/>
      <c r="J625" s="47"/>
    </row>
    <row r="626" spans="1:10">
      <c r="A626" s="32"/>
      <c r="C626" s="32"/>
      <c r="D626" s="32"/>
      <c r="E626" s="32"/>
      <c r="F626" s="32"/>
      <c r="G626" s="32"/>
      <c r="H626" s="45"/>
      <c r="I626" s="46"/>
      <c r="J626" s="47"/>
    </row>
    <row r="627" spans="1:10">
      <c r="A627" s="32"/>
      <c r="C627" s="32"/>
      <c r="D627" s="32"/>
      <c r="E627" s="32"/>
      <c r="F627" s="32"/>
      <c r="G627" s="32"/>
      <c r="H627" s="45"/>
      <c r="I627" s="46"/>
      <c r="J627" s="47"/>
    </row>
    <row r="628" spans="1:10">
      <c r="A628" s="32"/>
      <c r="C628" s="32"/>
      <c r="D628" s="32"/>
      <c r="E628" s="32"/>
      <c r="F628" s="32"/>
      <c r="G628" s="32"/>
      <c r="H628" s="45"/>
      <c r="I628" s="46"/>
      <c r="J628" s="47"/>
    </row>
    <row r="629" spans="1:10">
      <c r="A629" s="32"/>
      <c r="C629" s="32"/>
      <c r="D629" s="32"/>
      <c r="E629" s="32"/>
      <c r="F629" s="32"/>
      <c r="G629" s="32"/>
      <c r="H629" s="45"/>
      <c r="I629" s="46"/>
      <c r="J629" s="47"/>
    </row>
    <row r="630" spans="1:10">
      <c r="A630" s="32"/>
      <c r="C630" s="32"/>
      <c r="D630" s="32"/>
      <c r="E630" s="32"/>
      <c r="F630" s="32"/>
      <c r="G630" s="32"/>
      <c r="H630" s="45"/>
      <c r="I630" s="46"/>
      <c r="J630" s="47"/>
    </row>
    <row r="631" spans="1:10">
      <c r="A631" s="32"/>
      <c r="C631" s="32"/>
      <c r="D631" s="32"/>
      <c r="E631" s="32"/>
      <c r="F631" s="32"/>
      <c r="G631" s="32"/>
      <c r="H631" s="45"/>
      <c r="I631" s="46"/>
      <c r="J631" s="47"/>
    </row>
    <row r="632" spans="1:10">
      <c r="A632" s="32"/>
      <c r="C632" s="32"/>
      <c r="D632" s="32"/>
      <c r="E632" s="32"/>
      <c r="F632" s="32"/>
      <c r="G632" s="32"/>
      <c r="H632" s="45"/>
      <c r="I632" s="46"/>
      <c r="J632" s="47"/>
    </row>
    <row r="633" spans="1:10">
      <c r="A633" s="32"/>
      <c r="C633" s="32"/>
      <c r="D633" s="32"/>
      <c r="E633" s="32"/>
      <c r="F633" s="32"/>
      <c r="G633" s="32"/>
      <c r="H633" s="45"/>
      <c r="I633" s="46"/>
      <c r="J633" s="47"/>
    </row>
    <row r="634" spans="1:10">
      <c r="A634" s="32"/>
      <c r="C634" s="32"/>
      <c r="D634" s="32"/>
      <c r="E634" s="32"/>
      <c r="F634" s="32"/>
      <c r="G634" s="32"/>
      <c r="H634" s="45"/>
      <c r="I634" s="46"/>
      <c r="J634" s="47"/>
    </row>
    <row r="635" spans="1:10">
      <c r="A635" s="32"/>
      <c r="C635" s="32"/>
      <c r="D635" s="32"/>
      <c r="E635" s="32"/>
      <c r="F635" s="32"/>
      <c r="G635" s="32"/>
      <c r="H635" s="45"/>
      <c r="I635" s="46"/>
      <c r="J635" s="47"/>
    </row>
    <row r="636" spans="1:10">
      <c r="A636" s="32"/>
      <c r="C636" s="32"/>
      <c r="D636" s="32"/>
      <c r="E636" s="32"/>
      <c r="F636" s="32"/>
      <c r="G636" s="32"/>
      <c r="H636" s="45"/>
      <c r="I636" s="46"/>
      <c r="J636" s="47"/>
    </row>
    <row r="637" spans="1:10">
      <c r="A637" s="32"/>
      <c r="C637" s="32"/>
      <c r="D637" s="32"/>
      <c r="E637" s="32"/>
      <c r="F637" s="32"/>
      <c r="G637" s="32"/>
      <c r="H637" s="45"/>
      <c r="I637" s="46"/>
      <c r="J637" s="47"/>
    </row>
    <row r="638" spans="1:10">
      <c r="A638" s="32"/>
      <c r="C638" s="32"/>
      <c r="D638" s="32"/>
      <c r="E638" s="32"/>
      <c r="F638" s="32"/>
      <c r="G638" s="32"/>
      <c r="H638" s="45"/>
      <c r="I638" s="46"/>
      <c r="J638" s="47"/>
    </row>
    <row r="639" spans="1:10">
      <c r="A639" s="32"/>
      <c r="C639" s="32"/>
      <c r="D639" s="32"/>
      <c r="E639" s="32"/>
      <c r="F639" s="32"/>
      <c r="G639" s="32"/>
      <c r="H639" s="45"/>
      <c r="I639" s="46"/>
      <c r="J639" s="47"/>
    </row>
    <row r="640" spans="1:10">
      <c r="A640" s="32"/>
      <c r="C640" s="32"/>
      <c r="D640" s="32"/>
      <c r="E640" s="32"/>
      <c r="F640" s="32"/>
      <c r="G640" s="32"/>
      <c r="H640" s="45"/>
      <c r="I640" s="46"/>
      <c r="J640" s="47"/>
    </row>
    <row r="641" spans="1:10">
      <c r="A641" s="32"/>
      <c r="C641" s="32"/>
      <c r="D641" s="32"/>
      <c r="E641" s="32"/>
      <c r="F641" s="32"/>
      <c r="G641" s="32"/>
      <c r="H641" s="45"/>
      <c r="I641" s="46"/>
      <c r="J641" s="47"/>
    </row>
    <row r="642" spans="1:10">
      <c r="A642" s="32"/>
      <c r="C642" s="32"/>
      <c r="D642" s="32"/>
      <c r="E642" s="32"/>
      <c r="F642" s="32"/>
      <c r="G642" s="32"/>
      <c r="H642" s="45"/>
      <c r="I642" s="46"/>
      <c r="J642" s="47"/>
    </row>
    <row r="643" spans="1:10">
      <c r="A643" s="32"/>
      <c r="C643" s="32"/>
      <c r="D643" s="32"/>
      <c r="E643" s="32"/>
      <c r="F643" s="32"/>
      <c r="G643" s="32"/>
      <c r="H643" s="45"/>
      <c r="I643" s="46"/>
      <c r="J643" s="47"/>
    </row>
    <row r="644" spans="1:10">
      <c r="A644" s="32"/>
      <c r="C644" s="32"/>
      <c r="D644" s="32"/>
      <c r="E644" s="32"/>
      <c r="F644" s="32"/>
      <c r="G644" s="32"/>
      <c r="H644" s="45"/>
      <c r="I644" s="46"/>
      <c r="J644" s="47"/>
    </row>
    <row r="645" spans="1:10">
      <c r="A645" s="32"/>
      <c r="C645" s="32"/>
      <c r="D645" s="32"/>
      <c r="E645" s="32"/>
      <c r="F645" s="32"/>
      <c r="G645" s="32"/>
      <c r="H645" s="45"/>
      <c r="I645" s="46"/>
      <c r="J645" s="47"/>
    </row>
    <row r="646" spans="1:10">
      <c r="A646" s="32"/>
      <c r="C646" s="32"/>
      <c r="D646" s="32"/>
      <c r="E646" s="32"/>
      <c r="F646" s="32"/>
      <c r="G646" s="32"/>
      <c r="H646" s="45"/>
      <c r="I646" s="46"/>
      <c r="J646" s="47"/>
    </row>
    <row r="647" spans="1:10">
      <c r="A647" s="32"/>
      <c r="C647" s="32"/>
      <c r="D647" s="32"/>
      <c r="E647" s="32"/>
      <c r="F647" s="32"/>
      <c r="G647" s="32"/>
      <c r="H647" s="45"/>
      <c r="I647" s="46"/>
      <c r="J647" s="47"/>
    </row>
    <row r="648" spans="1:10">
      <c r="A648" s="32"/>
      <c r="C648" s="32"/>
      <c r="D648" s="32"/>
      <c r="E648" s="32"/>
      <c r="F648" s="32"/>
      <c r="G648" s="32"/>
      <c r="H648" s="45"/>
      <c r="I648" s="46"/>
      <c r="J648" s="47"/>
    </row>
    <row r="649" spans="1:10">
      <c r="A649" s="32"/>
      <c r="C649" s="32"/>
      <c r="D649" s="32"/>
      <c r="E649" s="32"/>
      <c r="F649" s="32"/>
      <c r="G649" s="32"/>
      <c r="H649" s="45"/>
      <c r="I649" s="46"/>
      <c r="J649" s="47"/>
    </row>
    <row r="650" spans="1:10">
      <c r="A650" s="32"/>
      <c r="C650" s="32"/>
      <c r="D650" s="32"/>
      <c r="E650" s="32"/>
      <c r="F650" s="32"/>
      <c r="G650" s="32"/>
      <c r="H650" s="45"/>
      <c r="I650" s="46"/>
      <c r="J650" s="47"/>
    </row>
    <row r="651" spans="1:10">
      <c r="A651" s="32"/>
      <c r="C651" s="32"/>
      <c r="D651" s="32"/>
      <c r="E651" s="32"/>
      <c r="F651" s="32"/>
      <c r="G651" s="32"/>
      <c r="H651" s="45"/>
      <c r="I651" s="46"/>
      <c r="J651" s="47"/>
    </row>
    <row r="652" spans="1:10">
      <c r="A652" s="32"/>
      <c r="C652" s="32"/>
      <c r="D652" s="32"/>
      <c r="E652" s="32"/>
      <c r="F652" s="32"/>
      <c r="G652" s="32"/>
      <c r="H652" s="45"/>
      <c r="I652" s="46"/>
      <c r="J652" s="47"/>
    </row>
    <row r="653" spans="1:10">
      <c r="A653" s="32"/>
      <c r="C653" s="32"/>
      <c r="D653" s="32"/>
      <c r="E653" s="32"/>
      <c r="F653" s="32"/>
      <c r="G653" s="32"/>
      <c r="H653" s="45"/>
      <c r="I653" s="46"/>
      <c r="J653" s="47"/>
    </row>
    <row r="654" spans="1:10">
      <c r="A654" s="32"/>
      <c r="C654" s="32"/>
      <c r="D654" s="32"/>
      <c r="E654" s="32"/>
      <c r="F654" s="32"/>
      <c r="G654" s="32"/>
      <c r="H654" s="45"/>
      <c r="I654" s="46"/>
      <c r="J654" s="47"/>
    </row>
    <row r="655" spans="1:10">
      <c r="A655" s="32"/>
      <c r="C655" s="32"/>
      <c r="D655" s="32"/>
      <c r="E655" s="32"/>
      <c r="F655" s="32"/>
      <c r="G655" s="32"/>
      <c r="H655" s="45"/>
      <c r="I655" s="46"/>
      <c r="J655" s="47"/>
    </row>
    <row r="656" spans="1:10">
      <c r="A656" s="32"/>
      <c r="C656" s="32"/>
      <c r="D656" s="32"/>
      <c r="E656" s="32"/>
      <c r="F656" s="32"/>
      <c r="G656" s="32"/>
      <c r="H656" s="45"/>
      <c r="I656" s="46"/>
      <c r="J656" s="47"/>
    </row>
    <row r="657" spans="1:10">
      <c r="A657" s="32"/>
      <c r="C657" s="32"/>
      <c r="D657" s="32"/>
      <c r="E657" s="32"/>
      <c r="F657" s="32"/>
      <c r="G657" s="32"/>
      <c r="H657" s="45"/>
      <c r="I657" s="46"/>
      <c r="J657" s="47"/>
    </row>
    <row r="658" spans="1:10">
      <c r="A658" s="32"/>
      <c r="C658" s="32"/>
      <c r="D658" s="32"/>
      <c r="E658" s="32"/>
      <c r="F658" s="32"/>
      <c r="G658" s="32"/>
      <c r="H658" s="45"/>
      <c r="I658" s="46"/>
      <c r="J658" s="47"/>
    </row>
    <row r="659" spans="1:10">
      <c r="A659" s="32"/>
      <c r="C659" s="32"/>
      <c r="D659" s="32"/>
      <c r="E659" s="32"/>
      <c r="F659" s="32"/>
      <c r="G659" s="32"/>
      <c r="H659" s="45"/>
      <c r="I659" s="46"/>
      <c r="J659" s="47"/>
    </row>
    <row r="660" spans="1:10">
      <c r="A660" s="32"/>
      <c r="C660" s="32"/>
      <c r="D660" s="32"/>
      <c r="E660" s="32"/>
      <c r="F660" s="32"/>
      <c r="G660" s="32"/>
      <c r="H660" s="45"/>
      <c r="I660" s="46"/>
      <c r="J660" s="47"/>
    </row>
    <row r="661" spans="1:10">
      <c r="A661" s="32"/>
      <c r="C661" s="32"/>
      <c r="D661" s="32"/>
      <c r="E661" s="32"/>
      <c r="F661" s="32"/>
      <c r="G661" s="32"/>
      <c r="H661" s="45"/>
      <c r="I661" s="46"/>
      <c r="J661" s="47"/>
    </row>
    <row r="662" spans="1:10">
      <c r="A662" s="32"/>
      <c r="C662" s="32"/>
      <c r="D662" s="32"/>
      <c r="E662" s="32"/>
      <c r="F662" s="32"/>
      <c r="G662" s="32"/>
      <c r="H662" s="45"/>
      <c r="I662" s="46"/>
      <c r="J662" s="47"/>
    </row>
    <row r="663" spans="1:10">
      <c r="A663" s="32"/>
      <c r="C663" s="32"/>
      <c r="D663" s="32"/>
      <c r="E663" s="32"/>
      <c r="F663" s="32"/>
      <c r="G663" s="32"/>
      <c r="H663" s="45"/>
      <c r="I663" s="46"/>
      <c r="J663" s="47"/>
    </row>
    <row r="664" spans="1:10">
      <c r="A664" s="32"/>
      <c r="C664" s="32"/>
      <c r="D664" s="32"/>
      <c r="E664" s="32"/>
      <c r="F664" s="32"/>
      <c r="G664" s="32"/>
      <c r="H664" s="45"/>
      <c r="I664" s="46"/>
      <c r="J664" s="47"/>
    </row>
    <row r="665" spans="1:10">
      <c r="A665" s="32"/>
      <c r="C665" s="32"/>
      <c r="D665" s="32"/>
      <c r="E665" s="32"/>
      <c r="F665" s="32"/>
      <c r="G665" s="32"/>
      <c r="H665" s="45"/>
      <c r="I665" s="46"/>
      <c r="J665" s="47"/>
    </row>
    <row r="666" spans="1:10">
      <c r="A666" s="32"/>
      <c r="C666" s="32"/>
      <c r="D666" s="32"/>
      <c r="E666" s="32"/>
      <c r="F666" s="32"/>
      <c r="G666" s="32"/>
      <c r="H666" s="45"/>
      <c r="I666" s="46"/>
      <c r="J666" s="47"/>
    </row>
    <row r="667" spans="1:10">
      <c r="A667" s="32"/>
      <c r="C667" s="32"/>
      <c r="D667" s="32"/>
      <c r="E667" s="32"/>
      <c r="F667" s="32"/>
      <c r="G667" s="32"/>
      <c r="H667" s="45"/>
      <c r="I667" s="46"/>
      <c r="J667" s="47"/>
    </row>
    <row r="668" spans="1:10">
      <c r="A668" s="32"/>
      <c r="C668" s="32"/>
      <c r="D668" s="32"/>
      <c r="E668" s="32"/>
      <c r="F668" s="32"/>
      <c r="G668" s="32"/>
      <c r="H668" s="45"/>
      <c r="I668" s="46"/>
      <c r="J668" s="47"/>
    </row>
    <row r="669" spans="1:10">
      <c r="A669" s="32"/>
      <c r="C669" s="32"/>
      <c r="D669" s="32"/>
      <c r="E669" s="32"/>
      <c r="F669" s="32"/>
      <c r="G669" s="32"/>
      <c r="H669" s="45"/>
      <c r="I669" s="46"/>
      <c r="J669" s="47"/>
    </row>
    <row r="670" spans="1:10">
      <c r="A670" s="32"/>
      <c r="C670" s="32"/>
      <c r="D670" s="32"/>
      <c r="E670" s="32"/>
      <c r="F670" s="32"/>
      <c r="G670" s="32"/>
      <c r="H670" s="45"/>
      <c r="I670" s="46"/>
      <c r="J670" s="47"/>
    </row>
    <row r="671" spans="1:10">
      <c r="A671" s="32"/>
      <c r="C671" s="32"/>
      <c r="D671" s="32"/>
      <c r="E671" s="32"/>
      <c r="F671" s="32"/>
      <c r="G671" s="32"/>
      <c r="H671" s="45"/>
      <c r="I671" s="46"/>
      <c r="J671" s="47"/>
    </row>
    <row r="672" spans="1:10">
      <c r="A672" s="32"/>
      <c r="C672" s="32"/>
      <c r="D672" s="32"/>
      <c r="E672" s="32"/>
      <c r="F672" s="32"/>
      <c r="G672" s="32"/>
      <c r="H672" s="45"/>
      <c r="I672" s="46"/>
      <c r="J672" s="47"/>
    </row>
    <row r="673" spans="1:10">
      <c r="A673" s="32"/>
      <c r="C673" s="32"/>
      <c r="D673" s="32"/>
      <c r="E673" s="32"/>
      <c r="F673" s="32"/>
      <c r="G673" s="32"/>
      <c r="H673" s="45"/>
      <c r="I673" s="46"/>
      <c r="J673" s="47"/>
    </row>
    <row r="674" spans="1:10">
      <c r="A674" s="32"/>
      <c r="C674" s="32"/>
      <c r="D674" s="32"/>
      <c r="E674" s="32"/>
      <c r="F674" s="32"/>
      <c r="G674" s="32"/>
      <c r="H674" s="45"/>
      <c r="I674" s="46"/>
      <c r="J674" s="47"/>
    </row>
    <row r="675" spans="1:10">
      <c r="A675" s="32"/>
      <c r="C675" s="32"/>
      <c r="D675" s="32"/>
      <c r="E675" s="32"/>
      <c r="F675" s="32"/>
      <c r="G675" s="32"/>
      <c r="H675" s="45"/>
      <c r="I675" s="46"/>
      <c r="J675" s="47"/>
    </row>
    <row r="676" spans="1:10">
      <c r="A676" s="32"/>
      <c r="C676" s="32"/>
      <c r="D676" s="32"/>
      <c r="E676" s="32"/>
      <c r="F676" s="32"/>
      <c r="G676" s="32"/>
      <c r="H676" s="45"/>
      <c r="I676" s="46"/>
      <c r="J676" s="47"/>
    </row>
    <row r="677" spans="1:10">
      <c r="A677" s="32"/>
      <c r="C677" s="32"/>
      <c r="D677" s="32"/>
      <c r="E677" s="32"/>
      <c r="F677" s="32"/>
      <c r="G677" s="32"/>
      <c r="H677" s="45"/>
      <c r="I677" s="46"/>
      <c r="J677" s="47"/>
    </row>
    <row r="678" spans="1:10">
      <c r="A678" s="32"/>
      <c r="C678" s="32"/>
      <c r="D678" s="32"/>
      <c r="E678" s="32"/>
      <c r="F678" s="32"/>
      <c r="G678" s="32"/>
      <c r="H678" s="45"/>
      <c r="I678" s="46"/>
      <c r="J678" s="47"/>
    </row>
    <row r="679" spans="1:10">
      <c r="A679" s="32"/>
      <c r="C679" s="32"/>
      <c r="D679" s="32"/>
      <c r="E679" s="32"/>
      <c r="F679" s="32"/>
      <c r="G679" s="32"/>
      <c r="H679" s="45"/>
      <c r="I679" s="46"/>
      <c r="J679" s="47"/>
    </row>
    <row r="680" spans="1:10">
      <c r="A680" s="32"/>
      <c r="C680" s="32"/>
      <c r="D680" s="32"/>
      <c r="E680" s="32"/>
      <c r="F680" s="32"/>
      <c r="G680" s="32"/>
      <c r="H680" s="45"/>
      <c r="I680" s="46"/>
      <c r="J680" s="47"/>
    </row>
    <row r="681" spans="1:10">
      <c r="A681" s="32"/>
      <c r="C681" s="32"/>
      <c r="D681" s="32"/>
      <c r="E681" s="32"/>
      <c r="F681" s="32"/>
      <c r="G681" s="32"/>
      <c r="H681" s="45"/>
      <c r="I681" s="46"/>
      <c r="J681" s="47"/>
    </row>
    <row r="682" spans="1:10">
      <c r="A682" s="32"/>
      <c r="C682" s="32"/>
      <c r="D682" s="32"/>
      <c r="E682" s="32"/>
      <c r="F682" s="32"/>
      <c r="G682" s="32"/>
      <c r="H682" s="45"/>
      <c r="I682" s="46"/>
      <c r="J682" s="47"/>
    </row>
    <row r="683" spans="1:10">
      <c r="A683" s="32"/>
      <c r="C683" s="32"/>
      <c r="D683" s="32"/>
      <c r="E683" s="32"/>
      <c r="F683" s="32"/>
      <c r="G683" s="32"/>
      <c r="H683" s="45"/>
      <c r="I683" s="46"/>
      <c r="J683" s="47"/>
    </row>
    <row r="684" spans="1:10">
      <c r="A684" s="32"/>
      <c r="C684" s="32"/>
      <c r="D684" s="32"/>
      <c r="E684" s="32"/>
      <c r="F684" s="32"/>
      <c r="G684" s="32"/>
      <c r="H684" s="45"/>
      <c r="I684" s="46"/>
      <c r="J684" s="47"/>
    </row>
    <row r="685" spans="1:10">
      <c r="A685" s="32"/>
      <c r="C685" s="32"/>
      <c r="D685" s="32"/>
      <c r="E685" s="32"/>
      <c r="F685" s="32"/>
      <c r="G685" s="32"/>
      <c r="H685" s="45"/>
      <c r="I685" s="46"/>
      <c r="J685" s="47"/>
    </row>
    <row r="686" spans="1:10">
      <c r="A686" s="32"/>
      <c r="C686" s="32"/>
      <c r="D686" s="32"/>
      <c r="E686" s="32"/>
      <c r="F686" s="32"/>
      <c r="G686" s="32"/>
      <c r="H686" s="45"/>
      <c r="I686" s="46"/>
      <c r="J686" s="47"/>
    </row>
    <row r="687" spans="1:10">
      <c r="A687" s="32"/>
      <c r="C687" s="32"/>
      <c r="D687" s="32"/>
      <c r="E687" s="32"/>
      <c r="F687" s="32"/>
      <c r="G687" s="32"/>
      <c r="H687" s="45"/>
      <c r="I687" s="46"/>
      <c r="J687" s="47"/>
    </row>
    <row r="688" spans="1:10">
      <c r="A688" s="32"/>
      <c r="C688" s="32"/>
      <c r="D688" s="32"/>
      <c r="E688" s="32"/>
      <c r="F688" s="32"/>
      <c r="G688" s="32"/>
      <c r="H688" s="45"/>
      <c r="I688" s="46"/>
      <c r="J688" s="47"/>
    </row>
    <row r="689" spans="1:10">
      <c r="A689" s="32"/>
      <c r="C689" s="32"/>
      <c r="D689" s="32"/>
      <c r="E689" s="32"/>
      <c r="F689" s="32"/>
      <c r="G689" s="32"/>
      <c r="H689" s="45"/>
      <c r="I689" s="46"/>
      <c r="J689" s="47"/>
    </row>
    <row r="690" spans="1:10">
      <c r="A690" s="32"/>
      <c r="C690" s="32"/>
      <c r="D690" s="32"/>
      <c r="E690" s="32"/>
      <c r="F690" s="32"/>
      <c r="G690" s="32"/>
      <c r="H690" s="45"/>
      <c r="I690" s="46"/>
      <c r="J690" s="47"/>
    </row>
    <row r="691" spans="1:10">
      <c r="A691" s="32"/>
      <c r="C691" s="32"/>
      <c r="D691" s="32"/>
      <c r="E691" s="32"/>
      <c r="F691" s="32"/>
      <c r="G691" s="32"/>
      <c r="H691" s="45"/>
      <c r="I691" s="46"/>
      <c r="J691" s="47"/>
    </row>
    <row r="692" spans="1:10">
      <c r="A692" s="32"/>
      <c r="C692" s="32"/>
      <c r="D692" s="32"/>
      <c r="E692" s="32"/>
      <c r="F692" s="32"/>
      <c r="G692" s="32"/>
      <c r="H692" s="45"/>
      <c r="I692" s="46"/>
      <c r="J692" s="47"/>
    </row>
    <row r="693" spans="1:10">
      <c r="A693" s="32"/>
      <c r="C693" s="32"/>
      <c r="D693" s="32"/>
      <c r="E693" s="32"/>
      <c r="F693" s="32"/>
      <c r="G693" s="32"/>
      <c r="H693" s="45"/>
      <c r="I693" s="46"/>
      <c r="J693" s="47"/>
    </row>
    <row r="694" spans="1:10">
      <c r="A694" s="32"/>
      <c r="C694" s="32"/>
      <c r="D694" s="32"/>
      <c r="E694" s="32"/>
      <c r="F694" s="32"/>
      <c r="G694" s="32"/>
      <c r="H694" s="45"/>
      <c r="I694" s="46"/>
      <c r="J694" s="47"/>
    </row>
    <row r="695" spans="1:10">
      <c r="A695" s="32"/>
      <c r="C695" s="32"/>
      <c r="D695" s="32"/>
      <c r="E695" s="32"/>
      <c r="F695" s="32"/>
      <c r="G695" s="32"/>
      <c r="H695" s="45"/>
      <c r="I695" s="46"/>
      <c r="J695" s="47"/>
    </row>
    <row r="696" spans="1:10">
      <c r="A696" s="32"/>
      <c r="C696" s="32"/>
      <c r="D696" s="32"/>
      <c r="E696" s="32"/>
      <c r="F696" s="32"/>
      <c r="G696" s="32"/>
      <c r="H696" s="45"/>
      <c r="I696" s="46"/>
      <c r="J696" s="47"/>
    </row>
    <row r="697" spans="1:10">
      <c r="A697" s="32"/>
      <c r="C697" s="32"/>
      <c r="D697" s="32"/>
      <c r="E697" s="32"/>
      <c r="F697" s="32"/>
      <c r="G697" s="32"/>
      <c r="H697" s="45"/>
      <c r="I697" s="46"/>
      <c r="J697" s="47"/>
    </row>
    <row r="698" spans="1:10">
      <c r="A698" s="32"/>
      <c r="C698" s="32"/>
      <c r="D698" s="32"/>
      <c r="E698" s="32"/>
      <c r="F698" s="32"/>
      <c r="G698" s="32"/>
      <c r="H698" s="45"/>
      <c r="I698" s="46"/>
      <c r="J698" s="47"/>
    </row>
    <row r="699" spans="1:10">
      <c r="A699" s="32"/>
      <c r="C699" s="32"/>
      <c r="D699" s="32"/>
      <c r="E699" s="32"/>
      <c r="F699" s="32"/>
      <c r="G699" s="32"/>
      <c r="H699" s="45"/>
      <c r="I699" s="46"/>
      <c r="J699" s="47"/>
    </row>
    <row r="700" spans="1:10">
      <c r="A700" s="32"/>
      <c r="C700" s="32"/>
      <c r="D700" s="32"/>
      <c r="E700" s="32"/>
      <c r="F700" s="32"/>
      <c r="G700" s="32"/>
      <c r="H700" s="45"/>
      <c r="I700" s="46"/>
      <c r="J700" s="47"/>
    </row>
    <row r="701" spans="1:10">
      <c r="A701" s="32"/>
      <c r="C701" s="32"/>
      <c r="D701" s="32"/>
      <c r="E701" s="32"/>
      <c r="F701" s="32"/>
      <c r="G701" s="32"/>
      <c r="H701" s="45"/>
      <c r="I701" s="46"/>
      <c r="J701" s="47"/>
    </row>
    <row r="702" spans="1:10">
      <c r="A702" s="32"/>
      <c r="C702" s="32"/>
      <c r="D702" s="32"/>
      <c r="E702" s="32"/>
      <c r="F702" s="32"/>
      <c r="G702" s="32"/>
      <c r="H702" s="45"/>
      <c r="I702" s="46"/>
      <c r="J702" s="47"/>
    </row>
    <row r="703" spans="1:10">
      <c r="A703" s="32"/>
      <c r="C703" s="32"/>
      <c r="D703" s="32"/>
      <c r="E703" s="32"/>
      <c r="F703" s="32"/>
      <c r="G703" s="32"/>
      <c r="H703" s="45"/>
      <c r="I703" s="46"/>
      <c r="J703" s="47"/>
    </row>
    <row r="704" spans="1:10">
      <c r="A704" s="32"/>
      <c r="C704" s="32"/>
      <c r="D704" s="32"/>
      <c r="E704" s="32"/>
      <c r="F704" s="32"/>
      <c r="G704" s="32"/>
      <c r="H704" s="45"/>
      <c r="I704" s="46"/>
      <c r="J704" s="47"/>
    </row>
    <row r="705" spans="1:10">
      <c r="A705" s="32"/>
      <c r="C705" s="32"/>
      <c r="D705" s="32"/>
      <c r="E705" s="32"/>
      <c r="F705" s="32"/>
      <c r="G705" s="32"/>
      <c r="H705" s="45"/>
      <c r="I705" s="46"/>
      <c r="J705" s="47"/>
    </row>
    <row r="706" spans="1:10">
      <c r="A706" s="32"/>
      <c r="C706" s="32"/>
      <c r="D706" s="32"/>
      <c r="E706" s="32"/>
      <c r="F706" s="32"/>
      <c r="G706" s="32"/>
      <c r="H706" s="45"/>
      <c r="I706" s="46"/>
      <c r="J706" s="47"/>
    </row>
    <row r="707" spans="1:10">
      <c r="A707" s="32"/>
      <c r="C707" s="32"/>
      <c r="D707" s="32"/>
      <c r="E707" s="32"/>
      <c r="F707" s="32"/>
      <c r="G707" s="32"/>
      <c r="H707" s="45"/>
      <c r="I707" s="46"/>
      <c r="J707" s="47"/>
    </row>
    <row r="708" spans="1:10">
      <c r="A708" s="32"/>
      <c r="C708" s="32"/>
      <c r="D708" s="32"/>
      <c r="E708" s="32"/>
      <c r="F708" s="32"/>
      <c r="G708" s="32"/>
      <c r="H708" s="45"/>
      <c r="I708" s="46"/>
      <c r="J708" s="47"/>
    </row>
    <row r="709" spans="1:10">
      <c r="A709" s="32"/>
      <c r="C709" s="32"/>
      <c r="D709" s="32"/>
      <c r="E709" s="32"/>
      <c r="F709" s="32"/>
      <c r="G709" s="32"/>
      <c r="H709" s="45"/>
      <c r="I709" s="46"/>
      <c r="J709" s="47"/>
    </row>
    <row r="710" spans="1:10">
      <c r="A710" s="32"/>
      <c r="C710" s="32"/>
      <c r="D710" s="32"/>
      <c r="E710" s="32"/>
      <c r="F710" s="32"/>
      <c r="G710" s="32"/>
      <c r="H710" s="45"/>
      <c r="I710" s="46"/>
      <c r="J710" s="47"/>
    </row>
    <row r="711" spans="1:10">
      <c r="A711" s="32"/>
      <c r="C711" s="32"/>
      <c r="D711" s="32"/>
      <c r="E711" s="32"/>
      <c r="F711" s="32"/>
      <c r="G711" s="32"/>
      <c r="H711" s="45"/>
      <c r="I711" s="46"/>
      <c r="J711" s="47"/>
    </row>
    <row r="712" spans="1:10">
      <c r="A712" s="32"/>
      <c r="C712" s="32"/>
      <c r="D712" s="32"/>
      <c r="E712" s="32"/>
      <c r="F712" s="32"/>
      <c r="G712" s="32"/>
      <c r="H712" s="45"/>
      <c r="I712" s="46"/>
      <c r="J712" s="47"/>
    </row>
    <row r="713" spans="1:10">
      <c r="A713" s="32"/>
      <c r="C713" s="32"/>
      <c r="D713" s="32"/>
      <c r="E713" s="32"/>
      <c r="F713" s="32"/>
      <c r="G713" s="32"/>
      <c r="H713" s="45"/>
      <c r="I713" s="46"/>
      <c r="J713" s="47"/>
    </row>
    <row r="714" spans="1:10">
      <c r="A714" s="32"/>
      <c r="C714" s="32"/>
      <c r="D714" s="32"/>
      <c r="E714" s="32"/>
      <c r="F714" s="32"/>
      <c r="G714" s="32"/>
      <c r="H714" s="45"/>
      <c r="I714" s="46"/>
      <c r="J714" s="47"/>
    </row>
    <row r="715" spans="1:10">
      <c r="A715" s="32"/>
      <c r="C715" s="32"/>
      <c r="D715" s="32"/>
      <c r="E715" s="32"/>
      <c r="F715" s="32"/>
      <c r="G715" s="32"/>
      <c r="H715" s="45"/>
      <c r="I715" s="46"/>
      <c r="J715" s="47"/>
    </row>
    <row r="716" spans="1:10">
      <c r="A716" s="32"/>
      <c r="C716" s="32"/>
      <c r="D716" s="32"/>
      <c r="E716" s="32"/>
      <c r="F716" s="32"/>
      <c r="G716" s="32"/>
      <c r="H716" s="45"/>
      <c r="I716" s="46"/>
      <c r="J716" s="47"/>
    </row>
    <row r="717" spans="1:10">
      <c r="A717" s="32"/>
      <c r="C717" s="32"/>
      <c r="D717" s="32"/>
      <c r="E717" s="32"/>
      <c r="F717" s="32"/>
      <c r="G717" s="32"/>
      <c r="H717" s="45"/>
      <c r="I717" s="46"/>
      <c r="J717" s="47"/>
    </row>
    <row r="718" spans="1:10">
      <c r="A718" s="32"/>
      <c r="C718" s="32"/>
      <c r="D718" s="32"/>
      <c r="E718" s="32"/>
      <c r="F718" s="32"/>
      <c r="G718" s="32"/>
      <c r="H718" s="45"/>
      <c r="I718" s="46"/>
      <c r="J718" s="47"/>
    </row>
    <row r="719" spans="1:10">
      <c r="A719" s="32"/>
      <c r="C719" s="32"/>
      <c r="D719" s="32"/>
      <c r="E719" s="32"/>
      <c r="F719" s="32"/>
      <c r="G719" s="32"/>
      <c r="H719" s="45"/>
      <c r="I719" s="46"/>
      <c r="J719" s="47"/>
    </row>
    <row r="720" spans="1:10">
      <c r="A720" s="32"/>
      <c r="C720" s="32"/>
      <c r="D720" s="32"/>
      <c r="E720" s="32"/>
      <c r="F720" s="32"/>
      <c r="G720" s="32"/>
      <c r="H720" s="45"/>
      <c r="I720" s="46"/>
      <c r="J720" s="47"/>
    </row>
    <row r="721" spans="1:10">
      <c r="A721" s="32"/>
      <c r="C721" s="32"/>
      <c r="D721" s="32"/>
      <c r="E721" s="32"/>
      <c r="F721" s="32"/>
      <c r="G721" s="32"/>
      <c r="H721" s="45"/>
      <c r="I721" s="46"/>
      <c r="J721" s="47"/>
    </row>
    <row r="722" spans="1:10">
      <c r="A722" s="32"/>
      <c r="C722" s="32"/>
      <c r="D722" s="32"/>
      <c r="E722" s="32"/>
      <c r="F722" s="32"/>
      <c r="G722" s="32"/>
      <c r="H722" s="45"/>
      <c r="I722" s="46"/>
      <c r="J722" s="47"/>
    </row>
    <row r="723" spans="1:10">
      <c r="A723" s="32"/>
      <c r="C723" s="32"/>
      <c r="D723" s="32"/>
      <c r="E723" s="32"/>
      <c r="F723" s="32"/>
      <c r="G723" s="32"/>
      <c r="H723" s="45"/>
      <c r="I723" s="46"/>
      <c r="J723" s="47"/>
    </row>
    <row r="724" spans="1:10">
      <c r="A724" s="32"/>
      <c r="C724" s="32"/>
      <c r="D724" s="32"/>
      <c r="E724" s="32"/>
      <c r="F724" s="32"/>
      <c r="G724" s="32"/>
      <c r="H724" s="45"/>
      <c r="I724" s="46"/>
      <c r="J724" s="47"/>
    </row>
    <row r="725" spans="1:10">
      <c r="A725" s="32"/>
      <c r="C725" s="32"/>
      <c r="D725" s="32"/>
      <c r="E725" s="32"/>
      <c r="F725" s="32"/>
      <c r="G725" s="32"/>
      <c r="H725" s="45"/>
      <c r="I725" s="46"/>
      <c r="J725" s="47"/>
    </row>
    <row r="726" spans="1:10">
      <c r="A726" s="32"/>
      <c r="C726" s="32"/>
      <c r="D726" s="32"/>
      <c r="E726" s="32"/>
      <c r="F726" s="32"/>
      <c r="G726" s="32"/>
      <c r="H726" s="45"/>
      <c r="I726" s="46"/>
      <c r="J726" s="47"/>
    </row>
    <row r="727" spans="1:10">
      <c r="A727" s="32"/>
      <c r="C727" s="32"/>
      <c r="D727" s="32"/>
      <c r="E727" s="32"/>
      <c r="F727" s="32"/>
      <c r="G727" s="32"/>
      <c r="H727" s="45"/>
      <c r="I727" s="46"/>
      <c r="J727" s="47"/>
    </row>
    <row r="728" spans="1:10">
      <c r="A728" s="32"/>
      <c r="C728" s="32"/>
      <c r="D728" s="32"/>
      <c r="E728" s="32"/>
      <c r="F728" s="32"/>
      <c r="G728" s="32"/>
      <c r="H728" s="45"/>
      <c r="I728" s="46"/>
      <c r="J728" s="47"/>
    </row>
    <row r="729" spans="1:10">
      <c r="A729" s="32"/>
      <c r="C729" s="32"/>
      <c r="D729" s="32"/>
      <c r="E729" s="32"/>
      <c r="F729" s="32"/>
      <c r="G729" s="32"/>
      <c r="H729" s="45"/>
      <c r="I729" s="46"/>
      <c r="J729" s="47"/>
    </row>
    <row r="730" spans="1:10">
      <c r="A730" s="32"/>
      <c r="C730" s="32"/>
      <c r="D730" s="32"/>
      <c r="E730" s="32"/>
      <c r="F730" s="32"/>
      <c r="G730" s="32"/>
      <c r="H730" s="45"/>
      <c r="I730" s="46"/>
      <c r="J730" s="47"/>
    </row>
    <row r="731" spans="1:10">
      <c r="A731" s="32"/>
      <c r="C731" s="32"/>
      <c r="D731" s="32"/>
      <c r="E731" s="32"/>
      <c r="F731" s="32"/>
      <c r="G731" s="32"/>
      <c r="H731" s="45"/>
      <c r="I731" s="46"/>
      <c r="J731" s="47"/>
    </row>
    <row r="732" spans="1:10">
      <c r="A732" s="32"/>
      <c r="C732" s="32"/>
      <c r="D732" s="32"/>
      <c r="E732" s="32"/>
      <c r="F732" s="32"/>
      <c r="G732" s="32"/>
      <c r="H732" s="45"/>
      <c r="I732" s="46"/>
      <c r="J732" s="47"/>
    </row>
    <row r="733" spans="1:10">
      <c r="A733" s="32"/>
      <c r="C733" s="32"/>
      <c r="D733" s="32"/>
      <c r="E733" s="32"/>
      <c r="F733" s="32"/>
      <c r="G733" s="32"/>
      <c r="H733" s="45"/>
      <c r="I733" s="46"/>
      <c r="J733" s="47"/>
    </row>
    <row r="734" spans="1:10">
      <c r="A734" s="32"/>
      <c r="C734" s="32"/>
      <c r="D734" s="32"/>
      <c r="E734" s="32"/>
      <c r="F734" s="32"/>
      <c r="G734" s="32"/>
      <c r="H734" s="45"/>
      <c r="I734" s="46"/>
      <c r="J734" s="47"/>
    </row>
    <row r="735" spans="1:10">
      <c r="A735" s="32"/>
      <c r="C735" s="32"/>
      <c r="D735" s="32"/>
      <c r="E735" s="32"/>
      <c r="F735" s="32"/>
      <c r="G735" s="32"/>
      <c r="H735" s="45"/>
      <c r="I735" s="46"/>
      <c r="J735" s="47"/>
    </row>
    <row r="736" spans="1:10">
      <c r="A736" s="32"/>
      <c r="C736" s="32"/>
      <c r="D736" s="32"/>
      <c r="E736" s="32"/>
      <c r="F736" s="32"/>
      <c r="G736" s="32"/>
      <c r="H736" s="45"/>
      <c r="I736" s="46"/>
      <c r="J736" s="47"/>
    </row>
    <row r="737" spans="1:10">
      <c r="A737" s="32"/>
      <c r="C737" s="32"/>
      <c r="D737" s="32"/>
      <c r="E737" s="32"/>
      <c r="F737" s="32"/>
      <c r="G737" s="32"/>
      <c r="H737" s="45"/>
      <c r="I737" s="46"/>
      <c r="J737" s="47"/>
    </row>
    <row r="738" spans="1:10">
      <c r="A738" s="32"/>
      <c r="C738" s="32"/>
      <c r="D738" s="32"/>
      <c r="E738" s="32"/>
      <c r="F738" s="32"/>
      <c r="G738" s="32"/>
      <c r="H738" s="45"/>
      <c r="I738" s="46"/>
      <c r="J738" s="47"/>
    </row>
    <row r="739" spans="1:10">
      <c r="A739" s="32"/>
      <c r="C739" s="32"/>
      <c r="D739" s="32"/>
      <c r="E739" s="32"/>
      <c r="F739" s="32"/>
      <c r="G739" s="32"/>
      <c r="H739" s="45"/>
      <c r="I739" s="46"/>
      <c r="J739" s="47"/>
    </row>
    <row r="740" spans="1:10">
      <c r="A740" s="32"/>
      <c r="C740" s="32"/>
      <c r="D740" s="32"/>
      <c r="E740" s="32"/>
      <c r="F740" s="32"/>
      <c r="G740" s="32"/>
      <c r="H740" s="48"/>
      <c r="I740" s="49"/>
      <c r="J740" s="50"/>
    </row>
    <row r="742" spans="1:10">
      <c r="A742" s="32"/>
      <c r="C742" s="32"/>
      <c r="D742" s="32"/>
      <c r="E742" s="32"/>
      <c r="F742" s="32"/>
      <c r="G742" s="32"/>
      <c r="H742"/>
      <c r="I742" s="51"/>
      <c r="J742" s="52"/>
    </row>
    <row r="743" spans="1:10">
      <c r="A743" s="32"/>
      <c r="C743" s="32"/>
      <c r="D743" s="32"/>
      <c r="E743" s="32"/>
      <c r="F743" s="32"/>
      <c r="G743" s="32"/>
      <c r="H743"/>
      <c r="I743" s="51"/>
      <c r="J743" s="52"/>
    </row>
    <row r="744" spans="1:10">
      <c r="A744" s="32"/>
      <c r="C744" s="32"/>
      <c r="D744" s="32"/>
      <c r="E744" s="32"/>
      <c r="F744" s="32"/>
      <c r="G744" s="32"/>
      <c r="H744"/>
      <c r="I744" s="51"/>
      <c r="J744" s="52"/>
    </row>
    <row r="745" spans="1:10">
      <c r="A745" s="32"/>
      <c r="C745" s="32"/>
      <c r="D745" s="32"/>
      <c r="E745" s="32"/>
      <c r="F745" s="32"/>
      <c r="G745" s="32"/>
      <c r="H745"/>
      <c r="I745" s="51"/>
      <c r="J745" s="52"/>
    </row>
    <row r="746" spans="1:10">
      <c r="A746" s="32"/>
      <c r="C746" s="32"/>
      <c r="D746" s="32"/>
      <c r="E746" s="32"/>
      <c r="F746" s="32"/>
      <c r="G746" s="32"/>
      <c r="H746"/>
      <c r="I746" s="51"/>
      <c r="J746" s="52"/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H26"/>
  <sheetViews>
    <sheetView topLeftCell="Z1" workbookViewId="0">
      <selection activeCell="AM12" sqref="AM12:AM17"/>
    </sheetView>
  </sheetViews>
  <sheetFormatPr baseColWidth="10" defaultColWidth="10.83203125" defaultRowHeight="14" x14ac:dyDescent="0"/>
  <cols>
    <col min="1" max="20" width="10.83203125" style="2"/>
    <col min="21" max="23" width="22.1640625" style="2" customWidth="1"/>
    <col min="24" max="53" width="10.83203125" style="2"/>
    <col min="54" max="54" width="11" style="2" customWidth="1"/>
    <col min="55" max="59" width="10.83203125" style="2"/>
    <col min="60" max="60" width="15.5" style="2" bestFit="1" customWidth="1"/>
    <col min="61" max="16384" width="10.83203125" style="2"/>
  </cols>
  <sheetData>
    <row r="1" spans="1:60" ht="29" thickBot="1">
      <c r="A1" s="2" t="s">
        <v>71</v>
      </c>
      <c r="C1" s="2" t="s">
        <v>70</v>
      </c>
      <c r="E1" s="2" t="s">
        <v>41</v>
      </c>
      <c r="G1" s="2" t="s">
        <v>76</v>
      </c>
      <c r="H1" s="2" t="s">
        <v>72</v>
      </c>
      <c r="I1" s="2" t="s">
        <v>94</v>
      </c>
      <c r="J1" s="2" t="s">
        <v>95</v>
      </c>
      <c r="K1" s="2" t="s">
        <v>96</v>
      </c>
      <c r="N1" s="2" t="s">
        <v>87</v>
      </c>
      <c r="R1" s="2" t="s">
        <v>44</v>
      </c>
      <c r="S1" s="2" t="s">
        <v>177</v>
      </c>
      <c r="U1" s="2" t="s">
        <v>108</v>
      </c>
      <c r="V1" s="2" t="s">
        <v>107</v>
      </c>
      <c r="W1" s="2" t="s">
        <v>109</v>
      </c>
      <c r="Y1" s="2" t="s">
        <v>117</v>
      </c>
      <c r="AB1" s="2" t="s">
        <v>124</v>
      </c>
      <c r="AD1" s="2" t="s">
        <v>131</v>
      </c>
      <c r="AF1" s="2" t="s">
        <v>133</v>
      </c>
      <c r="AI1" s="2" t="s">
        <v>144</v>
      </c>
      <c r="AL1" s="2" t="s">
        <v>148</v>
      </c>
      <c r="AN1" s="2" t="s">
        <v>157</v>
      </c>
      <c r="AP1" s="2" t="s">
        <v>166</v>
      </c>
      <c r="AR1" s="2" t="s">
        <v>182</v>
      </c>
      <c r="AT1" s="2" t="s">
        <v>183</v>
      </c>
      <c r="AW1" s="2" t="s">
        <v>206</v>
      </c>
      <c r="AY1" s="2" t="s">
        <v>212</v>
      </c>
      <c r="BA1" s="26" t="s">
        <v>220</v>
      </c>
      <c r="BB1" s="25" t="s">
        <v>221</v>
      </c>
      <c r="BC1" s="25" t="s">
        <v>222</v>
      </c>
      <c r="BE1" s="2" t="s">
        <v>223</v>
      </c>
      <c r="BG1" s="2" t="s">
        <v>506</v>
      </c>
    </row>
    <row r="2" spans="1:60" ht="15" thickBot="1">
      <c r="BG2" s="10"/>
      <c r="BH2" s="11" t="s">
        <v>507</v>
      </c>
    </row>
    <row r="3" spans="1:60" ht="28">
      <c r="A3" s="2" t="s">
        <v>32</v>
      </c>
      <c r="C3" s="3" t="s">
        <v>57</v>
      </c>
      <c r="E3" s="3" t="s">
        <v>60</v>
      </c>
      <c r="G3" s="2" t="s">
        <v>73</v>
      </c>
      <c r="H3" s="2" t="s">
        <v>77</v>
      </c>
      <c r="I3" s="5" t="s">
        <v>18</v>
      </c>
      <c r="J3" s="6" t="s">
        <v>2</v>
      </c>
      <c r="K3" s="2" t="s">
        <v>25</v>
      </c>
      <c r="L3" s="5"/>
      <c r="N3" s="8" t="s">
        <v>1</v>
      </c>
      <c r="R3" s="2" t="s">
        <v>178</v>
      </c>
      <c r="S3" s="2" t="s">
        <v>191</v>
      </c>
      <c r="U3" s="8" t="s">
        <v>114</v>
      </c>
      <c r="V3" s="8"/>
      <c r="W3" s="2" t="s">
        <v>110</v>
      </c>
      <c r="Y3" s="2" t="s">
        <v>116</v>
      </c>
      <c r="AB3" s="2" t="s">
        <v>116</v>
      </c>
      <c r="AD3" s="2" t="s">
        <v>99</v>
      </c>
      <c r="AF3" s="2" t="s">
        <v>132</v>
      </c>
      <c r="AI3" s="2" t="s">
        <v>120</v>
      </c>
      <c r="AL3" s="2" t="s">
        <v>149</v>
      </c>
      <c r="AN3" s="2" t="s">
        <v>158</v>
      </c>
      <c r="AP3" s="2" t="s">
        <v>167</v>
      </c>
      <c r="AR3" s="2" t="s">
        <v>120</v>
      </c>
      <c r="AT3" s="10" t="s">
        <v>184</v>
      </c>
      <c r="AU3" s="11">
        <v>0</v>
      </c>
      <c r="AW3" s="4" t="s">
        <v>197</v>
      </c>
      <c r="AY3" s="1" t="s">
        <v>207</v>
      </c>
      <c r="BA3" s="4" t="s">
        <v>8</v>
      </c>
      <c r="BB3" s="4" t="s">
        <v>213</v>
      </c>
      <c r="BC3" s="4" t="s">
        <v>214</v>
      </c>
      <c r="BE3" s="2" t="s">
        <v>224</v>
      </c>
      <c r="BG3" s="12">
        <v>0</v>
      </c>
      <c r="BH3" s="13">
        <v>0</v>
      </c>
    </row>
    <row r="4" spans="1:60">
      <c r="A4" s="2" t="s">
        <v>51</v>
      </c>
      <c r="C4" s="3" t="s">
        <v>58</v>
      </c>
      <c r="E4" s="3" t="s">
        <v>61</v>
      </c>
      <c r="G4" s="2" t="s">
        <v>74</v>
      </c>
      <c r="H4" s="2" t="s">
        <v>78</v>
      </c>
      <c r="I4" s="5" t="s">
        <v>24</v>
      </c>
      <c r="J4" s="6" t="s">
        <v>3</v>
      </c>
      <c r="K4" s="2" t="s">
        <v>26</v>
      </c>
      <c r="L4" s="5"/>
      <c r="N4" s="8" t="s">
        <v>42</v>
      </c>
      <c r="R4" s="2" t="s">
        <v>146</v>
      </c>
      <c r="S4" s="2" t="s">
        <v>192</v>
      </c>
      <c r="U4" s="8" t="s">
        <v>115</v>
      </c>
      <c r="V4" s="8"/>
      <c r="W4" s="2" t="s">
        <v>90</v>
      </c>
      <c r="Y4" s="2" t="s">
        <v>120</v>
      </c>
      <c r="AB4" s="2" t="s">
        <v>120</v>
      </c>
      <c r="AD4" s="2" t="s">
        <v>100</v>
      </c>
      <c r="AF4" s="2" t="s">
        <v>138</v>
      </c>
      <c r="AI4" s="2" t="s">
        <v>145</v>
      </c>
      <c r="AL4" s="2" t="s">
        <v>150</v>
      </c>
      <c r="AN4" s="2" t="s">
        <v>159</v>
      </c>
      <c r="AP4" s="2" t="s">
        <v>168</v>
      </c>
      <c r="AR4" s="2" t="s">
        <v>145</v>
      </c>
      <c r="AT4" s="12" t="s">
        <v>185</v>
      </c>
      <c r="AU4" s="13">
        <v>1</v>
      </c>
      <c r="AW4" s="27" t="s">
        <v>198</v>
      </c>
      <c r="AY4" s="3" t="s">
        <v>208</v>
      </c>
      <c r="BA4" s="27" t="s">
        <v>9</v>
      </c>
      <c r="BB4" s="27" t="s">
        <v>215</v>
      </c>
      <c r="BC4" s="27" t="s">
        <v>216</v>
      </c>
      <c r="BE4" s="2" t="s">
        <v>225</v>
      </c>
      <c r="BG4" s="12">
        <v>1</v>
      </c>
      <c r="BH4" s="12" t="s">
        <v>154</v>
      </c>
    </row>
    <row r="5" spans="1:60" ht="29" thickBot="1">
      <c r="A5" s="2" t="s">
        <v>52</v>
      </c>
      <c r="C5" s="3" t="s">
        <v>59</v>
      </c>
      <c r="E5" s="3" t="s">
        <v>62</v>
      </c>
      <c r="G5" s="2" t="s">
        <v>75</v>
      </c>
      <c r="H5" s="2" t="s">
        <v>79</v>
      </c>
      <c r="I5" s="5" t="s">
        <v>20</v>
      </c>
      <c r="J5" s="6" t="s">
        <v>4</v>
      </c>
      <c r="K5" s="2" t="s">
        <v>27</v>
      </c>
      <c r="L5" s="5"/>
      <c r="N5" s="8" t="s">
        <v>43</v>
      </c>
      <c r="R5" s="2" t="s">
        <v>179</v>
      </c>
      <c r="S5" s="2" t="s">
        <v>193</v>
      </c>
      <c r="U5" s="9" t="s">
        <v>102</v>
      </c>
      <c r="V5" s="8" t="s">
        <v>103</v>
      </c>
      <c r="W5" s="2" t="s">
        <v>111</v>
      </c>
      <c r="Y5" s="2" t="s">
        <v>119</v>
      </c>
      <c r="AB5" s="2" t="s">
        <v>119</v>
      </c>
      <c r="AF5" s="2" t="s">
        <v>139</v>
      </c>
      <c r="AI5" s="2" t="s">
        <v>146</v>
      </c>
      <c r="AL5" s="2" t="s">
        <v>151</v>
      </c>
      <c r="AN5" s="2" t="s">
        <v>175</v>
      </c>
      <c r="AP5" s="2" t="s">
        <v>101</v>
      </c>
      <c r="AR5" s="2" t="s">
        <v>146</v>
      </c>
      <c r="AT5" s="14" t="s">
        <v>186</v>
      </c>
      <c r="AU5" s="15">
        <v>2</v>
      </c>
      <c r="AW5" s="27" t="s">
        <v>199</v>
      </c>
      <c r="AY5" s="3" t="s">
        <v>209</v>
      </c>
      <c r="BA5" s="27" t="s">
        <v>10</v>
      </c>
      <c r="BB5" s="27" t="s">
        <v>217</v>
      </c>
      <c r="BC5" s="27" t="s">
        <v>218</v>
      </c>
      <c r="BE5" s="2" t="s">
        <v>226</v>
      </c>
      <c r="BG5" s="12">
        <v>2</v>
      </c>
      <c r="BH5" s="12" t="s">
        <v>155</v>
      </c>
    </row>
    <row r="6" spans="1:60" ht="29" thickBot="1">
      <c r="A6" s="2" t="s">
        <v>53</v>
      </c>
      <c r="E6" s="3" t="s">
        <v>63</v>
      </c>
      <c r="H6" s="2" t="s">
        <v>80</v>
      </c>
      <c r="I6" s="5" t="s">
        <v>21</v>
      </c>
      <c r="J6" s="1" t="s">
        <v>5</v>
      </c>
      <c r="K6" s="2" t="s">
        <v>28</v>
      </c>
      <c r="L6" s="5"/>
      <c r="N6" s="8" t="s">
        <v>188</v>
      </c>
      <c r="R6" s="2" t="s">
        <v>169</v>
      </c>
      <c r="V6" s="8" t="s">
        <v>104</v>
      </c>
      <c r="W6" s="2" t="s">
        <v>112</v>
      </c>
      <c r="Y6" s="2" t="s">
        <v>118</v>
      </c>
      <c r="AB6" s="2" t="s">
        <v>126</v>
      </c>
      <c r="AF6" s="2" t="s">
        <v>235</v>
      </c>
      <c r="AI6" s="2" t="s">
        <v>147</v>
      </c>
      <c r="AN6" s="2" t="s">
        <v>160</v>
      </c>
      <c r="AP6" s="2" t="s">
        <v>169</v>
      </c>
      <c r="AR6" s="2" t="s">
        <v>189</v>
      </c>
      <c r="AW6" s="27" t="s">
        <v>200</v>
      </c>
      <c r="AY6" s="3" t="s">
        <v>210</v>
      </c>
      <c r="BA6" s="27" t="s">
        <v>219</v>
      </c>
      <c r="BB6" s="27"/>
      <c r="BC6" s="27"/>
      <c r="BE6" s="2" t="s">
        <v>227</v>
      </c>
      <c r="BG6" s="14">
        <v>3</v>
      </c>
      <c r="BH6" s="14" t="s">
        <v>641</v>
      </c>
    </row>
    <row r="7" spans="1:60" ht="29" thickBot="1">
      <c r="A7" s="2" t="s">
        <v>54</v>
      </c>
      <c r="E7" s="3" t="s">
        <v>64</v>
      </c>
      <c r="H7" s="2" t="s">
        <v>81</v>
      </c>
      <c r="I7" s="5" t="s">
        <v>22</v>
      </c>
      <c r="J7" s="1" t="s">
        <v>6</v>
      </c>
      <c r="K7" s="2" t="s">
        <v>29</v>
      </c>
      <c r="L7" s="5"/>
      <c r="N7" s="7" t="s">
        <v>0</v>
      </c>
      <c r="O7" s="2" t="s">
        <v>88</v>
      </c>
      <c r="P7" s="2">
        <v>0</v>
      </c>
      <c r="V7" s="8" t="s">
        <v>105</v>
      </c>
      <c r="AB7" s="2" t="s">
        <v>118</v>
      </c>
      <c r="AF7" s="2" t="s">
        <v>140</v>
      </c>
      <c r="AN7" s="2" t="s">
        <v>161</v>
      </c>
      <c r="AP7" s="2" t="s">
        <v>170</v>
      </c>
      <c r="AR7" s="2" t="s">
        <v>190</v>
      </c>
      <c r="AW7" s="27" t="s">
        <v>201</v>
      </c>
      <c r="AY7" s="3" t="s">
        <v>211</v>
      </c>
      <c r="BE7" s="2" t="s">
        <v>228</v>
      </c>
      <c r="BG7" s="67">
        <v>4</v>
      </c>
      <c r="BH7" s="65" t="s">
        <v>643</v>
      </c>
    </row>
    <row r="8" spans="1:60" ht="15" thickBot="1">
      <c r="A8" s="2" t="s">
        <v>55</v>
      </c>
      <c r="E8" s="3" t="s">
        <v>65</v>
      </c>
      <c r="I8" s="5" t="s">
        <v>23</v>
      </c>
      <c r="J8" s="1" t="s">
        <v>7</v>
      </c>
      <c r="K8" s="2" t="s">
        <v>30</v>
      </c>
      <c r="L8" s="5"/>
      <c r="N8" s="7" t="s">
        <v>82</v>
      </c>
      <c r="O8" s="2" t="s">
        <v>89</v>
      </c>
      <c r="P8" s="2">
        <v>1</v>
      </c>
      <c r="V8" s="8" t="s">
        <v>106</v>
      </c>
      <c r="AF8" s="2" t="s">
        <v>156</v>
      </c>
      <c r="AN8" s="2" t="s">
        <v>162</v>
      </c>
      <c r="AP8" s="2" t="s">
        <v>171</v>
      </c>
      <c r="AW8" s="27" t="s">
        <v>202</v>
      </c>
      <c r="BE8" s="2" t="s">
        <v>229</v>
      </c>
      <c r="BG8" s="67">
        <v>5</v>
      </c>
      <c r="BH8" s="14" t="s">
        <v>642</v>
      </c>
    </row>
    <row r="9" spans="1:60">
      <c r="A9" s="2" t="s">
        <v>56</v>
      </c>
      <c r="E9" s="3" t="s">
        <v>60</v>
      </c>
      <c r="I9" s="5" t="s">
        <v>19</v>
      </c>
      <c r="J9" s="6" t="s">
        <v>8</v>
      </c>
      <c r="K9" s="2" t="s">
        <v>31</v>
      </c>
      <c r="L9" s="5"/>
      <c r="N9" s="7" t="s">
        <v>83</v>
      </c>
      <c r="O9" s="2" t="s">
        <v>90</v>
      </c>
      <c r="P9" s="2">
        <v>2</v>
      </c>
      <c r="V9" s="8"/>
      <c r="AN9" s="2" t="s">
        <v>163</v>
      </c>
      <c r="AP9" s="2" t="s">
        <v>172</v>
      </c>
      <c r="AW9" s="27" t="s">
        <v>203</v>
      </c>
    </row>
    <row r="10" spans="1:60" ht="15" thickBot="1">
      <c r="E10" s="3" t="s">
        <v>66</v>
      </c>
      <c r="I10" s="5" t="s">
        <v>176</v>
      </c>
      <c r="J10" s="6" t="s">
        <v>9</v>
      </c>
      <c r="N10" s="7" t="s">
        <v>84</v>
      </c>
      <c r="O10" s="2" t="s">
        <v>91</v>
      </c>
      <c r="P10" s="2">
        <v>3</v>
      </c>
      <c r="AN10" s="2" t="s">
        <v>43</v>
      </c>
      <c r="AP10" s="2" t="s">
        <v>173</v>
      </c>
      <c r="AW10" s="27" t="s">
        <v>204</v>
      </c>
    </row>
    <row r="11" spans="1:60" ht="28">
      <c r="E11" s="3" t="s">
        <v>67</v>
      </c>
      <c r="J11" s="6" t="s">
        <v>10</v>
      </c>
      <c r="N11" s="7" t="s">
        <v>85</v>
      </c>
      <c r="O11" s="2" t="s">
        <v>92</v>
      </c>
      <c r="P11" s="2">
        <v>4</v>
      </c>
      <c r="V11" s="10" t="s">
        <v>123</v>
      </c>
      <c r="W11" s="11"/>
      <c r="Y11" s="10" t="s">
        <v>122</v>
      </c>
      <c r="Z11" s="11"/>
      <c r="AB11" s="10" t="s">
        <v>125</v>
      </c>
      <c r="AC11" s="11"/>
      <c r="AF11" s="10" t="s">
        <v>134</v>
      </c>
      <c r="AG11" s="11"/>
      <c r="AI11" s="10" t="s">
        <v>141</v>
      </c>
      <c r="AJ11" s="11"/>
      <c r="AL11" s="10" t="s">
        <v>152</v>
      </c>
      <c r="AM11" s="11"/>
      <c r="AN11" s="2" t="s">
        <v>164</v>
      </c>
      <c r="AP11" s="2" t="s">
        <v>151</v>
      </c>
      <c r="AW11" s="27" t="s">
        <v>205</v>
      </c>
    </row>
    <row r="12" spans="1:60">
      <c r="E12" s="3" t="s">
        <v>68</v>
      </c>
      <c r="J12" s="6" t="s">
        <v>11</v>
      </c>
      <c r="N12" s="7" t="s">
        <v>86</v>
      </c>
      <c r="O12" s="2" t="s">
        <v>93</v>
      </c>
      <c r="P12" s="2">
        <v>5</v>
      </c>
      <c r="V12" s="12" t="s">
        <v>110</v>
      </c>
      <c r="W12" s="13">
        <v>1</v>
      </c>
      <c r="Y12" s="12" t="s">
        <v>121</v>
      </c>
      <c r="Z12" s="13">
        <v>0</v>
      </c>
      <c r="AB12" s="29" t="s">
        <v>127</v>
      </c>
      <c r="AC12" s="13">
        <v>0</v>
      </c>
      <c r="AF12" s="12" t="s">
        <v>135</v>
      </c>
      <c r="AG12" s="13">
        <v>1</v>
      </c>
      <c r="AI12" s="29" t="s">
        <v>127</v>
      </c>
      <c r="AJ12" s="13">
        <v>0</v>
      </c>
      <c r="AL12" s="12" t="s">
        <v>153</v>
      </c>
      <c r="AM12" s="13">
        <v>0</v>
      </c>
      <c r="AN12" s="2" t="s">
        <v>165</v>
      </c>
      <c r="AP12" s="2" t="s">
        <v>174</v>
      </c>
    </row>
    <row r="13" spans="1:60" ht="15" thickBot="1">
      <c r="E13" s="3" t="s">
        <v>69</v>
      </c>
      <c r="J13" s="6" t="s">
        <v>12</v>
      </c>
      <c r="V13" s="12" t="s">
        <v>90</v>
      </c>
      <c r="W13" s="13">
        <v>2</v>
      </c>
      <c r="Y13" s="12" t="s">
        <v>110</v>
      </c>
      <c r="Z13" s="13">
        <v>1</v>
      </c>
      <c r="AB13" s="29" t="s">
        <v>128</v>
      </c>
      <c r="AC13" s="13">
        <v>1</v>
      </c>
      <c r="AF13" s="12" t="s">
        <v>136</v>
      </c>
      <c r="AG13" s="13">
        <v>2</v>
      </c>
      <c r="AI13" s="29" t="s">
        <v>142</v>
      </c>
      <c r="AJ13" s="13">
        <v>1</v>
      </c>
      <c r="AL13" s="12" t="s">
        <v>154</v>
      </c>
      <c r="AM13" s="13">
        <v>1</v>
      </c>
      <c r="BG13" s="12" t="s">
        <v>153</v>
      </c>
      <c r="BH13" s="13">
        <v>0</v>
      </c>
    </row>
    <row r="14" spans="1:60" ht="15" thickBot="1">
      <c r="J14" s="6" t="s">
        <v>13</v>
      </c>
      <c r="N14" s="16" t="s">
        <v>113</v>
      </c>
      <c r="O14" s="17"/>
      <c r="P14" s="11"/>
      <c r="Q14" s="19"/>
      <c r="R14" s="19"/>
      <c r="S14" s="19"/>
      <c r="V14" s="12" t="s">
        <v>111</v>
      </c>
      <c r="W14" s="13">
        <v>3</v>
      </c>
      <c r="Y14" s="12" t="s">
        <v>90</v>
      </c>
      <c r="Z14" s="13">
        <v>2</v>
      </c>
      <c r="AB14" s="29" t="s">
        <v>233</v>
      </c>
      <c r="AC14" s="13">
        <v>2</v>
      </c>
      <c r="AF14" s="14" t="s">
        <v>137</v>
      </c>
      <c r="AG14" s="15">
        <v>3</v>
      </c>
      <c r="AI14" s="29" t="s">
        <v>143</v>
      </c>
      <c r="AJ14" s="13">
        <v>2</v>
      </c>
      <c r="AL14" s="12" t="s">
        <v>1079</v>
      </c>
      <c r="AM14" s="13">
        <v>2</v>
      </c>
      <c r="BG14" s="12" t="s">
        <v>154</v>
      </c>
      <c r="BH14" s="13">
        <v>1</v>
      </c>
    </row>
    <row r="15" spans="1:60" ht="15" thickBot="1">
      <c r="J15" s="6" t="s">
        <v>14</v>
      </c>
      <c r="N15" s="18">
        <v>0</v>
      </c>
      <c r="O15" s="19" t="s">
        <v>88</v>
      </c>
      <c r="P15" s="13">
        <v>0</v>
      </c>
      <c r="Q15" s="19"/>
      <c r="R15" s="19"/>
      <c r="S15" s="19"/>
      <c r="V15" s="14" t="s">
        <v>112</v>
      </c>
      <c r="W15" s="15">
        <v>0</v>
      </c>
      <c r="Y15" s="14" t="s">
        <v>111</v>
      </c>
      <c r="Z15" s="15">
        <v>3</v>
      </c>
      <c r="AB15" s="29" t="s">
        <v>234</v>
      </c>
      <c r="AC15" s="13">
        <v>3</v>
      </c>
      <c r="AF15" s="19"/>
      <c r="AG15" s="19"/>
      <c r="AI15" s="29" t="s">
        <v>230</v>
      </c>
      <c r="AJ15" s="13">
        <v>3</v>
      </c>
      <c r="AL15" s="14" t="s">
        <v>1080</v>
      </c>
      <c r="AM15" s="15">
        <v>3</v>
      </c>
      <c r="BG15" s="12" t="s">
        <v>155</v>
      </c>
      <c r="BH15" s="13">
        <v>2</v>
      </c>
    </row>
    <row r="16" spans="1:60" ht="15" thickBot="1">
      <c r="J16" s="1" t="s">
        <v>15</v>
      </c>
      <c r="N16" s="18">
        <v>3</v>
      </c>
      <c r="O16" s="19" t="s">
        <v>89</v>
      </c>
      <c r="P16" s="13">
        <v>1</v>
      </c>
      <c r="Q16" s="19"/>
      <c r="R16" s="19"/>
      <c r="S16" s="19"/>
      <c r="AB16" s="29" t="s">
        <v>129</v>
      </c>
      <c r="AC16" s="13">
        <v>4</v>
      </c>
      <c r="AI16" s="29" t="s">
        <v>231</v>
      </c>
      <c r="AJ16" s="13">
        <v>4</v>
      </c>
      <c r="AL16" s="65" t="s">
        <v>1081</v>
      </c>
      <c r="AM16" s="66">
        <v>4</v>
      </c>
      <c r="BG16" s="14" t="s">
        <v>641</v>
      </c>
      <c r="BH16" s="15">
        <v>3</v>
      </c>
    </row>
    <row r="17" spans="9:60" ht="15" thickBot="1">
      <c r="J17" s="1" t="s">
        <v>16</v>
      </c>
      <c r="N17" s="18">
        <v>11</v>
      </c>
      <c r="O17" s="19" t="s">
        <v>90</v>
      </c>
      <c r="P17" s="13">
        <v>2</v>
      </c>
      <c r="Q17" s="19"/>
      <c r="R17" s="19"/>
      <c r="S17" s="19"/>
      <c r="AB17" s="30" t="s">
        <v>130</v>
      </c>
      <c r="AC17" s="15">
        <v>5</v>
      </c>
      <c r="AI17" s="30" t="s">
        <v>232</v>
      </c>
      <c r="AJ17" s="15">
        <v>5</v>
      </c>
      <c r="AL17" s="14" t="s">
        <v>642</v>
      </c>
      <c r="AM17" s="66">
        <v>5</v>
      </c>
      <c r="BG17" s="65" t="s">
        <v>643</v>
      </c>
      <c r="BH17" s="66">
        <v>4</v>
      </c>
    </row>
    <row r="18" spans="9:60" ht="15" thickBot="1">
      <c r="J18" s="6" t="s">
        <v>17</v>
      </c>
      <c r="N18" s="18">
        <v>31</v>
      </c>
      <c r="O18" s="19" t="s">
        <v>91</v>
      </c>
      <c r="P18" s="13">
        <v>3</v>
      </c>
      <c r="Q18" s="19"/>
      <c r="R18" s="19"/>
      <c r="S18" s="19"/>
      <c r="BG18" s="14" t="s">
        <v>642</v>
      </c>
      <c r="BH18" s="66">
        <v>5</v>
      </c>
    </row>
    <row r="19" spans="9:60">
      <c r="J19" s="23" t="s">
        <v>187</v>
      </c>
      <c r="N19" s="18">
        <v>61</v>
      </c>
      <c r="O19" s="19" t="s">
        <v>92</v>
      </c>
      <c r="P19" s="13">
        <v>4</v>
      </c>
      <c r="Q19" s="19"/>
      <c r="R19" s="19"/>
      <c r="S19" s="19"/>
    </row>
    <row r="20" spans="9:60" ht="15" thickBot="1">
      <c r="N20" s="20">
        <v>91</v>
      </c>
      <c r="O20" s="21" t="s">
        <v>93</v>
      </c>
      <c r="P20" s="15">
        <v>5</v>
      </c>
      <c r="Q20" s="19"/>
      <c r="R20" s="19"/>
      <c r="S20" s="19"/>
    </row>
    <row r="22" spans="9:60" ht="26">
      <c r="I22" s="24" t="s">
        <v>195</v>
      </c>
      <c r="J22" s="24" t="s">
        <v>194</v>
      </c>
    </row>
    <row r="23" spans="9:60">
      <c r="I23" s="2" t="s">
        <v>99</v>
      </c>
      <c r="J23" s="2" t="s">
        <v>103</v>
      </c>
    </row>
    <row r="24" spans="9:60">
      <c r="I24" s="2" t="s">
        <v>126</v>
      </c>
      <c r="J24" s="2" t="s">
        <v>104</v>
      </c>
    </row>
    <row r="25" spans="9:60">
      <c r="I25" s="2" t="s">
        <v>196</v>
      </c>
      <c r="J25" s="2" t="s">
        <v>105</v>
      </c>
    </row>
    <row r="26" spans="9:60">
      <c r="J26" s="2" t="s">
        <v>106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fracture density</vt:lpstr>
      <vt:lpstr>Depth_Lookup</vt:lpstr>
      <vt:lpstr>definitions_list_lookup</vt:lpstr>
    </vt:vector>
  </TitlesOfParts>
  <Company>Plymouth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Jude Coggon</cp:lastModifiedBy>
  <dcterms:created xsi:type="dcterms:W3CDTF">2017-06-27T13:20:34Z</dcterms:created>
  <dcterms:modified xsi:type="dcterms:W3CDTF">2019-04-03T10:19:41Z</dcterms:modified>
</cp:coreProperties>
</file>