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5300" windowHeight="12540" tabRatio="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<sst xmlns="http://schemas.openxmlformats.org/spreadsheetml/2006/main" count="55" uniqueCount="25">
  <si>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RUN#5-30Jan05</t>
  </si>
  <si>
    <t>Sample ID</t>
  </si>
  <si>
    <t>Weight (mg)</t>
  </si>
  <si>
    <t>Amt. C (mg)</t>
  </si>
  <si>
    <t>Amt. H (mg)</t>
  </si>
  <si>
    <t>Area Counts C</t>
  </si>
  <si>
    <t>Area Counts H</t>
  </si>
  <si>
    <t>STD1</t>
  </si>
  <si>
    <t>STD2</t>
  </si>
  <si>
    <t>STD3</t>
  </si>
  <si>
    <t>STD4</t>
  </si>
  <si>
    <t>BLANK</t>
  </si>
  <si>
    <t>147 895D</t>
  </si>
  <si>
    <t>JP-1</t>
  </si>
  <si>
    <t>113R2 7-22</t>
  </si>
  <si>
    <t>113R2 145-149</t>
  </si>
  <si>
    <t>114R3 29-37</t>
  </si>
  <si>
    <t>116R3 67-77</t>
  </si>
  <si>
    <t>117R1 41-51</t>
  </si>
  <si>
    <t>117R4 24-28</t>
  </si>
  <si>
    <t>120R2 35-45</t>
  </si>
  <si>
    <t>121R2 26-35</t>
  </si>
  <si>
    <t>124R4 49-59</t>
  </si>
  <si>
    <t>126R1 94-104</t>
  </si>
  <si>
    <t>127R1 132-135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</si>
</sst>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F52"/>
    </sheetView>
  </sheetViews>
  <sheetFormatPr defaultColWidth="11.00390625" defaultRowHeight="12.75"/>
  <cols>
    <col min="5" max="6" width="12.375" style="0" bestFit="1" customWidth="1"/>
  </cols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5" spans="1:6" ht="12.75">
      <c r="A5" t="s">
        <v>7</v>
      </c>
      <c r="B5">
        <v>0.315</v>
      </c>
      <c r="C5">
        <f>0.4184*B5</f>
        <v>0.131796</v>
      </c>
      <c r="D5">
        <f>0.0468*B5</f>
        <v>0.014742</v>
      </c>
      <c r="E5">
        <v>96351</v>
      </c>
      <c r="F5">
        <v>29826</v>
      </c>
    </row>
    <row r="6" spans="1:6" ht="12.75">
      <c r="A6" t="s">
        <v>8</v>
      </c>
      <c r="B6">
        <v>0.347</v>
      </c>
      <c r="C6">
        <f>0.4184*B6</f>
        <v>0.14518479999999997</v>
      </c>
      <c r="D6">
        <f>0.0468*B6</f>
        <v>0.0162396</v>
      </c>
      <c r="E6">
        <v>106135</v>
      </c>
      <c r="F6">
        <v>23383</v>
      </c>
    </row>
    <row r="7" spans="1:6" ht="12.75">
      <c r="A7" t="s">
        <v>9</v>
      </c>
      <c r="B7">
        <v>2.105</v>
      </c>
      <c r="C7">
        <f>0.4184*B7</f>
        <v>0.880732</v>
      </c>
      <c r="D7">
        <f>0.0468*B7</f>
        <v>0.098514</v>
      </c>
      <c r="E7">
        <v>644608</v>
      </c>
      <c r="F7">
        <v>197938</v>
      </c>
    </row>
    <row r="8" spans="1:6" ht="12.75">
      <c r="A8" t="s">
        <v>10</v>
      </c>
      <c r="B8">
        <v>3.316</v>
      </c>
      <c r="C8">
        <f>0.4184*B8</f>
        <v>1.3874144</v>
      </c>
      <c r="D8">
        <f>0.0468*B8</f>
        <v>0.1551888</v>
      </c>
      <c r="E8">
        <v>1019588</v>
      </c>
      <c r="F8">
        <v>337037</v>
      </c>
    </row>
    <row r="9" spans="1:6" ht="12.75">
      <c r="A9" t="s">
        <v>11</v>
      </c>
      <c r="B9">
        <v>0</v>
      </c>
      <c r="E9">
        <v>1149</v>
      </c>
      <c r="F9">
        <v>0</v>
      </c>
    </row>
    <row r="10" spans="1:6" ht="12.75">
      <c r="A10" t="s">
        <v>12</v>
      </c>
      <c r="B10">
        <v>8.219</v>
      </c>
      <c r="E10">
        <v>18435</v>
      </c>
      <c r="F10">
        <v>184444</v>
      </c>
    </row>
    <row r="11" spans="1:6" ht="12.75">
      <c r="A11" t="s">
        <v>13</v>
      </c>
      <c r="B11">
        <v>9.737</v>
      </c>
      <c r="E11">
        <v>6689</v>
      </c>
      <c r="F11">
        <v>50637</v>
      </c>
    </row>
    <row r="12" spans="1:6" ht="12.75">
      <c r="A12" t="s">
        <v>14</v>
      </c>
      <c r="B12">
        <v>13.046</v>
      </c>
      <c r="E12">
        <v>2103</v>
      </c>
      <c r="F12">
        <v>19345</v>
      </c>
    </row>
    <row r="13" spans="1:6" ht="12.75">
      <c r="A13" t="s">
        <v>15</v>
      </c>
      <c r="B13">
        <v>7.397</v>
      </c>
      <c r="E13">
        <v>1841</v>
      </c>
      <c r="F13">
        <v>50823</v>
      </c>
    </row>
    <row r="14" spans="1:6" ht="12.75">
      <c r="A14" t="s">
        <v>16</v>
      </c>
      <c r="B14">
        <v>9.199</v>
      </c>
      <c r="E14">
        <v>2050</v>
      </c>
      <c r="F14">
        <v>20840</v>
      </c>
    </row>
    <row r="15" spans="1:6" ht="12.75">
      <c r="A15" t="s">
        <v>17</v>
      </c>
      <c r="B15">
        <v>10.658</v>
      </c>
      <c r="E15">
        <v>4124</v>
      </c>
      <c r="F15">
        <v>16139</v>
      </c>
    </row>
    <row r="16" spans="1:6" ht="12.75">
      <c r="A16" t="s">
        <v>18</v>
      </c>
      <c r="B16">
        <v>12.36</v>
      </c>
      <c r="E16">
        <v>2386</v>
      </c>
      <c r="F16">
        <v>23556</v>
      </c>
    </row>
    <row r="17" spans="1:6" ht="12.75">
      <c r="A17" t="s">
        <v>19</v>
      </c>
      <c r="B17">
        <v>0.868</v>
      </c>
      <c r="E17">
        <v>3433</v>
      </c>
      <c r="F17">
        <v>14254</v>
      </c>
    </row>
    <row r="18" spans="1:6" ht="12.75">
      <c r="A18" t="s">
        <v>20</v>
      </c>
      <c r="B18">
        <v>8.57</v>
      </c>
      <c r="E18">
        <v>1897</v>
      </c>
      <c r="F18">
        <v>19156</v>
      </c>
    </row>
    <row r="19" spans="1:6" ht="12.75">
      <c r="A19" t="s">
        <v>21</v>
      </c>
      <c r="B19">
        <v>8.992</v>
      </c>
      <c r="E19">
        <v>2114</v>
      </c>
      <c r="F19">
        <v>26738</v>
      </c>
    </row>
    <row r="20" spans="1:6" ht="12.75">
      <c r="A20" t="s">
        <v>22</v>
      </c>
      <c r="B20">
        <v>9.27</v>
      </c>
      <c r="E20">
        <v>2153</v>
      </c>
      <c r="F20">
        <v>10636</v>
      </c>
    </row>
    <row r="21" spans="1:6" ht="12.75">
      <c r="A21" t="s">
        <v>23</v>
      </c>
      <c r="B21">
        <v>7.978</v>
      </c>
      <c r="E21">
        <v>2139</v>
      </c>
      <c r="F21">
        <v>7393</v>
      </c>
    </row>
    <row r="22" spans="1:6" ht="12.75">
      <c r="A22" t="s">
        <v>12</v>
      </c>
      <c r="B22">
        <v>8.743</v>
      </c>
      <c r="E22">
        <v>17988</v>
      </c>
      <c r="F22">
        <v>189913</v>
      </c>
    </row>
    <row r="23" spans="1:6" ht="12.75">
      <c r="A23" t="s">
        <v>13</v>
      </c>
      <c r="B23">
        <v>10.684</v>
      </c>
      <c r="E23">
        <v>7743</v>
      </c>
      <c r="F23">
        <v>63423</v>
      </c>
    </row>
    <row r="24" spans="1:6" ht="12.75">
      <c r="A24" t="s">
        <v>14</v>
      </c>
      <c r="B24">
        <v>7.211</v>
      </c>
      <c r="E24">
        <v>1378</v>
      </c>
      <c r="F24">
        <v>8036</v>
      </c>
    </row>
    <row r="25" spans="1:6" ht="12.75">
      <c r="A25" t="s">
        <v>15</v>
      </c>
      <c r="B25">
        <v>9.02</v>
      </c>
      <c r="E25">
        <v>1906</v>
      </c>
      <c r="F25">
        <v>62076</v>
      </c>
    </row>
    <row r="26" spans="1:6" ht="12.75">
      <c r="A26" t="s">
        <v>16</v>
      </c>
      <c r="B26">
        <v>8.456</v>
      </c>
      <c r="E26">
        <v>1578</v>
      </c>
      <c r="F26">
        <v>17949</v>
      </c>
    </row>
    <row r="27" spans="1:6" ht="12.75">
      <c r="A27" t="s">
        <v>17</v>
      </c>
      <c r="B27">
        <v>8.856</v>
      </c>
      <c r="E27">
        <v>3630</v>
      </c>
      <c r="F27">
        <v>11524</v>
      </c>
    </row>
    <row r="28" spans="1:6" ht="12.75">
      <c r="A28" t="s">
        <v>18</v>
      </c>
      <c r="B28">
        <v>7.457</v>
      </c>
      <c r="E28">
        <v>1846</v>
      </c>
      <c r="F28">
        <v>13225</v>
      </c>
    </row>
    <row r="29" spans="1:6" ht="12.75">
      <c r="A29" t="s">
        <v>11</v>
      </c>
      <c r="B29">
        <v>0</v>
      </c>
      <c r="E29">
        <v>1841</v>
      </c>
      <c r="F29">
        <v>0</v>
      </c>
    </row>
    <row r="30" spans="1:6" ht="12.75">
      <c r="A30" t="s">
        <v>19</v>
      </c>
      <c r="B30">
        <v>9.626</v>
      </c>
      <c r="E30">
        <v>2424</v>
      </c>
      <c r="F30">
        <v>11379</v>
      </c>
    </row>
    <row r="31" spans="1:6" ht="12.75">
      <c r="A31" t="s">
        <v>20</v>
      </c>
      <c r="B31">
        <v>7.83</v>
      </c>
      <c r="E31">
        <v>1656</v>
      </c>
      <c r="F31">
        <v>19661</v>
      </c>
    </row>
    <row r="32" spans="1:6" ht="12.75">
      <c r="A32" t="s">
        <v>21</v>
      </c>
      <c r="B32">
        <v>6.735</v>
      </c>
      <c r="E32">
        <v>1700</v>
      </c>
      <c r="F32">
        <v>17992</v>
      </c>
    </row>
    <row r="33" spans="1:6" ht="12.75">
      <c r="A33" t="s">
        <v>22</v>
      </c>
      <c r="B33">
        <v>8.612</v>
      </c>
      <c r="E33">
        <v>1968</v>
      </c>
      <c r="F33">
        <v>10182</v>
      </c>
    </row>
    <row r="34" spans="1:6" ht="12.75">
      <c r="A34" t="s">
        <v>12</v>
      </c>
      <c r="B34">
        <v>5.695</v>
      </c>
      <c r="E34">
        <v>13756</v>
      </c>
      <c r="F34">
        <v>126226</v>
      </c>
    </row>
    <row r="35" spans="1:6" ht="12.75">
      <c r="A35" t="s">
        <v>13</v>
      </c>
      <c r="B35">
        <v>7.432</v>
      </c>
      <c r="E35">
        <v>5961</v>
      </c>
      <c r="F35">
        <v>35979</v>
      </c>
    </row>
    <row r="36" spans="1:6" ht="12.75">
      <c r="A36" t="s">
        <v>14</v>
      </c>
      <c r="B36">
        <v>9.78</v>
      </c>
      <c r="E36">
        <v>1529</v>
      </c>
      <c r="F36">
        <v>12658</v>
      </c>
    </row>
    <row r="37" spans="1:6" ht="12.75">
      <c r="A37" t="s">
        <v>15</v>
      </c>
      <c r="B37">
        <v>8.225</v>
      </c>
      <c r="E37">
        <v>2263</v>
      </c>
      <c r="F37">
        <v>50732</v>
      </c>
    </row>
    <row r="38" spans="1:6" ht="12.75">
      <c r="A38" t="s">
        <v>16</v>
      </c>
      <c r="B38">
        <v>6.876</v>
      </c>
      <c r="E38">
        <v>3094</v>
      </c>
      <c r="F38">
        <v>13706</v>
      </c>
    </row>
    <row r="39" spans="1:6" ht="12.75">
      <c r="A39" t="s">
        <v>17</v>
      </c>
      <c r="B39">
        <v>6.529</v>
      </c>
      <c r="E39">
        <v>2707</v>
      </c>
      <c r="F39">
        <v>7638</v>
      </c>
    </row>
    <row r="40" spans="1:6" ht="12.75">
      <c r="A40" t="s">
        <v>18</v>
      </c>
      <c r="B40">
        <v>11.66</v>
      </c>
      <c r="E40">
        <v>2389</v>
      </c>
      <c r="F40">
        <v>22683</v>
      </c>
    </row>
    <row r="41" spans="1:6" ht="12.75">
      <c r="A41" t="s">
        <v>19</v>
      </c>
      <c r="B41">
        <v>11.604</v>
      </c>
      <c r="E41">
        <v>2458</v>
      </c>
      <c r="F41">
        <v>15872</v>
      </c>
    </row>
    <row r="42" spans="1:6" ht="12.75">
      <c r="A42" t="s">
        <v>20</v>
      </c>
      <c r="B42">
        <v>11.616</v>
      </c>
      <c r="E42">
        <v>1882</v>
      </c>
      <c r="F42">
        <v>30411</v>
      </c>
    </row>
    <row r="43" spans="1:6" ht="12.75">
      <c r="A43" t="s">
        <v>21</v>
      </c>
      <c r="B43">
        <v>7.937</v>
      </c>
      <c r="E43">
        <v>1870</v>
      </c>
      <c r="F43">
        <v>22015</v>
      </c>
    </row>
    <row r="44" spans="1:6" ht="12.75">
      <c r="A44" t="s">
        <v>22</v>
      </c>
      <c r="B44">
        <v>7.929</v>
      </c>
      <c r="E44">
        <v>1850</v>
      </c>
      <c r="F44">
        <v>8342</v>
      </c>
    </row>
    <row r="45" spans="1:6" ht="12.75">
      <c r="A45" t="s">
        <v>23</v>
      </c>
      <c r="B45">
        <v>8.922</v>
      </c>
      <c r="E45">
        <v>2086</v>
      </c>
      <c r="F45">
        <v>7076</v>
      </c>
    </row>
    <row r="46" spans="1:6" ht="12.75">
      <c r="A46" t="s">
        <v>24</v>
      </c>
      <c r="B46">
        <v>7.105</v>
      </c>
      <c r="E46">
        <v>2205</v>
      </c>
      <c r="F46">
        <v>30553</v>
      </c>
    </row>
    <row r="47" spans="1:6" ht="12.75">
      <c r="A47" t="s">
        <v>12</v>
      </c>
      <c r="B47">
        <v>9.664</v>
      </c>
      <c r="E47">
        <v>24571</v>
      </c>
      <c r="F47">
        <v>172036</v>
      </c>
    </row>
    <row r="48" spans="1:6" ht="12.75">
      <c r="A48" t="s">
        <v>23</v>
      </c>
      <c r="B48">
        <v>13.621</v>
      </c>
      <c r="E48">
        <v>3629</v>
      </c>
      <c r="F48">
        <v>15172</v>
      </c>
    </row>
    <row r="49" spans="1:6" ht="12.75">
      <c r="A49" t="s">
        <v>11</v>
      </c>
      <c r="B49">
        <v>0</v>
      </c>
      <c r="E49">
        <v>1770</v>
      </c>
      <c r="F49">
        <v>0</v>
      </c>
    </row>
    <row r="50" spans="1:6" ht="12.75">
      <c r="A50" t="s">
        <v>24</v>
      </c>
      <c r="B50">
        <v>8.532</v>
      </c>
      <c r="E50">
        <v>2458</v>
      </c>
      <c r="F50">
        <v>33001</v>
      </c>
    </row>
    <row r="51" spans="1:6" ht="12.75">
      <c r="A51" t="s">
        <v>13</v>
      </c>
      <c r="B51">
        <v>9.068</v>
      </c>
      <c r="E51">
        <v>6517</v>
      </c>
      <c r="F51">
        <v>46210</v>
      </c>
    </row>
    <row r="52" spans="1:6" ht="12.75">
      <c r="A52" t="s">
        <v>24</v>
      </c>
      <c r="B52">
        <v>8.013</v>
      </c>
      <c r="E52">
        <v>2680</v>
      </c>
      <c r="F52">
        <v>33877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Graham</dc:creator>
  <cp:keywords/>
  <dc:description/>
  <cp:lastModifiedBy>Dennis Graham</cp:lastModifiedBy>
  <dcterms:created xsi:type="dcterms:W3CDTF">2005-01-31T05:43:48Z</dcterms:created>
  <cp:category/>
  <cp:version/>
  <cp:contentType/>
  <cp:contentStatus/>
</cp:coreProperties>
</file>