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4561" windowWidth="19320" windowHeight="15480" activeTab="0"/>
  </bookViews>
  <sheets>
    <sheet name="Original Data" sheetId="1" r:id="rId1"/>
    <sheet name="processed data" sheetId="2" r:id="rId2"/>
    <sheet name="Grouped after Gabbro unit" sheetId="3" r:id="rId3"/>
    <sheet name="Sorted after Lithology" sheetId="4" r:id="rId4"/>
  </sheets>
  <definedNames/>
  <calcPr fullCalcOnLoad="1"/>
</workbook>
</file>

<file path=xl/sharedStrings.xml><?xml version="1.0" encoding="utf-8"?>
<sst xmlns="http://schemas.openxmlformats.org/spreadsheetml/2006/main" count="837" uniqueCount="54">
  <si>
    <t>Core</t>
  </si>
  <si>
    <t>Section</t>
  </si>
  <si>
    <t>TS NR</t>
  </si>
  <si>
    <t>Name</t>
  </si>
  <si>
    <t>Olivine</t>
  </si>
  <si>
    <t>Plagioclase</t>
  </si>
  <si>
    <t>CPX</t>
  </si>
  <si>
    <t>Oxide</t>
  </si>
  <si>
    <t>Sulfide</t>
  </si>
  <si>
    <t>Zircon</t>
  </si>
  <si>
    <t>Interval</t>
  </si>
  <si>
    <t>*</t>
  </si>
  <si>
    <t>opx</t>
  </si>
  <si>
    <t>Dunite</t>
  </si>
  <si>
    <t>Wehrlite</t>
  </si>
  <si>
    <t>Olivine Gabbro</t>
  </si>
  <si>
    <t>Olivine-bearing Gabbro</t>
  </si>
  <si>
    <t>Troctolitic Gabbro</t>
  </si>
  <si>
    <t>Troctolite</t>
  </si>
  <si>
    <t>Troctolite (an)</t>
  </si>
  <si>
    <t>Gabbronorite</t>
  </si>
  <si>
    <t>Oxide Gabbro</t>
  </si>
  <si>
    <t>Gabbro</t>
  </si>
  <si>
    <t>Olivine-bearinGabbro Gabbroabbro</t>
  </si>
  <si>
    <t>Olivine Gabbroabbro</t>
  </si>
  <si>
    <t>Microgabbro</t>
  </si>
  <si>
    <t>Orthopyroxen-bearing Gabbro</t>
  </si>
  <si>
    <t>Mylonite</t>
  </si>
  <si>
    <t>R</t>
  </si>
  <si>
    <t>MBSF</t>
  </si>
  <si>
    <t>Anorthositic Troctolitic Gabbro</t>
  </si>
  <si>
    <t>Anorthositic Troctolite</t>
  </si>
  <si>
    <t>Anorthositic Olivine Gabbro</t>
  </si>
  <si>
    <t>D</t>
  </si>
  <si>
    <t>Top depth</t>
  </si>
  <si>
    <t>Orthopyroxene</t>
  </si>
  <si>
    <t>Clinopyroxene</t>
  </si>
  <si>
    <t>ol / ol + cpx</t>
  </si>
  <si>
    <t>plag / ol + cpx</t>
  </si>
  <si>
    <t>Anorthosite</t>
  </si>
  <si>
    <t>Orthopyroxene-bearing Gabbro</t>
  </si>
  <si>
    <r>
      <t xml:space="preserve">Olivine </t>
    </r>
    <r>
      <rPr>
        <sz val="10"/>
        <rFont val="Arial"/>
        <family val="0"/>
      </rPr>
      <t>Gabbro</t>
    </r>
  </si>
  <si>
    <r>
      <t>Olivine</t>
    </r>
    <r>
      <rPr>
        <sz val="10"/>
        <rFont val="Arial"/>
        <family val="0"/>
      </rPr>
      <t xml:space="preserve"> Gabbro</t>
    </r>
  </si>
  <si>
    <r>
      <t xml:space="preserve">Troctolitic </t>
    </r>
    <r>
      <rPr>
        <sz val="10"/>
        <rFont val="Arial"/>
        <family val="0"/>
      </rPr>
      <t>Gabbro</t>
    </r>
  </si>
  <si>
    <r>
      <t>Troctolitic</t>
    </r>
    <r>
      <rPr>
        <sz val="10"/>
        <rFont val="Arial"/>
        <family val="0"/>
      </rPr>
      <t xml:space="preserve"> Gabbro</t>
    </r>
  </si>
  <si>
    <t>Gabbro unit</t>
  </si>
  <si>
    <t>Cataclastic Gabbro</t>
  </si>
  <si>
    <t>Brecciated Gabbro</t>
  </si>
  <si>
    <t>Amphibole</t>
  </si>
  <si>
    <t>Mylonitic Gabbro</t>
  </si>
  <si>
    <t>Brecciated Troctolitic Gabbro</t>
  </si>
  <si>
    <t>Olivine Gabro</t>
  </si>
  <si>
    <t>Deformed Gabbro</t>
  </si>
  <si>
    <t>Mylonitic Gabbronorite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</si>
</sst>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3" borderId="2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67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="125" zoomScaleNormal="125" workbookViewId="0" topLeftCell="G126">
      <selection activeCell="R1" sqref="R1:R146"/>
    </sheetView>
  </sheetViews>
  <sheetFormatPr defaultColWidth="9.140625" defaultRowHeight="12.75"/>
  <cols>
    <col min="1" max="1" width="5.7109375" style="0" customWidth="1"/>
    <col min="2" max="2" width="5.28125" style="0" customWidth="1"/>
    <col min="3" max="4" width="5.00390625" style="0" customWidth="1"/>
    <col min="5" max="5" width="3.421875" style="0" customWidth="1"/>
    <col min="6" max="6" width="7.140625" style="0" customWidth="1"/>
    <col min="7" max="7" width="6.421875" style="0" customWidth="1"/>
    <col min="8" max="8" width="9.7109375" style="3" customWidth="1"/>
    <col min="9" max="9" width="8.8515625" style="0" customWidth="1"/>
    <col min="10" max="10" width="30.7109375" style="0" bestFit="1" customWidth="1"/>
    <col min="11" max="16384" width="8.8515625" style="0" customWidth="1"/>
  </cols>
  <sheetData>
    <row r="1" spans="3:18" ht="12.75">
      <c r="C1" t="s">
        <v>0</v>
      </c>
      <c r="F1" t="s">
        <v>1</v>
      </c>
      <c r="G1" t="s">
        <v>10</v>
      </c>
      <c r="H1" s="3" t="s">
        <v>29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12</v>
      </c>
      <c r="R1" t="s">
        <v>48</v>
      </c>
    </row>
    <row r="2" spans="1:13" ht="12.75">
      <c r="A2">
        <v>304</v>
      </c>
      <c r="B2">
        <v>1309</v>
      </c>
      <c r="C2" t="s">
        <v>33</v>
      </c>
      <c r="D2">
        <v>4</v>
      </c>
      <c r="E2" t="s">
        <v>28</v>
      </c>
      <c r="F2">
        <v>1</v>
      </c>
      <c r="G2">
        <v>67</v>
      </c>
      <c r="H2" s="3">
        <v>32.07</v>
      </c>
      <c r="I2">
        <v>81</v>
      </c>
      <c r="J2" t="s">
        <v>46</v>
      </c>
      <c r="K2">
        <v>0</v>
      </c>
      <c r="L2">
        <v>60</v>
      </c>
      <c r="M2">
        <v>40</v>
      </c>
    </row>
    <row r="3" spans="1:13" ht="12.75">
      <c r="A3">
        <v>304</v>
      </c>
      <c r="B3">
        <v>1309</v>
      </c>
      <c r="C3" t="s">
        <v>33</v>
      </c>
      <c r="D3">
        <v>4</v>
      </c>
      <c r="E3" t="s">
        <v>28</v>
      </c>
      <c r="F3">
        <v>1</v>
      </c>
      <c r="G3">
        <v>135</v>
      </c>
      <c r="H3" s="3">
        <v>32.75</v>
      </c>
      <c r="I3">
        <v>82</v>
      </c>
      <c r="J3" t="s">
        <v>47</v>
      </c>
      <c r="K3">
        <v>1</v>
      </c>
      <c r="L3">
        <v>50</v>
      </c>
      <c r="M3">
        <v>50</v>
      </c>
    </row>
    <row r="4" spans="1:13" ht="12.75">
      <c r="A4">
        <v>304</v>
      </c>
      <c r="B4">
        <v>1309</v>
      </c>
      <c r="C4" t="s">
        <v>33</v>
      </c>
      <c r="D4">
        <v>4</v>
      </c>
      <c r="E4" t="s">
        <v>28</v>
      </c>
      <c r="F4">
        <v>2</v>
      </c>
      <c r="G4">
        <v>20</v>
      </c>
      <c r="H4" s="3">
        <v>33.1</v>
      </c>
      <c r="I4">
        <v>83</v>
      </c>
      <c r="J4" t="s">
        <v>46</v>
      </c>
      <c r="K4">
        <v>0</v>
      </c>
      <c r="L4">
        <v>60</v>
      </c>
      <c r="M4">
        <v>40</v>
      </c>
    </row>
    <row r="5" spans="1:13" ht="12.75">
      <c r="A5">
        <v>304</v>
      </c>
      <c r="B5">
        <v>1309</v>
      </c>
      <c r="C5" t="s">
        <v>33</v>
      </c>
      <c r="D5">
        <v>4</v>
      </c>
      <c r="E5" t="s">
        <v>28</v>
      </c>
      <c r="F5">
        <v>2</v>
      </c>
      <c r="G5">
        <v>108</v>
      </c>
      <c r="H5" s="3">
        <v>33.98</v>
      </c>
      <c r="I5">
        <v>84</v>
      </c>
      <c r="J5" t="s">
        <v>22</v>
      </c>
      <c r="K5">
        <v>0</v>
      </c>
      <c r="L5">
        <v>65</v>
      </c>
      <c r="M5">
        <v>35</v>
      </c>
    </row>
    <row r="6" spans="1:18" ht="12.75">
      <c r="A6">
        <v>304</v>
      </c>
      <c r="B6">
        <v>1309</v>
      </c>
      <c r="C6" t="s">
        <v>33</v>
      </c>
      <c r="D6">
        <v>4</v>
      </c>
      <c r="E6" t="s">
        <v>28</v>
      </c>
      <c r="F6">
        <v>3</v>
      </c>
      <c r="G6">
        <v>11</v>
      </c>
      <c r="H6" s="3">
        <v>34.51</v>
      </c>
      <c r="I6">
        <v>85</v>
      </c>
      <c r="J6" t="s">
        <v>22</v>
      </c>
      <c r="K6">
        <v>1</v>
      </c>
      <c r="L6">
        <v>65</v>
      </c>
      <c r="M6">
        <v>25</v>
      </c>
      <c r="R6">
        <v>10</v>
      </c>
    </row>
    <row r="7" spans="1:14" ht="12.75">
      <c r="A7">
        <v>304</v>
      </c>
      <c r="B7">
        <v>1309</v>
      </c>
      <c r="C7" t="s">
        <v>33</v>
      </c>
      <c r="D7">
        <v>5</v>
      </c>
      <c r="E7" t="s">
        <v>28</v>
      </c>
      <c r="F7">
        <v>1</v>
      </c>
      <c r="G7">
        <v>135</v>
      </c>
      <c r="H7" s="3">
        <v>37.35</v>
      </c>
      <c r="I7">
        <v>86</v>
      </c>
      <c r="J7" t="s">
        <v>47</v>
      </c>
      <c r="K7">
        <v>5</v>
      </c>
      <c r="L7">
        <v>60</v>
      </c>
      <c r="M7">
        <v>34</v>
      </c>
      <c r="N7">
        <v>1</v>
      </c>
    </row>
    <row r="8" spans="1:19" ht="12.75">
      <c r="A8" s="1">
        <v>304</v>
      </c>
      <c r="B8" s="1">
        <v>1309</v>
      </c>
      <c r="C8" s="1" t="s">
        <v>33</v>
      </c>
      <c r="D8" s="1">
        <v>5</v>
      </c>
      <c r="E8" s="1" t="s">
        <v>28</v>
      </c>
      <c r="F8" s="1">
        <v>2</v>
      </c>
      <c r="G8" s="1">
        <v>10</v>
      </c>
      <c r="H8" s="3">
        <v>37.51</v>
      </c>
      <c r="I8" s="1">
        <v>87</v>
      </c>
      <c r="J8" s="1" t="s">
        <v>49</v>
      </c>
      <c r="K8" s="1"/>
      <c r="L8" s="1">
        <v>65</v>
      </c>
      <c r="M8" s="1"/>
      <c r="N8" s="1"/>
      <c r="O8" s="1"/>
      <c r="P8" s="1"/>
      <c r="Q8" s="1"/>
      <c r="R8" s="1"/>
      <c r="S8" s="1"/>
    </row>
    <row r="9" spans="1:13" ht="12.75">
      <c r="A9">
        <v>304</v>
      </c>
      <c r="B9">
        <v>1309</v>
      </c>
      <c r="C9" t="s">
        <v>33</v>
      </c>
      <c r="D9">
        <v>5</v>
      </c>
      <c r="E9" t="s">
        <v>28</v>
      </c>
      <c r="F9">
        <v>2</v>
      </c>
      <c r="G9">
        <v>49</v>
      </c>
      <c r="H9" s="3">
        <v>37.9</v>
      </c>
      <c r="I9">
        <v>88</v>
      </c>
      <c r="J9" t="s">
        <v>17</v>
      </c>
      <c r="K9">
        <v>40</v>
      </c>
      <c r="L9">
        <v>53</v>
      </c>
      <c r="M9">
        <v>7</v>
      </c>
    </row>
    <row r="10" spans="1:13" ht="12.75">
      <c r="A10">
        <v>304</v>
      </c>
      <c r="B10">
        <v>1309</v>
      </c>
      <c r="C10" t="s">
        <v>33</v>
      </c>
      <c r="D10">
        <v>5</v>
      </c>
      <c r="E10" t="s">
        <v>28</v>
      </c>
      <c r="F10">
        <v>3</v>
      </c>
      <c r="G10">
        <v>20</v>
      </c>
      <c r="H10" s="3">
        <v>39.07</v>
      </c>
      <c r="I10">
        <v>89</v>
      </c>
      <c r="J10" t="s">
        <v>50</v>
      </c>
      <c r="K10">
        <v>15</v>
      </c>
      <c r="L10">
        <v>70</v>
      </c>
      <c r="M10">
        <v>15</v>
      </c>
    </row>
    <row r="11" spans="1:13" ht="12.75">
      <c r="A11">
        <v>304</v>
      </c>
      <c r="B11">
        <v>1309</v>
      </c>
      <c r="C11" t="s">
        <v>33</v>
      </c>
      <c r="D11">
        <v>5</v>
      </c>
      <c r="E11" t="s">
        <v>28</v>
      </c>
      <c r="F11">
        <v>3</v>
      </c>
      <c r="G11">
        <v>107</v>
      </c>
      <c r="H11" s="3">
        <v>39.94</v>
      </c>
      <c r="I11">
        <v>90</v>
      </c>
      <c r="J11" t="s">
        <v>17</v>
      </c>
      <c r="K11">
        <v>40</v>
      </c>
      <c r="L11">
        <v>50</v>
      </c>
      <c r="M11">
        <v>10</v>
      </c>
    </row>
    <row r="12" spans="1:13" ht="12.75">
      <c r="A12">
        <v>304</v>
      </c>
      <c r="B12">
        <v>1309</v>
      </c>
      <c r="C12" t="s">
        <v>33</v>
      </c>
      <c r="D12">
        <v>5</v>
      </c>
      <c r="E12" t="s">
        <v>28</v>
      </c>
      <c r="F12">
        <v>3</v>
      </c>
      <c r="G12">
        <v>142</v>
      </c>
      <c r="H12" s="3">
        <v>40.29</v>
      </c>
      <c r="I12">
        <v>91</v>
      </c>
      <c r="J12" t="s">
        <v>51</v>
      </c>
      <c r="K12">
        <v>25</v>
      </c>
      <c r="L12">
        <v>50</v>
      </c>
      <c r="M12">
        <v>25</v>
      </c>
    </row>
    <row r="13" spans="1:13" ht="12.75">
      <c r="A13">
        <v>304</v>
      </c>
      <c r="B13">
        <v>1309</v>
      </c>
      <c r="C13" t="s">
        <v>33</v>
      </c>
      <c r="D13">
        <v>6</v>
      </c>
      <c r="E13" t="s">
        <v>28</v>
      </c>
      <c r="F13">
        <v>1</v>
      </c>
      <c r="G13">
        <v>121</v>
      </c>
      <c r="H13" s="3">
        <v>42.01</v>
      </c>
      <c r="I13">
        <v>92</v>
      </c>
      <c r="J13" t="s">
        <v>15</v>
      </c>
      <c r="K13">
        <v>20</v>
      </c>
      <c r="L13">
        <v>65</v>
      </c>
      <c r="M13">
        <v>15</v>
      </c>
    </row>
    <row r="14" spans="1:13" ht="12.75">
      <c r="A14">
        <v>304</v>
      </c>
      <c r="B14">
        <v>1309</v>
      </c>
      <c r="C14" t="s">
        <v>33</v>
      </c>
      <c r="D14">
        <v>7</v>
      </c>
      <c r="E14" t="s">
        <v>28</v>
      </c>
      <c r="F14">
        <v>3</v>
      </c>
      <c r="G14">
        <v>101</v>
      </c>
      <c r="H14" s="3">
        <v>49.04</v>
      </c>
      <c r="I14">
        <v>98</v>
      </c>
      <c r="J14" t="s">
        <v>22</v>
      </c>
      <c r="K14">
        <v>0</v>
      </c>
      <c r="L14">
        <v>70</v>
      </c>
      <c r="M14">
        <v>30</v>
      </c>
    </row>
    <row r="15" spans="1:13" ht="12.75">
      <c r="A15">
        <v>304</v>
      </c>
      <c r="B15">
        <v>1309</v>
      </c>
      <c r="C15" t="s">
        <v>33</v>
      </c>
      <c r="D15">
        <v>8</v>
      </c>
      <c r="E15" t="s">
        <v>28</v>
      </c>
      <c r="F15">
        <v>2</v>
      </c>
      <c r="G15">
        <v>26</v>
      </c>
      <c r="H15" s="3">
        <v>52.22</v>
      </c>
      <c r="I15">
        <v>102</v>
      </c>
      <c r="J15" t="s">
        <v>18</v>
      </c>
      <c r="K15">
        <v>50</v>
      </c>
      <c r="L15">
        <v>50</v>
      </c>
      <c r="M15">
        <v>0</v>
      </c>
    </row>
    <row r="16" spans="1:13" ht="12.75">
      <c r="A16">
        <v>304</v>
      </c>
      <c r="B16">
        <v>1309</v>
      </c>
      <c r="C16" t="s">
        <v>33</v>
      </c>
      <c r="D16">
        <v>8</v>
      </c>
      <c r="E16" t="s">
        <v>28</v>
      </c>
      <c r="F16">
        <v>2</v>
      </c>
      <c r="G16">
        <v>26</v>
      </c>
      <c r="H16" s="3">
        <v>52.22</v>
      </c>
      <c r="I16">
        <v>102</v>
      </c>
      <c r="J16" t="s">
        <v>15</v>
      </c>
      <c r="K16">
        <v>25</v>
      </c>
      <c r="L16">
        <v>50</v>
      </c>
      <c r="M16">
        <v>25</v>
      </c>
    </row>
    <row r="17" spans="1:13" ht="12.75">
      <c r="A17">
        <v>304</v>
      </c>
      <c r="B17">
        <v>1309</v>
      </c>
      <c r="C17" t="s">
        <v>33</v>
      </c>
      <c r="D17">
        <v>8</v>
      </c>
      <c r="E17" t="s">
        <v>28</v>
      </c>
      <c r="F17">
        <v>2</v>
      </c>
      <c r="G17">
        <v>70</v>
      </c>
      <c r="H17" s="3">
        <v>52.66</v>
      </c>
      <c r="I17">
        <v>103</v>
      </c>
      <c r="J17" t="s">
        <v>15</v>
      </c>
      <c r="K17">
        <v>7</v>
      </c>
      <c r="L17">
        <v>67</v>
      </c>
      <c r="M17">
        <v>30</v>
      </c>
    </row>
    <row r="18" spans="1:13" ht="12.75">
      <c r="A18">
        <v>304</v>
      </c>
      <c r="B18">
        <v>1309</v>
      </c>
      <c r="C18" t="s">
        <v>33</v>
      </c>
      <c r="D18">
        <v>8</v>
      </c>
      <c r="E18" t="s">
        <v>28</v>
      </c>
      <c r="F18">
        <v>2</v>
      </c>
      <c r="G18">
        <v>138</v>
      </c>
      <c r="H18" s="3">
        <v>53.34</v>
      </c>
      <c r="I18">
        <v>104</v>
      </c>
      <c r="J18" t="s">
        <v>27</v>
      </c>
      <c r="K18">
        <v>40</v>
      </c>
      <c r="L18">
        <v>55</v>
      </c>
      <c r="M18">
        <v>4</v>
      </c>
    </row>
    <row r="19" spans="1:13" ht="12.75">
      <c r="A19">
        <v>304</v>
      </c>
      <c r="B19">
        <v>1309</v>
      </c>
      <c r="C19" t="s">
        <v>33</v>
      </c>
      <c r="D19">
        <v>8</v>
      </c>
      <c r="E19" t="s">
        <v>28</v>
      </c>
      <c r="F19">
        <v>2</v>
      </c>
      <c r="G19">
        <v>138</v>
      </c>
      <c r="H19" s="3">
        <v>53.34</v>
      </c>
      <c r="I19">
        <v>104</v>
      </c>
      <c r="J19" t="s">
        <v>22</v>
      </c>
      <c r="K19">
        <v>0</v>
      </c>
      <c r="L19">
        <v>55</v>
      </c>
      <c r="M19">
        <v>45</v>
      </c>
    </row>
    <row r="20" spans="1:13" ht="12.75">
      <c r="A20">
        <v>304</v>
      </c>
      <c r="B20">
        <v>1309</v>
      </c>
      <c r="C20" t="s">
        <v>33</v>
      </c>
      <c r="D20">
        <v>9</v>
      </c>
      <c r="E20" t="s">
        <v>28</v>
      </c>
      <c r="F20">
        <v>1</v>
      </c>
      <c r="G20">
        <v>71</v>
      </c>
      <c r="H20" s="3">
        <v>56.01</v>
      </c>
      <c r="I20">
        <v>106</v>
      </c>
      <c r="J20" t="s">
        <v>15</v>
      </c>
      <c r="K20">
        <v>15</v>
      </c>
      <c r="L20">
        <v>65</v>
      </c>
      <c r="M20">
        <v>20</v>
      </c>
    </row>
    <row r="21" spans="1:17" ht="12.75">
      <c r="A21">
        <v>304</v>
      </c>
      <c r="B21">
        <v>1309</v>
      </c>
      <c r="C21" t="s">
        <v>33</v>
      </c>
      <c r="D21">
        <v>9</v>
      </c>
      <c r="E21" t="s">
        <v>28</v>
      </c>
      <c r="F21">
        <v>1</v>
      </c>
      <c r="G21">
        <v>104</v>
      </c>
      <c r="H21" s="3">
        <v>56.34</v>
      </c>
      <c r="I21">
        <v>107</v>
      </c>
      <c r="J21" t="s">
        <v>22</v>
      </c>
      <c r="K21">
        <v>0</v>
      </c>
      <c r="L21">
        <v>60</v>
      </c>
      <c r="M21">
        <v>40</v>
      </c>
      <c r="Q21" t="s">
        <v>11</v>
      </c>
    </row>
    <row r="22" spans="1:13" ht="12.75">
      <c r="A22">
        <v>304</v>
      </c>
      <c r="B22">
        <v>1309</v>
      </c>
      <c r="C22" t="s">
        <v>33</v>
      </c>
      <c r="D22">
        <v>9</v>
      </c>
      <c r="E22" t="s">
        <v>28</v>
      </c>
      <c r="F22">
        <v>2</v>
      </c>
      <c r="G22">
        <v>50</v>
      </c>
      <c r="H22" s="3">
        <v>57.16</v>
      </c>
      <c r="I22">
        <v>108</v>
      </c>
      <c r="J22" t="s">
        <v>52</v>
      </c>
      <c r="K22">
        <v>0</v>
      </c>
      <c r="L22">
        <v>65</v>
      </c>
      <c r="M22">
        <v>35</v>
      </c>
    </row>
    <row r="23" spans="1:13" ht="12.75">
      <c r="A23">
        <v>304</v>
      </c>
      <c r="B23">
        <v>1309</v>
      </c>
      <c r="C23" t="s">
        <v>33</v>
      </c>
      <c r="D23">
        <v>9</v>
      </c>
      <c r="E23" t="s">
        <v>28</v>
      </c>
      <c r="F23">
        <v>3</v>
      </c>
      <c r="G23">
        <v>39</v>
      </c>
      <c r="H23" s="3">
        <v>58.5</v>
      </c>
      <c r="I23">
        <v>109</v>
      </c>
      <c r="J23" t="s">
        <v>49</v>
      </c>
      <c r="K23">
        <v>0</v>
      </c>
      <c r="L23">
        <v>50</v>
      </c>
      <c r="M23">
        <v>50</v>
      </c>
    </row>
    <row r="24" spans="1:13" ht="12.75">
      <c r="A24">
        <v>304</v>
      </c>
      <c r="B24">
        <v>1309</v>
      </c>
      <c r="C24" t="s">
        <v>33</v>
      </c>
      <c r="D24">
        <v>10</v>
      </c>
      <c r="E24" t="s">
        <v>28</v>
      </c>
      <c r="F24">
        <v>1</v>
      </c>
      <c r="G24">
        <v>127</v>
      </c>
      <c r="H24" s="3">
        <v>61.47</v>
      </c>
      <c r="I24">
        <v>111</v>
      </c>
      <c r="J24" t="s">
        <v>49</v>
      </c>
      <c r="K24">
        <v>0</v>
      </c>
      <c r="L24">
        <v>60</v>
      </c>
      <c r="M24">
        <v>40</v>
      </c>
    </row>
    <row r="25" spans="1:13" ht="12.75">
      <c r="A25">
        <v>304</v>
      </c>
      <c r="B25">
        <v>1309</v>
      </c>
      <c r="C25" t="s">
        <v>33</v>
      </c>
      <c r="D25">
        <v>10</v>
      </c>
      <c r="E25" t="s">
        <v>28</v>
      </c>
      <c r="F25">
        <v>1</v>
      </c>
      <c r="G25">
        <v>5</v>
      </c>
      <c r="H25" s="3">
        <v>60.25</v>
      </c>
      <c r="I25">
        <v>110</v>
      </c>
      <c r="J25" t="s">
        <v>22</v>
      </c>
      <c r="K25">
        <v>1</v>
      </c>
      <c r="L25">
        <v>75</v>
      </c>
      <c r="M25">
        <v>25</v>
      </c>
    </row>
    <row r="26" spans="1:14" ht="12.75">
      <c r="A26">
        <v>304</v>
      </c>
      <c r="B26">
        <v>1309</v>
      </c>
      <c r="C26" t="s">
        <v>33</v>
      </c>
      <c r="D26">
        <v>10</v>
      </c>
      <c r="E26" t="s">
        <v>28</v>
      </c>
      <c r="F26">
        <v>1</v>
      </c>
      <c r="G26">
        <v>91</v>
      </c>
      <c r="H26" s="3">
        <v>61.11</v>
      </c>
      <c r="I26">
        <v>132</v>
      </c>
      <c r="J26" t="s">
        <v>18</v>
      </c>
      <c r="K26">
        <v>30</v>
      </c>
      <c r="L26">
        <v>65</v>
      </c>
      <c r="M26">
        <v>3</v>
      </c>
      <c r="N26">
        <v>1</v>
      </c>
    </row>
    <row r="27" spans="1:13" ht="12.75">
      <c r="A27">
        <v>304</v>
      </c>
      <c r="B27">
        <v>1309</v>
      </c>
      <c r="C27" t="s">
        <v>33</v>
      </c>
      <c r="D27">
        <v>11</v>
      </c>
      <c r="E27" t="s">
        <v>28</v>
      </c>
      <c r="F27">
        <v>2</v>
      </c>
      <c r="G27">
        <v>32</v>
      </c>
      <c r="H27" s="3">
        <v>66.61</v>
      </c>
      <c r="I27">
        <v>112</v>
      </c>
      <c r="J27" t="s">
        <v>17</v>
      </c>
      <c r="K27">
        <v>20</v>
      </c>
      <c r="L27">
        <v>70</v>
      </c>
      <c r="M27">
        <v>10</v>
      </c>
    </row>
    <row r="28" spans="1:13" ht="12.75">
      <c r="A28">
        <v>304</v>
      </c>
      <c r="B28">
        <v>1309</v>
      </c>
      <c r="C28" t="s">
        <v>33</v>
      </c>
      <c r="D28">
        <v>12</v>
      </c>
      <c r="E28" t="s">
        <v>28</v>
      </c>
      <c r="F28">
        <v>1</v>
      </c>
      <c r="G28">
        <v>65</v>
      </c>
      <c r="H28" s="3">
        <v>70.45</v>
      </c>
      <c r="I28">
        <v>113</v>
      </c>
      <c r="J28" t="s">
        <v>17</v>
      </c>
      <c r="K28">
        <v>20</v>
      </c>
      <c r="L28">
        <v>65</v>
      </c>
      <c r="M28">
        <v>15</v>
      </c>
    </row>
    <row r="29" spans="1:13" ht="12.75">
      <c r="A29">
        <v>304</v>
      </c>
      <c r="B29">
        <v>1309</v>
      </c>
      <c r="C29" t="s">
        <v>33</v>
      </c>
      <c r="D29">
        <v>12</v>
      </c>
      <c r="E29" t="s">
        <v>28</v>
      </c>
      <c r="F29">
        <v>3</v>
      </c>
      <c r="G29">
        <v>50</v>
      </c>
      <c r="H29" s="3">
        <v>73.08</v>
      </c>
      <c r="I29">
        <v>114</v>
      </c>
      <c r="J29" t="s">
        <v>22</v>
      </c>
      <c r="K29">
        <v>0</v>
      </c>
      <c r="L29">
        <v>70</v>
      </c>
      <c r="M29">
        <v>30</v>
      </c>
    </row>
    <row r="30" spans="1:17" ht="12.75">
      <c r="A30">
        <v>304</v>
      </c>
      <c r="B30">
        <v>1309</v>
      </c>
      <c r="C30" t="s">
        <v>33</v>
      </c>
      <c r="D30">
        <v>13</v>
      </c>
      <c r="E30" t="s">
        <v>28</v>
      </c>
      <c r="F30">
        <v>1</v>
      </c>
      <c r="G30">
        <v>68</v>
      </c>
      <c r="H30" s="3">
        <v>75.18</v>
      </c>
      <c r="I30">
        <v>115</v>
      </c>
      <c r="J30" t="s">
        <v>53</v>
      </c>
      <c r="K30">
        <v>0</v>
      </c>
      <c r="L30">
        <v>70</v>
      </c>
      <c r="M30">
        <v>20</v>
      </c>
      <c r="Q30">
        <v>10</v>
      </c>
    </row>
    <row r="31" spans="1:13" ht="12.75">
      <c r="A31">
        <v>304</v>
      </c>
      <c r="B31">
        <v>1309</v>
      </c>
      <c r="C31" t="s">
        <v>33</v>
      </c>
      <c r="D31">
        <v>13</v>
      </c>
      <c r="E31" t="s">
        <v>28</v>
      </c>
      <c r="F31">
        <v>2</v>
      </c>
      <c r="G31">
        <v>93</v>
      </c>
      <c r="H31" s="3">
        <v>76.76</v>
      </c>
      <c r="I31">
        <v>116</v>
      </c>
      <c r="J31" t="s">
        <v>22</v>
      </c>
      <c r="K31">
        <v>2</v>
      </c>
      <c r="L31">
        <v>63</v>
      </c>
      <c r="M31">
        <v>35</v>
      </c>
    </row>
    <row r="32" spans="1:13" ht="12.75">
      <c r="A32">
        <v>304</v>
      </c>
      <c r="B32">
        <v>1309</v>
      </c>
      <c r="C32" t="s">
        <v>33</v>
      </c>
      <c r="D32">
        <v>14</v>
      </c>
      <c r="E32" t="s">
        <v>28</v>
      </c>
      <c r="F32">
        <v>1</v>
      </c>
      <c r="G32">
        <v>25</v>
      </c>
      <c r="H32" s="3">
        <v>79.65</v>
      </c>
      <c r="I32">
        <v>117</v>
      </c>
      <c r="J32" t="s">
        <v>22</v>
      </c>
      <c r="K32">
        <v>5</v>
      </c>
      <c r="L32">
        <v>70</v>
      </c>
      <c r="M32">
        <v>25</v>
      </c>
    </row>
    <row r="33" spans="1:13" ht="12.75">
      <c r="A33">
        <v>304</v>
      </c>
      <c r="B33">
        <v>1309</v>
      </c>
      <c r="C33" t="s">
        <v>33</v>
      </c>
      <c r="D33">
        <v>14</v>
      </c>
      <c r="E33" t="s">
        <v>28</v>
      </c>
      <c r="F33">
        <v>1</v>
      </c>
      <c r="G33">
        <v>25</v>
      </c>
      <c r="H33" s="3">
        <v>79.65</v>
      </c>
      <c r="I33">
        <v>117</v>
      </c>
      <c r="J33" t="s">
        <v>18</v>
      </c>
      <c r="K33">
        <v>25</v>
      </c>
      <c r="L33">
        <v>70</v>
      </c>
      <c r="M33">
        <v>5</v>
      </c>
    </row>
    <row r="34" spans="1:13" ht="12.75">
      <c r="A34">
        <v>304</v>
      </c>
      <c r="B34">
        <v>1309</v>
      </c>
      <c r="C34" t="s">
        <v>33</v>
      </c>
      <c r="D34">
        <v>14</v>
      </c>
      <c r="E34" t="s">
        <v>28</v>
      </c>
      <c r="F34">
        <v>1</v>
      </c>
      <c r="G34">
        <v>64</v>
      </c>
      <c r="H34" s="3">
        <v>80.04</v>
      </c>
      <c r="I34">
        <v>118</v>
      </c>
      <c r="J34" t="s">
        <v>18</v>
      </c>
      <c r="K34">
        <v>30</v>
      </c>
      <c r="L34">
        <v>70</v>
      </c>
      <c r="M34">
        <v>0</v>
      </c>
    </row>
    <row r="35" spans="1:13" ht="12.75">
      <c r="A35">
        <v>304</v>
      </c>
      <c r="B35">
        <v>1309</v>
      </c>
      <c r="C35" t="s">
        <v>33</v>
      </c>
      <c r="D35">
        <v>14</v>
      </c>
      <c r="E35" t="s">
        <v>28</v>
      </c>
      <c r="F35">
        <v>1</v>
      </c>
      <c r="G35">
        <v>64</v>
      </c>
      <c r="H35" s="3">
        <v>80.04</v>
      </c>
      <c r="I35">
        <v>118</v>
      </c>
      <c r="J35" t="s">
        <v>22</v>
      </c>
      <c r="K35">
        <v>0</v>
      </c>
      <c r="L35">
        <v>55</v>
      </c>
      <c r="M35">
        <v>45</v>
      </c>
    </row>
    <row r="36" spans="1:13" ht="12.75">
      <c r="A36">
        <v>304</v>
      </c>
      <c r="B36">
        <v>1309</v>
      </c>
      <c r="C36" t="s">
        <v>33</v>
      </c>
      <c r="D36">
        <v>14</v>
      </c>
      <c r="E36" t="s">
        <v>28</v>
      </c>
      <c r="F36">
        <v>1</v>
      </c>
      <c r="G36">
        <v>92</v>
      </c>
      <c r="H36" s="3">
        <v>80.32</v>
      </c>
      <c r="I36">
        <v>119</v>
      </c>
      <c r="J36" t="s">
        <v>18</v>
      </c>
      <c r="K36">
        <v>25</v>
      </c>
      <c r="L36">
        <v>71</v>
      </c>
      <c r="M36">
        <v>4</v>
      </c>
    </row>
    <row r="37" spans="1:21" ht="12.75">
      <c r="A37" s="18">
        <v>304</v>
      </c>
      <c r="B37" s="18">
        <v>1309</v>
      </c>
      <c r="C37" s="18" t="s">
        <v>33</v>
      </c>
      <c r="D37" s="18">
        <v>16</v>
      </c>
      <c r="E37" s="18" t="s">
        <v>28</v>
      </c>
      <c r="F37" s="18">
        <v>5</v>
      </c>
      <c r="G37" s="18">
        <v>18</v>
      </c>
      <c r="H37" s="19">
        <v>94.57</v>
      </c>
      <c r="I37" s="18">
        <v>126</v>
      </c>
      <c r="J37" s="18" t="s">
        <v>22</v>
      </c>
      <c r="K37" s="18"/>
      <c r="L37" s="18">
        <v>60</v>
      </c>
      <c r="M37" s="18">
        <v>40</v>
      </c>
      <c r="N37" s="18"/>
      <c r="O37" s="18"/>
      <c r="P37" s="18"/>
      <c r="Q37" s="18"/>
      <c r="R37" s="18"/>
      <c r="S37" s="18"/>
      <c r="T37" s="18"/>
      <c r="U37" s="18"/>
    </row>
    <row r="38" spans="1:13" ht="12.75">
      <c r="A38">
        <v>304</v>
      </c>
      <c r="B38">
        <v>1309</v>
      </c>
      <c r="C38" t="s">
        <v>33</v>
      </c>
      <c r="D38">
        <v>16</v>
      </c>
      <c r="E38" t="s">
        <v>28</v>
      </c>
      <c r="F38">
        <v>5</v>
      </c>
      <c r="G38">
        <v>48</v>
      </c>
      <c r="H38" s="3">
        <v>94.87</v>
      </c>
      <c r="I38">
        <v>127</v>
      </c>
      <c r="J38" t="s">
        <v>22</v>
      </c>
      <c r="L38">
        <v>65</v>
      </c>
      <c r="M38">
        <v>35</v>
      </c>
    </row>
    <row r="39" spans="1:13" ht="12.75">
      <c r="A39">
        <v>304</v>
      </c>
      <c r="B39">
        <v>1309</v>
      </c>
      <c r="C39" t="s">
        <v>33</v>
      </c>
      <c r="D39">
        <v>17</v>
      </c>
      <c r="E39" t="s">
        <v>28</v>
      </c>
      <c r="F39">
        <v>1</v>
      </c>
      <c r="G39">
        <v>57</v>
      </c>
      <c r="H39" s="3">
        <v>99.27</v>
      </c>
      <c r="I39">
        <v>128</v>
      </c>
      <c r="J39" t="s">
        <v>30</v>
      </c>
      <c r="K39">
        <v>10</v>
      </c>
      <c r="L39">
        <v>80</v>
      </c>
      <c r="M39">
        <v>5</v>
      </c>
    </row>
    <row r="40" spans="1:16" ht="12.75">
      <c r="A40">
        <v>304</v>
      </c>
      <c r="B40">
        <v>1309</v>
      </c>
      <c r="C40" t="s">
        <v>33</v>
      </c>
      <c r="D40">
        <v>17</v>
      </c>
      <c r="E40" t="s">
        <v>28</v>
      </c>
      <c r="F40">
        <v>2</v>
      </c>
      <c r="G40">
        <v>59</v>
      </c>
      <c r="H40" s="3">
        <v>100.47</v>
      </c>
      <c r="I40">
        <v>129</v>
      </c>
      <c r="J40" t="s">
        <v>15</v>
      </c>
      <c r="K40">
        <v>5</v>
      </c>
      <c r="L40">
        <v>65</v>
      </c>
      <c r="M40">
        <v>30</v>
      </c>
      <c r="P40" t="s">
        <v>11</v>
      </c>
    </row>
    <row r="41" spans="1:13" ht="12.75">
      <c r="A41">
        <v>304</v>
      </c>
      <c r="B41">
        <v>1309</v>
      </c>
      <c r="C41" t="s">
        <v>33</v>
      </c>
      <c r="D41">
        <v>22</v>
      </c>
      <c r="E41" t="s">
        <v>28</v>
      </c>
      <c r="F41">
        <v>2</v>
      </c>
      <c r="G41">
        <v>8</v>
      </c>
      <c r="H41" s="3">
        <v>127.6</v>
      </c>
      <c r="I41">
        <v>136</v>
      </c>
      <c r="J41" t="s">
        <v>17</v>
      </c>
      <c r="K41">
        <v>20</v>
      </c>
      <c r="L41">
        <v>70</v>
      </c>
      <c r="M41">
        <v>10</v>
      </c>
    </row>
    <row r="42" spans="1:13" ht="12.75">
      <c r="A42">
        <v>304</v>
      </c>
      <c r="B42">
        <v>1309</v>
      </c>
      <c r="C42" t="s">
        <v>33</v>
      </c>
      <c r="D42">
        <v>22</v>
      </c>
      <c r="E42" t="s">
        <v>28</v>
      </c>
      <c r="F42">
        <v>2</v>
      </c>
      <c r="G42">
        <v>48</v>
      </c>
      <c r="H42" s="3">
        <v>128</v>
      </c>
      <c r="I42">
        <v>134</v>
      </c>
      <c r="J42" t="s">
        <v>31</v>
      </c>
      <c r="K42">
        <v>14</v>
      </c>
      <c r="L42">
        <v>82</v>
      </c>
      <c r="M42">
        <v>4</v>
      </c>
    </row>
    <row r="43" spans="1:13" ht="12.75">
      <c r="A43">
        <v>304</v>
      </c>
      <c r="B43">
        <v>1309</v>
      </c>
      <c r="C43" t="s">
        <v>33</v>
      </c>
      <c r="D43">
        <v>22</v>
      </c>
      <c r="E43" t="s">
        <v>28</v>
      </c>
      <c r="F43">
        <v>2</v>
      </c>
      <c r="G43">
        <v>79</v>
      </c>
      <c r="H43" s="3">
        <v>128.31</v>
      </c>
      <c r="I43">
        <v>137</v>
      </c>
      <c r="J43" t="s">
        <v>18</v>
      </c>
      <c r="K43">
        <v>20</v>
      </c>
      <c r="L43">
        <v>75</v>
      </c>
      <c r="M43">
        <v>5</v>
      </c>
    </row>
    <row r="44" spans="1:13" ht="12.75">
      <c r="A44">
        <v>304</v>
      </c>
      <c r="B44">
        <v>1309</v>
      </c>
      <c r="C44" t="s">
        <v>33</v>
      </c>
      <c r="D44">
        <v>22</v>
      </c>
      <c r="E44" t="s">
        <v>28</v>
      </c>
      <c r="F44">
        <v>3</v>
      </c>
      <c r="G44">
        <v>27</v>
      </c>
      <c r="H44" s="3">
        <v>129.25</v>
      </c>
      <c r="I44">
        <v>135</v>
      </c>
      <c r="J44" t="s">
        <v>32</v>
      </c>
      <c r="K44">
        <v>6</v>
      </c>
      <c r="L44">
        <v>85</v>
      </c>
      <c r="M44">
        <v>9</v>
      </c>
    </row>
    <row r="45" spans="1:13" ht="12.75">
      <c r="A45">
        <v>304</v>
      </c>
      <c r="B45">
        <v>1309</v>
      </c>
      <c r="C45" t="s">
        <v>33</v>
      </c>
      <c r="D45">
        <v>22</v>
      </c>
      <c r="E45" t="s">
        <v>28</v>
      </c>
      <c r="F45">
        <v>3</v>
      </c>
      <c r="G45">
        <v>39</v>
      </c>
      <c r="H45" s="3">
        <v>129.37</v>
      </c>
      <c r="I45">
        <v>131</v>
      </c>
      <c r="J45" s="17" t="s">
        <v>15</v>
      </c>
      <c r="K45">
        <v>15</v>
      </c>
      <c r="L45">
        <v>70</v>
      </c>
      <c r="M45">
        <v>15</v>
      </c>
    </row>
    <row r="46" spans="1:13" ht="12.75">
      <c r="A46">
        <v>304</v>
      </c>
      <c r="B46">
        <v>1309</v>
      </c>
      <c r="C46" t="s">
        <v>33</v>
      </c>
      <c r="D46">
        <v>23</v>
      </c>
      <c r="E46" t="s">
        <v>28</v>
      </c>
      <c r="F46">
        <v>1</v>
      </c>
      <c r="G46">
        <v>84</v>
      </c>
      <c r="H46" s="3">
        <v>131.84</v>
      </c>
      <c r="I46">
        <v>141</v>
      </c>
      <c r="J46" t="s">
        <v>18</v>
      </c>
      <c r="K46">
        <v>40</v>
      </c>
      <c r="L46">
        <v>60</v>
      </c>
      <c r="M46">
        <v>1</v>
      </c>
    </row>
    <row r="47" spans="1:14" ht="12.75">
      <c r="A47">
        <v>304</v>
      </c>
      <c r="B47">
        <v>1309</v>
      </c>
      <c r="C47" t="s">
        <v>33</v>
      </c>
      <c r="D47">
        <v>23</v>
      </c>
      <c r="E47" t="s">
        <v>28</v>
      </c>
      <c r="F47">
        <v>1</v>
      </c>
      <c r="G47">
        <v>142</v>
      </c>
      <c r="H47" s="3">
        <v>132.42</v>
      </c>
      <c r="I47">
        <v>142</v>
      </c>
      <c r="J47" t="s">
        <v>14</v>
      </c>
      <c r="K47">
        <v>70</v>
      </c>
      <c r="L47">
        <v>0</v>
      </c>
      <c r="M47">
        <v>30</v>
      </c>
      <c r="N47">
        <v>1</v>
      </c>
    </row>
    <row r="48" spans="1:13" ht="12.75">
      <c r="A48">
        <v>304</v>
      </c>
      <c r="B48">
        <v>1309</v>
      </c>
      <c r="C48" t="s">
        <v>33</v>
      </c>
      <c r="D48">
        <v>23</v>
      </c>
      <c r="E48" t="s">
        <v>28</v>
      </c>
      <c r="F48">
        <v>2</v>
      </c>
      <c r="G48">
        <v>21</v>
      </c>
      <c r="H48" s="3">
        <v>132.71</v>
      </c>
      <c r="I48">
        <v>148</v>
      </c>
      <c r="J48" t="s">
        <v>18</v>
      </c>
      <c r="K48">
        <v>50</v>
      </c>
      <c r="L48">
        <v>50</v>
      </c>
      <c r="M48">
        <v>0</v>
      </c>
    </row>
    <row r="49" spans="1:13" ht="12.75">
      <c r="A49">
        <v>304</v>
      </c>
      <c r="B49">
        <v>1309</v>
      </c>
      <c r="C49" t="s">
        <v>33</v>
      </c>
      <c r="D49">
        <v>23</v>
      </c>
      <c r="E49" t="s">
        <v>28</v>
      </c>
      <c r="F49">
        <v>2</v>
      </c>
      <c r="G49">
        <v>89</v>
      </c>
      <c r="H49" s="3">
        <v>133.39</v>
      </c>
      <c r="I49">
        <v>143</v>
      </c>
      <c r="J49" t="s">
        <v>14</v>
      </c>
      <c r="K49">
        <v>70</v>
      </c>
      <c r="L49">
        <v>10</v>
      </c>
      <c r="M49">
        <v>20</v>
      </c>
    </row>
    <row r="50" spans="1:13" ht="12.75">
      <c r="A50">
        <v>304</v>
      </c>
      <c r="B50">
        <v>1309</v>
      </c>
      <c r="C50" t="s">
        <v>33</v>
      </c>
      <c r="D50">
        <v>23</v>
      </c>
      <c r="E50" t="s">
        <v>28</v>
      </c>
      <c r="F50">
        <v>2</v>
      </c>
      <c r="G50">
        <v>89</v>
      </c>
      <c r="H50" s="3">
        <v>133.39</v>
      </c>
      <c r="I50">
        <v>143</v>
      </c>
      <c r="J50" t="s">
        <v>18</v>
      </c>
      <c r="K50">
        <v>50</v>
      </c>
      <c r="L50">
        <v>50</v>
      </c>
      <c r="M50">
        <v>0</v>
      </c>
    </row>
    <row r="51" spans="1:12" ht="12.75">
      <c r="A51">
        <v>304</v>
      </c>
      <c r="B51">
        <v>1309</v>
      </c>
      <c r="C51" t="s">
        <v>33</v>
      </c>
      <c r="D51">
        <v>24</v>
      </c>
      <c r="E51" t="s">
        <v>28</v>
      </c>
      <c r="F51">
        <v>1</v>
      </c>
      <c r="G51">
        <v>104</v>
      </c>
      <c r="H51" s="3">
        <v>138.94</v>
      </c>
      <c r="I51">
        <v>144</v>
      </c>
      <c r="J51" t="s">
        <v>18</v>
      </c>
      <c r="K51">
        <v>40</v>
      </c>
      <c r="L51">
        <v>60</v>
      </c>
    </row>
    <row r="52" spans="1:13" s="1" customFormat="1" ht="12.75">
      <c r="A52">
        <v>304</v>
      </c>
      <c r="B52">
        <v>1309</v>
      </c>
      <c r="C52" t="s">
        <v>33</v>
      </c>
      <c r="D52" s="1">
        <v>24</v>
      </c>
      <c r="E52" t="s">
        <v>28</v>
      </c>
      <c r="F52" s="1">
        <v>2</v>
      </c>
      <c r="G52" s="1">
        <v>0</v>
      </c>
      <c r="H52" s="3">
        <v>139.23</v>
      </c>
      <c r="I52" s="1">
        <v>145</v>
      </c>
      <c r="J52" s="1" t="s">
        <v>22</v>
      </c>
      <c r="K52" s="1">
        <v>0</v>
      </c>
      <c r="L52" s="1">
        <v>40</v>
      </c>
      <c r="M52" s="1">
        <v>60</v>
      </c>
    </row>
    <row r="53" spans="1:13" ht="12.75">
      <c r="A53">
        <v>304</v>
      </c>
      <c r="B53">
        <v>1309</v>
      </c>
      <c r="C53" t="s">
        <v>33</v>
      </c>
      <c r="D53">
        <v>24</v>
      </c>
      <c r="E53" t="s">
        <v>28</v>
      </c>
      <c r="F53">
        <v>2</v>
      </c>
      <c r="G53">
        <v>95</v>
      </c>
      <c r="H53" s="3">
        <v>140.18</v>
      </c>
      <c r="I53">
        <v>146</v>
      </c>
      <c r="J53" t="s">
        <v>22</v>
      </c>
      <c r="L53">
        <v>60</v>
      </c>
      <c r="M53">
        <v>40</v>
      </c>
    </row>
    <row r="54" spans="1:13" ht="12.75">
      <c r="A54">
        <v>304</v>
      </c>
      <c r="B54">
        <v>1309</v>
      </c>
      <c r="C54" t="s">
        <v>33</v>
      </c>
      <c r="D54">
        <v>25</v>
      </c>
      <c r="E54" t="s">
        <v>28</v>
      </c>
      <c r="F54">
        <v>1</v>
      </c>
      <c r="G54">
        <v>24</v>
      </c>
      <c r="H54" s="3">
        <v>142.94</v>
      </c>
      <c r="I54">
        <v>149</v>
      </c>
      <c r="J54" t="s">
        <v>16</v>
      </c>
      <c r="K54">
        <v>3</v>
      </c>
      <c r="L54">
        <v>47</v>
      </c>
      <c r="M54">
        <v>50</v>
      </c>
    </row>
    <row r="55" spans="1:13" ht="12.75">
      <c r="A55">
        <v>304</v>
      </c>
      <c r="B55">
        <v>1309</v>
      </c>
      <c r="C55" t="s">
        <v>33</v>
      </c>
      <c r="D55">
        <v>25</v>
      </c>
      <c r="E55" t="s">
        <v>28</v>
      </c>
      <c r="F55">
        <v>3</v>
      </c>
      <c r="G55">
        <v>24</v>
      </c>
      <c r="H55" s="3">
        <v>145.79</v>
      </c>
      <c r="I55">
        <v>147</v>
      </c>
      <c r="J55" t="s">
        <v>16</v>
      </c>
      <c r="K55">
        <v>2</v>
      </c>
      <c r="L55">
        <v>65</v>
      </c>
      <c r="M55">
        <v>33</v>
      </c>
    </row>
    <row r="56" spans="1:13" ht="12.75">
      <c r="A56">
        <v>304</v>
      </c>
      <c r="B56">
        <v>1309</v>
      </c>
      <c r="C56" t="s">
        <v>33</v>
      </c>
      <c r="D56">
        <v>26</v>
      </c>
      <c r="E56" t="s">
        <v>28</v>
      </c>
      <c r="F56">
        <v>1</v>
      </c>
      <c r="G56">
        <v>12</v>
      </c>
      <c r="H56" s="3">
        <v>147.72</v>
      </c>
      <c r="I56">
        <v>150</v>
      </c>
      <c r="J56" s="16" t="s">
        <v>42</v>
      </c>
      <c r="K56">
        <v>25</v>
      </c>
      <c r="L56">
        <v>55</v>
      </c>
      <c r="M56">
        <v>20</v>
      </c>
    </row>
    <row r="57" spans="1:13" ht="12.75">
      <c r="A57">
        <v>304</v>
      </c>
      <c r="B57">
        <v>1309</v>
      </c>
      <c r="C57" t="s">
        <v>33</v>
      </c>
      <c r="D57">
        <v>26</v>
      </c>
      <c r="E57" t="s">
        <v>28</v>
      </c>
      <c r="F57">
        <v>2</v>
      </c>
      <c r="G57">
        <v>12</v>
      </c>
      <c r="H57" s="3">
        <v>148.81</v>
      </c>
      <c r="I57">
        <v>151</v>
      </c>
      <c r="J57" t="s">
        <v>15</v>
      </c>
      <c r="K57">
        <v>20</v>
      </c>
      <c r="L57">
        <v>55</v>
      </c>
      <c r="M57">
        <v>25</v>
      </c>
    </row>
    <row r="58" spans="1:13" ht="12.75">
      <c r="A58">
        <v>304</v>
      </c>
      <c r="B58">
        <v>1309</v>
      </c>
      <c r="C58" t="s">
        <v>33</v>
      </c>
      <c r="D58">
        <v>26</v>
      </c>
      <c r="E58" t="s">
        <v>28</v>
      </c>
      <c r="F58">
        <v>2</v>
      </c>
      <c r="G58">
        <v>50</v>
      </c>
      <c r="H58" s="3">
        <v>149.19</v>
      </c>
      <c r="I58">
        <v>152</v>
      </c>
      <c r="J58" t="s">
        <v>22</v>
      </c>
      <c r="L58">
        <v>50</v>
      </c>
      <c r="M58">
        <v>50</v>
      </c>
    </row>
    <row r="59" spans="1:13" ht="12.75">
      <c r="A59">
        <v>304</v>
      </c>
      <c r="B59">
        <v>1309</v>
      </c>
      <c r="C59" t="s">
        <v>33</v>
      </c>
      <c r="D59">
        <v>26</v>
      </c>
      <c r="E59" t="s">
        <v>28</v>
      </c>
      <c r="F59">
        <v>2</v>
      </c>
      <c r="G59">
        <v>125</v>
      </c>
      <c r="H59" s="3">
        <v>149.94</v>
      </c>
      <c r="I59">
        <v>153</v>
      </c>
      <c r="J59" t="s">
        <v>15</v>
      </c>
      <c r="K59">
        <v>10</v>
      </c>
      <c r="L59">
        <v>65</v>
      </c>
      <c r="M59">
        <v>25</v>
      </c>
    </row>
    <row r="60" spans="1:13" ht="12.75">
      <c r="A60">
        <v>304</v>
      </c>
      <c r="B60">
        <v>1309</v>
      </c>
      <c r="C60" t="s">
        <v>33</v>
      </c>
      <c r="D60">
        <v>26</v>
      </c>
      <c r="E60" t="s">
        <v>28</v>
      </c>
      <c r="F60">
        <v>4</v>
      </c>
      <c r="G60">
        <v>34</v>
      </c>
      <c r="H60" s="3">
        <v>151.48</v>
      </c>
      <c r="I60">
        <v>154</v>
      </c>
      <c r="J60" t="s">
        <v>16</v>
      </c>
      <c r="K60">
        <v>3</v>
      </c>
      <c r="L60">
        <v>55</v>
      </c>
      <c r="M60">
        <v>42</v>
      </c>
    </row>
    <row r="61" spans="1:13" ht="12.75">
      <c r="A61">
        <v>304</v>
      </c>
      <c r="B61">
        <v>1309</v>
      </c>
      <c r="C61" t="s">
        <v>33</v>
      </c>
      <c r="D61">
        <v>26</v>
      </c>
      <c r="E61" t="s">
        <v>28</v>
      </c>
      <c r="F61">
        <v>4</v>
      </c>
      <c r="G61">
        <v>102</v>
      </c>
      <c r="H61" s="3">
        <v>152.16</v>
      </c>
      <c r="I61">
        <v>155</v>
      </c>
      <c r="J61" t="s">
        <v>22</v>
      </c>
      <c r="L61">
        <v>60</v>
      </c>
      <c r="M61">
        <v>40</v>
      </c>
    </row>
    <row r="62" spans="1:13" ht="12.75">
      <c r="A62">
        <v>304</v>
      </c>
      <c r="B62">
        <v>1309</v>
      </c>
      <c r="C62" t="s">
        <v>33</v>
      </c>
      <c r="D62">
        <v>26</v>
      </c>
      <c r="E62" t="s">
        <v>28</v>
      </c>
      <c r="F62">
        <v>4</v>
      </c>
      <c r="G62">
        <v>137</v>
      </c>
      <c r="H62" s="3">
        <v>152.51</v>
      </c>
      <c r="I62">
        <v>156</v>
      </c>
      <c r="J62" t="s">
        <v>22</v>
      </c>
      <c r="K62">
        <v>1</v>
      </c>
      <c r="L62">
        <v>70</v>
      </c>
      <c r="M62">
        <v>30</v>
      </c>
    </row>
    <row r="63" spans="1:13" ht="12.75">
      <c r="A63">
        <v>304</v>
      </c>
      <c r="B63">
        <v>1309</v>
      </c>
      <c r="C63" t="s">
        <v>33</v>
      </c>
      <c r="D63">
        <v>27</v>
      </c>
      <c r="E63" t="s">
        <v>28</v>
      </c>
      <c r="F63">
        <v>1</v>
      </c>
      <c r="G63">
        <v>86</v>
      </c>
      <c r="H63" s="3">
        <v>153.16</v>
      </c>
      <c r="I63">
        <v>157</v>
      </c>
      <c r="J63" t="s">
        <v>15</v>
      </c>
      <c r="K63">
        <v>5</v>
      </c>
      <c r="L63">
        <v>55</v>
      </c>
      <c r="M63">
        <v>40</v>
      </c>
    </row>
    <row r="64" spans="1:13" ht="12.75">
      <c r="A64">
        <v>304</v>
      </c>
      <c r="B64">
        <v>1309</v>
      </c>
      <c r="C64" t="s">
        <v>33</v>
      </c>
      <c r="D64">
        <v>27</v>
      </c>
      <c r="E64" t="s">
        <v>28</v>
      </c>
      <c r="F64">
        <v>2</v>
      </c>
      <c r="G64">
        <v>48</v>
      </c>
      <c r="H64" s="3">
        <v>154.12</v>
      </c>
      <c r="I64">
        <v>158</v>
      </c>
      <c r="J64" t="s">
        <v>17</v>
      </c>
      <c r="K64">
        <v>30</v>
      </c>
      <c r="L64">
        <v>60</v>
      </c>
      <c r="M64">
        <v>10</v>
      </c>
    </row>
    <row r="65" spans="1:14" ht="12.75">
      <c r="A65">
        <v>304</v>
      </c>
      <c r="B65">
        <v>1309</v>
      </c>
      <c r="C65" t="s">
        <v>33</v>
      </c>
      <c r="D65">
        <v>27</v>
      </c>
      <c r="E65" t="s">
        <v>28</v>
      </c>
      <c r="F65">
        <v>3</v>
      </c>
      <c r="G65">
        <v>4</v>
      </c>
      <c r="H65" s="3">
        <v>155.12</v>
      </c>
      <c r="I65">
        <v>159</v>
      </c>
      <c r="J65" t="s">
        <v>13</v>
      </c>
      <c r="K65">
        <v>93</v>
      </c>
      <c r="L65">
        <v>1</v>
      </c>
      <c r="M65">
        <v>6</v>
      </c>
      <c r="N65">
        <v>1</v>
      </c>
    </row>
    <row r="66" spans="1:16" ht="12.75">
      <c r="A66">
        <v>304</v>
      </c>
      <c r="B66">
        <v>1309</v>
      </c>
      <c r="C66" t="s">
        <v>33</v>
      </c>
      <c r="D66">
        <v>28</v>
      </c>
      <c r="E66" t="s">
        <v>28</v>
      </c>
      <c r="F66">
        <v>2</v>
      </c>
      <c r="G66">
        <v>80</v>
      </c>
      <c r="H66" s="3">
        <v>158.78</v>
      </c>
      <c r="I66">
        <v>160</v>
      </c>
      <c r="J66" t="s">
        <v>22</v>
      </c>
      <c r="K66">
        <v>1</v>
      </c>
      <c r="L66">
        <v>69</v>
      </c>
      <c r="M66">
        <v>30</v>
      </c>
      <c r="P66" t="s">
        <v>11</v>
      </c>
    </row>
    <row r="67" spans="1:17" ht="12.75">
      <c r="A67">
        <v>304</v>
      </c>
      <c r="B67">
        <v>1309</v>
      </c>
      <c r="C67" t="s">
        <v>33</v>
      </c>
      <c r="D67">
        <v>28</v>
      </c>
      <c r="E67" t="s">
        <v>28</v>
      </c>
      <c r="F67">
        <v>4</v>
      </c>
      <c r="G67">
        <v>26</v>
      </c>
      <c r="H67" s="3">
        <v>161.19</v>
      </c>
      <c r="I67">
        <v>161</v>
      </c>
      <c r="J67" t="s">
        <v>20</v>
      </c>
      <c r="L67">
        <v>65</v>
      </c>
      <c r="M67">
        <v>25</v>
      </c>
      <c r="Q67">
        <v>10</v>
      </c>
    </row>
    <row r="68" spans="1:13" ht="12.75">
      <c r="A68">
        <v>304</v>
      </c>
      <c r="B68">
        <v>1309</v>
      </c>
      <c r="C68" t="s">
        <v>33</v>
      </c>
      <c r="D68">
        <v>29</v>
      </c>
      <c r="E68" t="s">
        <v>28</v>
      </c>
      <c r="F68">
        <v>2</v>
      </c>
      <c r="G68">
        <v>26</v>
      </c>
      <c r="H68" s="3">
        <v>163.6</v>
      </c>
      <c r="I68">
        <v>162</v>
      </c>
      <c r="J68" t="s">
        <v>22</v>
      </c>
      <c r="L68">
        <v>60</v>
      </c>
      <c r="M68">
        <v>40</v>
      </c>
    </row>
    <row r="69" spans="1:13" ht="12.75">
      <c r="A69">
        <v>304</v>
      </c>
      <c r="B69">
        <v>1309</v>
      </c>
      <c r="C69" t="s">
        <v>33</v>
      </c>
      <c r="D69">
        <v>29</v>
      </c>
      <c r="E69" t="s">
        <v>28</v>
      </c>
      <c r="F69">
        <v>2</v>
      </c>
      <c r="G69">
        <v>131</v>
      </c>
      <c r="H69" s="3">
        <v>164.65</v>
      </c>
      <c r="I69">
        <v>163</v>
      </c>
      <c r="J69" t="s">
        <v>22</v>
      </c>
      <c r="L69">
        <v>50</v>
      </c>
      <c r="M69">
        <v>50</v>
      </c>
    </row>
    <row r="70" spans="1:13" ht="12.75">
      <c r="A70">
        <v>304</v>
      </c>
      <c r="B70">
        <v>1309</v>
      </c>
      <c r="C70" t="s">
        <v>33</v>
      </c>
      <c r="D70">
        <v>30</v>
      </c>
      <c r="E70" t="s">
        <v>28</v>
      </c>
      <c r="F70">
        <v>1</v>
      </c>
      <c r="G70">
        <v>25</v>
      </c>
      <c r="H70" s="3">
        <v>166.95</v>
      </c>
      <c r="I70">
        <v>165</v>
      </c>
      <c r="J70" t="s">
        <v>22</v>
      </c>
      <c r="L70">
        <v>40</v>
      </c>
      <c r="M70">
        <v>60</v>
      </c>
    </row>
    <row r="71" spans="1:13" ht="12.75">
      <c r="A71">
        <v>304</v>
      </c>
      <c r="B71">
        <v>1309</v>
      </c>
      <c r="C71" t="s">
        <v>33</v>
      </c>
      <c r="D71">
        <v>30</v>
      </c>
      <c r="E71" t="s">
        <v>28</v>
      </c>
      <c r="F71">
        <v>1</v>
      </c>
      <c r="G71">
        <v>55</v>
      </c>
      <c r="H71" s="3">
        <v>167.25</v>
      </c>
      <c r="I71">
        <v>164</v>
      </c>
      <c r="J71" t="s">
        <v>15</v>
      </c>
      <c r="K71">
        <v>10</v>
      </c>
      <c r="L71">
        <v>50</v>
      </c>
      <c r="M71">
        <v>40</v>
      </c>
    </row>
    <row r="72" spans="1:13" ht="12.75">
      <c r="A72">
        <v>304</v>
      </c>
      <c r="B72">
        <v>1309</v>
      </c>
      <c r="C72" t="s">
        <v>33</v>
      </c>
      <c r="D72">
        <v>30</v>
      </c>
      <c r="E72" t="s">
        <v>28</v>
      </c>
      <c r="F72">
        <v>1</v>
      </c>
      <c r="G72">
        <v>55</v>
      </c>
      <c r="H72" s="3">
        <v>167.25</v>
      </c>
      <c r="I72">
        <v>164</v>
      </c>
      <c r="J72" t="s">
        <v>17</v>
      </c>
      <c r="K72">
        <v>30</v>
      </c>
      <c r="L72">
        <v>60</v>
      </c>
      <c r="M72">
        <v>10</v>
      </c>
    </row>
    <row r="73" spans="1:14" ht="12.75">
      <c r="A73">
        <v>304</v>
      </c>
      <c r="B73">
        <v>1309</v>
      </c>
      <c r="C73" t="s">
        <v>33</v>
      </c>
      <c r="D73">
        <v>31</v>
      </c>
      <c r="E73" t="s">
        <v>28</v>
      </c>
      <c r="F73">
        <v>1</v>
      </c>
      <c r="G73">
        <v>16</v>
      </c>
      <c r="H73" s="3">
        <v>171.66</v>
      </c>
      <c r="I73">
        <v>166</v>
      </c>
      <c r="J73" t="s">
        <v>13</v>
      </c>
      <c r="K73">
        <v>98</v>
      </c>
      <c r="N73">
        <v>2</v>
      </c>
    </row>
    <row r="74" spans="1:14" ht="12.75">
      <c r="A74">
        <v>304</v>
      </c>
      <c r="B74">
        <v>1309</v>
      </c>
      <c r="C74" t="s">
        <v>33</v>
      </c>
      <c r="D74">
        <v>31</v>
      </c>
      <c r="E74" t="s">
        <v>28</v>
      </c>
      <c r="F74">
        <v>1</v>
      </c>
      <c r="G74">
        <v>114</v>
      </c>
      <c r="H74" s="3">
        <v>172.64</v>
      </c>
      <c r="I74">
        <v>167</v>
      </c>
      <c r="J74" t="s">
        <v>13</v>
      </c>
      <c r="K74">
        <v>95</v>
      </c>
      <c r="M74">
        <v>5</v>
      </c>
      <c r="N74">
        <v>1</v>
      </c>
    </row>
    <row r="75" spans="1:13" ht="12.75">
      <c r="A75">
        <v>304</v>
      </c>
      <c r="B75">
        <v>1309</v>
      </c>
      <c r="C75" t="s">
        <v>33</v>
      </c>
      <c r="D75">
        <v>32</v>
      </c>
      <c r="E75" t="s">
        <v>28</v>
      </c>
      <c r="F75">
        <v>1</v>
      </c>
      <c r="G75">
        <v>103</v>
      </c>
      <c r="H75" s="3">
        <v>177.33</v>
      </c>
      <c r="I75">
        <v>169</v>
      </c>
      <c r="J75" t="s">
        <v>22</v>
      </c>
      <c r="L75">
        <v>70</v>
      </c>
      <c r="M75">
        <v>30</v>
      </c>
    </row>
    <row r="76" spans="1:13" ht="12.75">
      <c r="A76">
        <v>304</v>
      </c>
      <c r="B76">
        <v>1309</v>
      </c>
      <c r="C76" t="s">
        <v>33</v>
      </c>
      <c r="D76">
        <v>32</v>
      </c>
      <c r="E76" t="s">
        <v>28</v>
      </c>
      <c r="F76">
        <v>2</v>
      </c>
      <c r="G76">
        <v>30</v>
      </c>
      <c r="H76" s="3">
        <v>177.92</v>
      </c>
      <c r="I76">
        <v>170</v>
      </c>
      <c r="J76" t="s">
        <v>22</v>
      </c>
      <c r="L76">
        <v>65</v>
      </c>
      <c r="M76">
        <v>35</v>
      </c>
    </row>
    <row r="77" spans="1:13" ht="12.75">
      <c r="A77">
        <v>304</v>
      </c>
      <c r="B77">
        <v>1309</v>
      </c>
      <c r="C77" t="s">
        <v>33</v>
      </c>
      <c r="D77">
        <v>33</v>
      </c>
      <c r="E77" t="s">
        <v>28</v>
      </c>
      <c r="F77">
        <v>1</v>
      </c>
      <c r="G77">
        <v>120</v>
      </c>
      <c r="H77" s="3">
        <v>182.3</v>
      </c>
      <c r="I77">
        <v>171</v>
      </c>
      <c r="J77" t="s">
        <v>18</v>
      </c>
      <c r="L77">
        <v>70</v>
      </c>
      <c r="M77">
        <v>30</v>
      </c>
    </row>
    <row r="78" spans="1:13" ht="12.75">
      <c r="A78">
        <v>304</v>
      </c>
      <c r="B78">
        <v>1309</v>
      </c>
      <c r="C78" t="s">
        <v>33</v>
      </c>
      <c r="D78">
        <v>33</v>
      </c>
      <c r="E78" t="s">
        <v>28</v>
      </c>
      <c r="F78">
        <v>1</v>
      </c>
      <c r="G78">
        <v>120</v>
      </c>
      <c r="H78" s="3">
        <v>182.3</v>
      </c>
      <c r="I78">
        <v>171</v>
      </c>
      <c r="J78" t="s">
        <v>15</v>
      </c>
      <c r="K78">
        <v>5</v>
      </c>
      <c r="L78">
        <v>70</v>
      </c>
      <c r="M78">
        <v>25</v>
      </c>
    </row>
    <row r="79" spans="1:13" ht="12.75">
      <c r="A79">
        <v>304</v>
      </c>
      <c r="B79">
        <v>1309</v>
      </c>
      <c r="C79" t="s">
        <v>33</v>
      </c>
      <c r="D79">
        <v>33</v>
      </c>
      <c r="E79" t="s">
        <v>28</v>
      </c>
      <c r="F79">
        <v>2</v>
      </c>
      <c r="G79">
        <v>41</v>
      </c>
      <c r="H79" s="3">
        <v>182.96</v>
      </c>
      <c r="I79">
        <v>172</v>
      </c>
      <c r="J79" t="s">
        <v>15</v>
      </c>
      <c r="K79">
        <v>10</v>
      </c>
      <c r="L79">
        <v>55</v>
      </c>
      <c r="M79">
        <v>35</v>
      </c>
    </row>
    <row r="80" spans="1:13" ht="12.75">
      <c r="A80">
        <v>304</v>
      </c>
      <c r="B80">
        <v>1309</v>
      </c>
      <c r="C80" t="s">
        <v>33</v>
      </c>
      <c r="D80">
        <v>33</v>
      </c>
      <c r="E80" t="s">
        <v>28</v>
      </c>
      <c r="F80">
        <v>3</v>
      </c>
      <c r="G80">
        <v>26</v>
      </c>
      <c r="H80" s="3">
        <v>184.17</v>
      </c>
      <c r="I80">
        <v>173</v>
      </c>
      <c r="J80" t="s">
        <v>16</v>
      </c>
      <c r="K80">
        <v>3</v>
      </c>
      <c r="L80">
        <v>67</v>
      </c>
      <c r="M80">
        <v>30</v>
      </c>
    </row>
    <row r="81" spans="1:14" ht="12.75">
      <c r="A81">
        <v>304</v>
      </c>
      <c r="B81">
        <v>1309</v>
      </c>
      <c r="C81" t="s">
        <v>33</v>
      </c>
      <c r="D81">
        <v>35</v>
      </c>
      <c r="E81" t="s">
        <v>28</v>
      </c>
      <c r="F81">
        <v>1</v>
      </c>
      <c r="G81">
        <v>43</v>
      </c>
      <c r="H81" s="3">
        <v>191.23</v>
      </c>
      <c r="I81">
        <v>174</v>
      </c>
      <c r="J81" t="s">
        <v>21</v>
      </c>
      <c r="L81">
        <v>40</v>
      </c>
      <c r="M81">
        <v>50</v>
      </c>
      <c r="N81">
        <v>10</v>
      </c>
    </row>
    <row r="82" spans="1:14" ht="12.75">
      <c r="A82">
        <v>304</v>
      </c>
      <c r="B82">
        <v>1309</v>
      </c>
      <c r="C82" t="s">
        <v>33</v>
      </c>
      <c r="D82">
        <v>36</v>
      </c>
      <c r="E82" t="s">
        <v>28</v>
      </c>
      <c r="F82">
        <v>1</v>
      </c>
      <c r="G82">
        <v>76</v>
      </c>
      <c r="H82" s="3">
        <v>196.36</v>
      </c>
      <c r="I82">
        <v>175</v>
      </c>
      <c r="J82" t="s">
        <v>21</v>
      </c>
      <c r="L82">
        <v>30</v>
      </c>
      <c r="M82">
        <v>50</v>
      </c>
      <c r="N82">
        <v>20</v>
      </c>
    </row>
    <row r="83" spans="1:14" ht="12.75">
      <c r="A83">
        <v>304</v>
      </c>
      <c r="B83">
        <v>1309</v>
      </c>
      <c r="C83" t="s">
        <v>33</v>
      </c>
      <c r="D83">
        <v>36</v>
      </c>
      <c r="E83" t="s">
        <v>28</v>
      </c>
      <c r="F83">
        <v>1</v>
      </c>
      <c r="G83">
        <v>76</v>
      </c>
      <c r="H83" s="3">
        <v>196.36</v>
      </c>
      <c r="I83">
        <v>175</v>
      </c>
      <c r="J83" t="s">
        <v>15</v>
      </c>
      <c r="K83">
        <v>20</v>
      </c>
      <c r="L83">
        <v>60</v>
      </c>
      <c r="M83">
        <v>20</v>
      </c>
      <c r="N83">
        <v>1</v>
      </c>
    </row>
    <row r="84" spans="1:13" ht="12.75">
      <c r="A84">
        <v>304</v>
      </c>
      <c r="B84">
        <v>1309</v>
      </c>
      <c r="C84" t="s">
        <v>33</v>
      </c>
      <c r="D84">
        <v>36</v>
      </c>
      <c r="E84" t="s">
        <v>28</v>
      </c>
      <c r="F84">
        <v>2</v>
      </c>
      <c r="G84">
        <v>4</v>
      </c>
      <c r="H84" s="3">
        <v>197.13</v>
      </c>
      <c r="I84">
        <v>176</v>
      </c>
      <c r="J84" t="s">
        <v>23</v>
      </c>
      <c r="K84">
        <v>2</v>
      </c>
      <c r="L84">
        <v>75</v>
      </c>
      <c r="M84">
        <v>23</v>
      </c>
    </row>
    <row r="85" spans="1:12" ht="12.75">
      <c r="A85">
        <v>304</v>
      </c>
      <c r="B85">
        <v>1309</v>
      </c>
      <c r="C85" t="s">
        <v>33</v>
      </c>
      <c r="D85">
        <v>36</v>
      </c>
      <c r="E85" t="s">
        <v>28</v>
      </c>
      <c r="F85">
        <v>3</v>
      </c>
      <c r="G85">
        <v>89</v>
      </c>
      <c r="H85" s="3">
        <v>199.38</v>
      </c>
      <c r="I85">
        <v>177</v>
      </c>
      <c r="J85" t="s">
        <v>22</v>
      </c>
      <c r="K85">
        <v>70</v>
      </c>
      <c r="L85">
        <v>30</v>
      </c>
    </row>
    <row r="86" spans="1:13" ht="12.75">
      <c r="A86">
        <v>304</v>
      </c>
      <c r="B86">
        <v>1309</v>
      </c>
      <c r="C86" t="s">
        <v>33</v>
      </c>
      <c r="D86">
        <v>37</v>
      </c>
      <c r="E86" t="s">
        <v>28</v>
      </c>
      <c r="F86">
        <v>1</v>
      </c>
      <c r="G86">
        <v>20</v>
      </c>
      <c r="H86" s="3">
        <v>200.6</v>
      </c>
      <c r="I86">
        <v>178</v>
      </c>
      <c r="J86" t="s">
        <v>22</v>
      </c>
      <c r="L86">
        <v>65</v>
      </c>
      <c r="M86">
        <v>35</v>
      </c>
    </row>
    <row r="87" spans="1:13" ht="12.75">
      <c r="A87">
        <v>304</v>
      </c>
      <c r="B87">
        <v>1309</v>
      </c>
      <c r="C87" t="s">
        <v>33</v>
      </c>
      <c r="D87">
        <v>37</v>
      </c>
      <c r="E87" t="s">
        <v>28</v>
      </c>
      <c r="F87">
        <v>2</v>
      </c>
      <c r="G87">
        <v>30</v>
      </c>
      <c r="H87" s="3">
        <v>202.2</v>
      </c>
      <c r="I87">
        <v>179</v>
      </c>
      <c r="J87" t="s">
        <v>22</v>
      </c>
      <c r="K87">
        <v>0</v>
      </c>
      <c r="L87">
        <v>65</v>
      </c>
      <c r="M87">
        <v>35</v>
      </c>
    </row>
    <row r="88" spans="1:13" ht="12.75">
      <c r="A88">
        <v>304</v>
      </c>
      <c r="B88">
        <v>1309</v>
      </c>
      <c r="C88" t="s">
        <v>33</v>
      </c>
      <c r="D88">
        <v>37</v>
      </c>
      <c r="E88" t="s">
        <v>28</v>
      </c>
      <c r="F88">
        <v>2</v>
      </c>
      <c r="G88">
        <v>30</v>
      </c>
      <c r="H88" s="3">
        <v>202.2</v>
      </c>
      <c r="I88">
        <v>179</v>
      </c>
      <c r="J88" t="s">
        <v>25</v>
      </c>
      <c r="K88">
        <v>0</v>
      </c>
      <c r="L88">
        <v>50</v>
      </c>
      <c r="M88">
        <v>50</v>
      </c>
    </row>
    <row r="89" spans="1:13" ht="12.75">
      <c r="A89">
        <v>304</v>
      </c>
      <c r="B89">
        <v>1309</v>
      </c>
      <c r="C89" t="s">
        <v>33</v>
      </c>
      <c r="D89">
        <v>38</v>
      </c>
      <c r="E89" t="s">
        <v>28</v>
      </c>
      <c r="F89">
        <v>1</v>
      </c>
      <c r="G89">
        <v>38</v>
      </c>
      <c r="H89" s="3">
        <v>205.58</v>
      </c>
      <c r="I89">
        <v>180</v>
      </c>
      <c r="J89" s="16" t="s">
        <v>41</v>
      </c>
      <c r="K89" s="1">
        <v>5</v>
      </c>
      <c r="L89" s="1">
        <v>60</v>
      </c>
      <c r="M89" s="1">
        <v>35</v>
      </c>
    </row>
    <row r="90" spans="1:13" ht="12.75">
      <c r="A90">
        <v>304</v>
      </c>
      <c r="B90">
        <v>1309</v>
      </c>
      <c r="C90" t="s">
        <v>33</v>
      </c>
      <c r="D90">
        <v>39</v>
      </c>
      <c r="E90" t="s">
        <v>28</v>
      </c>
      <c r="F90">
        <v>2</v>
      </c>
      <c r="G90">
        <v>19</v>
      </c>
      <c r="H90" s="3">
        <v>211.69</v>
      </c>
      <c r="I90">
        <v>181</v>
      </c>
      <c r="J90" t="s">
        <v>15</v>
      </c>
      <c r="K90">
        <v>10</v>
      </c>
      <c r="L90">
        <v>60</v>
      </c>
      <c r="M90">
        <v>30</v>
      </c>
    </row>
    <row r="91" spans="1:13" ht="12.75">
      <c r="A91">
        <v>304</v>
      </c>
      <c r="B91">
        <v>1309</v>
      </c>
      <c r="C91" t="s">
        <v>33</v>
      </c>
      <c r="D91">
        <v>39</v>
      </c>
      <c r="E91" t="s">
        <v>28</v>
      </c>
      <c r="F91">
        <v>2</v>
      </c>
      <c r="G91">
        <v>65</v>
      </c>
      <c r="H91" s="3">
        <v>212.15</v>
      </c>
      <c r="I91">
        <v>182</v>
      </c>
      <c r="J91" t="s">
        <v>18</v>
      </c>
      <c r="K91">
        <v>40</v>
      </c>
      <c r="L91">
        <v>60</v>
      </c>
      <c r="M91">
        <v>0</v>
      </c>
    </row>
    <row r="92" spans="1:12" ht="12.75">
      <c r="A92">
        <v>304</v>
      </c>
      <c r="B92">
        <v>1309</v>
      </c>
      <c r="C92" t="s">
        <v>33</v>
      </c>
      <c r="D92">
        <v>39</v>
      </c>
      <c r="E92" t="s">
        <v>28</v>
      </c>
      <c r="F92">
        <v>4</v>
      </c>
      <c r="G92">
        <v>124</v>
      </c>
      <c r="H92" s="3">
        <v>215.55</v>
      </c>
      <c r="I92">
        <v>183</v>
      </c>
      <c r="J92" t="s">
        <v>18</v>
      </c>
      <c r="K92">
        <v>50</v>
      </c>
      <c r="L92">
        <v>50</v>
      </c>
    </row>
    <row r="93" spans="1:17" ht="12.75">
      <c r="A93">
        <v>304</v>
      </c>
      <c r="B93">
        <v>1309</v>
      </c>
      <c r="C93" t="s">
        <v>33</v>
      </c>
      <c r="D93">
        <v>39</v>
      </c>
      <c r="E93" t="s">
        <v>28</v>
      </c>
      <c r="F93">
        <v>4</v>
      </c>
      <c r="G93">
        <v>124</v>
      </c>
      <c r="H93" s="3">
        <v>215.55</v>
      </c>
      <c r="I93">
        <v>183</v>
      </c>
      <c r="J93" t="s">
        <v>20</v>
      </c>
      <c r="L93" s="1">
        <v>55</v>
      </c>
      <c r="M93">
        <v>40</v>
      </c>
      <c r="Q93">
        <v>5</v>
      </c>
    </row>
    <row r="94" spans="1:13" ht="12.75">
      <c r="A94">
        <v>304</v>
      </c>
      <c r="B94">
        <v>1309</v>
      </c>
      <c r="C94" t="s">
        <v>33</v>
      </c>
      <c r="D94">
        <v>40</v>
      </c>
      <c r="E94" t="s">
        <v>28</v>
      </c>
      <c r="F94">
        <v>1</v>
      </c>
      <c r="G94">
        <v>52</v>
      </c>
      <c r="H94" s="3">
        <v>215.32</v>
      </c>
      <c r="I94">
        <v>187</v>
      </c>
      <c r="J94" t="s">
        <v>18</v>
      </c>
      <c r="K94">
        <v>32</v>
      </c>
      <c r="L94">
        <v>65</v>
      </c>
      <c r="M94">
        <v>3</v>
      </c>
    </row>
    <row r="95" spans="1:13" ht="12.75">
      <c r="A95">
        <v>304</v>
      </c>
      <c r="B95">
        <v>1309</v>
      </c>
      <c r="C95" t="s">
        <v>33</v>
      </c>
      <c r="D95">
        <v>40</v>
      </c>
      <c r="E95" t="s">
        <v>28</v>
      </c>
      <c r="F95">
        <v>1</v>
      </c>
      <c r="G95">
        <v>52</v>
      </c>
      <c r="H95" s="3">
        <v>215.32</v>
      </c>
      <c r="I95">
        <v>187</v>
      </c>
      <c r="J95" t="s">
        <v>15</v>
      </c>
      <c r="K95">
        <v>15</v>
      </c>
      <c r="L95">
        <v>65</v>
      </c>
      <c r="M95">
        <v>20</v>
      </c>
    </row>
    <row r="96" spans="1:13" ht="12.75">
      <c r="A96">
        <v>304</v>
      </c>
      <c r="B96">
        <v>1309</v>
      </c>
      <c r="C96" t="s">
        <v>33</v>
      </c>
      <c r="D96">
        <v>41</v>
      </c>
      <c r="E96" t="s">
        <v>28</v>
      </c>
      <c r="F96">
        <v>2</v>
      </c>
      <c r="G96">
        <v>45</v>
      </c>
      <c r="H96" s="3">
        <v>221.4</v>
      </c>
      <c r="I96">
        <v>190</v>
      </c>
      <c r="J96" t="s">
        <v>15</v>
      </c>
      <c r="K96">
        <v>10</v>
      </c>
      <c r="L96">
        <v>65</v>
      </c>
      <c r="M96">
        <v>25</v>
      </c>
    </row>
    <row r="97" spans="1:13" ht="12.75">
      <c r="A97">
        <v>304</v>
      </c>
      <c r="B97">
        <v>1309</v>
      </c>
      <c r="C97" t="s">
        <v>33</v>
      </c>
      <c r="D97">
        <v>41</v>
      </c>
      <c r="E97" t="s">
        <v>28</v>
      </c>
      <c r="F97">
        <v>1</v>
      </c>
      <c r="G97">
        <v>74</v>
      </c>
      <c r="H97" s="3">
        <v>220.24</v>
      </c>
      <c r="I97">
        <v>188</v>
      </c>
      <c r="J97" t="s">
        <v>18</v>
      </c>
      <c r="K97">
        <v>30</v>
      </c>
      <c r="L97">
        <v>66</v>
      </c>
      <c r="M97">
        <v>4</v>
      </c>
    </row>
    <row r="98" spans="1:13" ht="12.75">
      <c r="A98">
        <v>304</v>
      </c>
      <c r="B98">
        <v>1309</v>
      </c>
      <c r="C98" t="s">
        <v>33</v>
      </c>
      <c r="D98">
        <v>41</v>
      </c>
      <c r="E98" t="s">
        <v>28</v>
      </c>
      <c r="F98">
        <v>1</v>
      </c>
      <c r="G98">
        <v>129</v>
      </c>
      <c r="H98" s="3">
        <v>220.79</v>
      </c>
      <c r="I98">
        <v>189</v>
      </c>
      <c r="J98" t="s">
        <v>15</v>
      </c>
      <c r="K98">
        <v>5</v>
      </c>
      <c r="L98">
        <v>50</v>
      </c>
      <c r="M98">
        <v>40</v>
      </c>
    </row>
    <row r="99" spans="1:13" ht="12.75">
      <c r="A99">
        <v>304</v>
      </c>
      <c r="B99">
        <v>1309</v>
      </c>
      <c r="C99" t="s">
        <v>33</v>
      </c>
      <c r="D99">
        <v>41</v>
      </c>
      <c r="E99" t="s">
        <v>28</v>
      </c>
      <c r="F99">
        <v>1</v>
      </c>
      <c r="G99">
        <v>129</v>
      </c>
      <c r="H99" s="3">
        <v>220.79</v>
      </c>
      <c r="I99">
        <v>189</v>
      </c>
      <c r="J99" s="17" t="s">
        <v>17</v>
      </c>
      <c r="K99">
        <v>30</v>
      </c>
      <c r="L99" s="1">
        <v>65</v>
      </c>
      <c r="M99">
        <v>5</v>
      </c>
    </row>
    <row r="100" spans="1:13" ht="12.75">
      <c r="A100">
        <v>304</v>
      </c>
      <c r="B100">
        <v>1309</v>
      </c>
      <c r="C100" t="s">
        <v>33</v>
      </c>
      <c r="D100">
        <v>42</v>
      </c>
      <c r="E100" t="s">
        <v>28</v>
      </c>
      <c r="F100">
        <v>1</v>
      </c>
      <c r="G100">
        <v>7</v>
      </c>
      <c r="H100" s="3">
        <v>224.37</v>
      </c>
      <c r="I100">
        <v>191</v>
      </c>
      <c r="J100" t="s">
        <v>14</v>
      </c>
      <c r="K100">
        <v>85</v>
      </c>
      <c r="M100">
        <v>15</v>
      </c>
    </row>
    <row r="101" spans="1:13" ht="12.75">
      <c r="A101">
        <v>304</v>
      </c>
      <c r="B101">
        <v>1309</v>
      </c>
      <c r="C101" t="s">
        <v>33</v>
      </c>
      <c r="D101">
        <v>44</v>
      </c>
      <c r="E101" t="s">
        <v>28</v>
      </c>
      <c r="F101">
        <v>1</v>
      </c>
      <c r="G101">
        <v>29</v>
      </c>
      <c r="H101" s="3">
        <v>233.49</v>
      </c>
      <c r="I101">
        <v>192</v>
      </c>
      <c r="J101" t="s">
        <v>15</v>
      </c>
      <c r="K101">
        <v>10</v>
      </c>
      <c r="L101">
        <v>65</v>
      </c>
      <c r="M101">
        <v>25</v>
      </c>
    </row>
    <row r="102" spans="1:13" ht="12.75">
      <c r="A102">
        <v>304</v>
      </c>
      <c r="B102">
        <v>1309</v>
      </c>
      <c r="C102" t="s">
        <v>33</v>
      </c>
      <c r="D102">
        <v>44</v>
      </c>
      <c r="E102" t="s">
        <v>28</v>
      </c>
      <c r="F102">
        <v>1</v>
      </c>
      <c r="G102">
        <v>29</v>
      </c>
      <c r="H102" s="3">
        <v>233.49</v>
      </c>
      <c r="I102">
        <v>192</v>
      </c>
      <c r="J102" t="s">
        <v>25</v>
      </c>
      <c r="L102">
        <v>80</v>
      </c>
      <c r="M102">
        <v>20</v>
      </c>
    </row>
    <row r="103" spans="1:14" ht="12.75">
      <c r="A103">
        <v>304</v>
      </c>
      <c r="B103">
        <v>1309</v>
      </c>
      <c r="C103" t="s">
        <v>33</v>
      </c>
      <c r="D103">
        <v>44</v>
      </c>
      <c r="E103" t="s">
        <v>28</v>
      </c>
      <c r="F103">
        <v>2</v>
      </c>
      <c r="G103">
        <v>106</v>
      </c>
      <c r="H103" s="3">
        <v>235.76</v>
      </c>
      <c r="I103">
        <v>193</v>
      </c>
      <c r="J103" t="s">
        <v>21</v>
      </c>
      <c r="L103">
        <v>30</v>
      </c>
      <c r="M103">
        <v>60</v>
      </c>
      <c r="N103">
        <v>10</v>
      </c>
    </row>
    <row r="104" spans="1:14" ht="12.75">
      <c r="A104">
        <v>304</v>
      </c>
      <c r="B104">
        <v>1309</v>
      </c>
      <c r="C104" t="s">
        <v>33</v>
      </c>
      <c r="D104">
        <v>44</v>
      </c>
      <c r="E104" t="s">
        <v>28</v>
      </c>
      <c r="F104">
        <v>3</v>
      </c>
      <c r="G104">
        <v>32</v>
      </c>
      <c r="H104" s="3">
        <v>236.4</v>
      </c>
      <c r="I104">
        <v>194</v>
      </c>
      <c r="J104" t="s">
        <v>21</v>
      </c>
      <c r="L104">
        <v>50</v>
      </c>
      <c r="M104">
        <v>48</v>
      </c>
      <c r="N104">
        <v>2</v>
      </c>
    </row>
    <row r="105" spans="1:14" ht="12.75">
      <c r="A105">
        <v>304</v>
      </c>
      <c r="B105">
        <v>1309</v>
      </c>
      <c r="C105" t="s">
        <v>33</v>
      </c>
      <c r="D105">
        <v>44</v>
      </c>
      <c r="E105" t="s">
        <v>28</v>
      </c>
      <c r="F105">
        <v>3</v>
      </c>
      <c r="G105">
        <v>47</v>
      </c>
      <c r="H105" s="3">
        <v>236.55</v>
      </c>
      <c r="I105">
        <v>195</v>
      </c>
      <c r="J105" t="s">
        <v>21</v>
      </c>
      <c r="L105">
        <v>40</v>
      </c>
      <c r="M105">
        <v>57</v>
      </c>
      <c r="N105">
        <v>3</v>
      </c>
    </row>
    <row r="106" spans="1:13" ht="12.75">
      <c r="A106">
        <v>304</v>
      </c>
      <c r="B106">
        <v>1309</v>
      </c>
      <c r="C106" t="s">
        <v>33</v>
      </c>
      <c r="D106">
        <v>44</v>
      </c>
      <c r="E106" t="s">
        <v>28</v>
      </c>
      <c r="F106">
        <v>3</v>
      </c>
      <c r="G106">
        <v>47</v>
      </c>
      <c r="H106" s="3">
        <v>236.55</v>
      </c>
      <c r="I106">
        <v>195</v>
      </c>
      <c r="J106" t="s">
        <v>18</v>
      </c>
      <c r="K106">
        <v>49</v>
      </c>
      <c r="L106">
        <v>60</v>
      </c>
      <c r="M106">
        <v>1</v>
      </c>
    </row>
    <row r="107" spans="1:13" ht="12.75">
      <c r="A107">
        <v>304</v>
      </c>
      <c r="B107">
        <v>1309</v>
      </c>
      <c r="C107" t="s">
        <v>33</v>
      </c>
      <c r="D107">
        <v>44</v>
      </c>
      <c r="E107" t="s">
        <v>28</v>
      </c>
      <c r="F107">
        <v>4</v>
      </c>
      <c r="G107">
        <v>16</v>
      </c>
      <c r="H107" s="3">
        <v>237.74</v>
      </c>
      <c r="I107">
        <v>196</v>
      </c>
      <c r="J107" t="s">
        <v>15</v>
      </c>
      <c r="K107">
        <v>10</v>
      </c>
      <c r="L107">
        <v>60</v>
      </c>
      <c r="M107">
        <v>30</v>
      </c>
    </row>
    <row r="108" spans="1:14" ht="12.75">
      <c r="A108">
        <v>304</v>
      </c>
      <c r="B108">
        <v>1309</v>
      </c>
      <c r="C108" t="s">
        <v>33</v>
      </c>
      <c r="D108">
        <v>45</v>
      </c>
      <c r="E108" t="s">
        <v>28</v>
      </c>
      <c r="F108">
        <v>3</v>
      </c>
      <c r="G108">
        <v>20</v>
      </c>
      <c r="H108" s="3">
        <v>240.9</v>
      </c>
      <c r="I108">
        <v>197</v>
      </c>
      <c r="J108" t="s">
        <v>21</v>
      </c>
      <c r="L108">
        <v>20</v>
      </c>
      <c r="M108">
        <v>65</v>
      </c>
      <c r="N108">
        <v>15</v>
      </c>
    </row>
    <row r="109" spans="1:17" ht="12.75">
      <c r="A109">
        <v>304</v>
      </c>
      <c r="B109">
        <v>1309</v>
      </c>
      <c r="C109" t="s">
        <v>33</v>
      </c>
      <c r="D109">
        <v>47</v>
      </c>
      <c r="E109" t="s">
        <v>28</v>
      </c>
      <c r="F109">
        <v>2</v>
      </c>
      <c r="G109">
        <v>86</v>
      </c>
      <c r="H109" s="3">
        <v>249.95</v>
      </c>
      <c r="I109">
        <v>198</v>
      </c>
      <c r="J109" t="s">
        <v>21</v>
      </c>
      <c r="L109">
        <v>50</v>
      </c>
      <c r="M109">
        <v>27</v>
      </c>
      <c r="N109">
        <v>3</v>
      </c>
      <c r="Q109">
        <v>10</v>
      </c>
    </row>
    <row r="110" spans="1:13" ht="12.75">
      <c r="A110">
        <v>304</v>
      </c>
      <c r="B110">
        <v>1309</v>
      </c>
      <c r="C110" t="s">
        <v>33</v>
      </c>
      <c r="D110">
        <v>47</v>
      </c>
      <c r="E110" t="s">
        <v>28</v>
      </c>
      <c r="F110">
        <v>2</v>
      </c>
      <c r="G110">
        <v>86</v>
      </c>
      <c r="H110" s="3">
        <v>249.95</v>
      </c>
      <c r="I110">
        <v>198</v>
      </c>
      <c r="J110" t="s">
        <v>24</v>
      </c>
      <c r="K110">
        <v>20</v>
      </c>
      <c r="L110">
        <v>60</v>
      </c>
      <c r="M110">
        <v>20</v>
      </c>
    </row>
    <row r="111" spans="1:17" ht="12.75">
      <c r="A111">
        <v>304</v>
      </c>
      <c r="B111">
        <v>1309</v>
      </c>
      <c r="C111" t="s">
        <v>33</v>
      </c>
      <c r="D111">
        <v>48</v>
      </c>
      <c r="E111" t="s">
        <v>28</v>
      </c>
      <c r="F111">
        <v>1</v>
      </c>
      <c r="G111">
        <v>44</v>
      </c>
      <c r="H111" s="3">
        <v>252.84</v>
      </c>
      <c r="I111">
        <v>199</v>
      </c>
      <c r="J111" t="s">
        <v>15</v>
      </c>
      <c r="K111">
        <v>5</v>
      </c>
      <c r="L111">
        <v>40</v>
      </c>
      <c r="M111">
        <v>55</v>
      </c>
      <c r="Q111" t="s">
        <v>11</v>
      </c>
    </row>
    <row r="112" spans="1:13" ht="12.75">
      <c r="A112">
        <v>304</v>
      </c>
      <c r="B112">
        <v>1309</v>
      </c>
      <c r="C112" t="s">
        <v>33</v>
      </c>
      <c r="D112">
        <v>48</v>
      </c>
      <c r="E112" t="s">
        <v>28</v>
      </c>
      <c r="F112">
        <v>1</v>
      </c>
      <c r="G112">
        <v>119</v>
      </c>
      <c r="H112" s="3">
        <v>253.59</v>
      </c>
      <c r="I112">
        <v>200</v>
      </c>
      <c r="J112" t="s">
        <v>19</v>
      </c>
      <c r="K112">
        <v>12</v>
      </c>
      <c r="L112">
        <v>85</v>
      </c>
      <c r="M112">
        <v>3</v>
      </c>
    </row>
    <row r="113" spans="1:13" ht="12.75">
      <c r="A113">
        <v>304</v>
      </c>
      <c r="B113">
        <v>1309</v>
      </c>
      <c r="C113" t="s">
        <v>33</v>
      </c>
      <c r="D113">
        <v>48</v>
      </c>
      <c r="E113" t="s">
        <v>28</v>
      </c>
      <c r="F113">
        <v>2</v>
      </c>
      <c r="G113">
        <v>20</v>
      </c>
      <c r="H113" s="3">
        <v>254.06</v>
      </c>
      <c r="I113">
        <v>201</v>
      </c>
      <c r="J113" t="s">
        <v>39</v>
      </c>
      <c r="K113">
        <v>4</v>
      </c>
      <c r="L113">
        <v>93</v>
      </c>
      <c r="M113">
        <v>3</v>
      </c>
    </row>
    <row r="114" spans="1:13" ht="12.75">
      <c r="A114">
        <v>304</v>
      </c>
      <c r="B114">
        <v>1309</v>
      </c>
      <c r="C114" t="s">
        <v>33</v>
      </c>
      <c r="D114">
        <v>48</v>
      </c>
      <c r="E114" t="s">
        <v>28</v>
      </c>
      <c r="F114">
        <v>2</v>
      </c>
      <c r="G114">
        <v>96</v>
      </c>
      <c r="H114" s="3">
        <v>254.82</v>
      </c>
      <c r="I114">
        <v>202</v>
      </c>
      <c r="J114" t="s">
        <v>22</v>
      </c>
      <c r="L114">
        <v>70</v>
      </c>
      <c r="M114">
        <v>30</v>
      </c>
    </row>
    <row r="115" spans="1:14" ht="12.75">
      <c r="A115">
        <v>304</v>
      </c>
      <c r="B115">
        <v>1309</v>
      </c>
      <c r="C115" t="s">
        <v>33</v>
      </c>
      <c r="D115">
        <v>49</v>
      </c>
      <c r="E115" t="s">
        <v>28</v>
      </c>
      <c r="F115">
        <v>1</v>
      </c>
      <c r="G115">
        <v>137</v>
      </c>
      <c r="H115" s="3">
        <v>258.57</v>
      </c>
      <c r="I115">
        <v>203</v>
      </c>
      <c r="J115" t="s">
        <v>21</v>
      </c>
      <c r="L115">
        <v>60</v>
      </c>
      <c r="M115">
        <v>70</v>
      </c>
      <c r="N115">
        <v>2</v>
      </c>
    </row>
    <row r="116" spans="1:12" ht="12.75">
      <c r="A116">
        <v>304</v>
      </c>
      <c r="B116">
        <v>1309</v>
      </c>
      <c r="C116" t="s">
        <v>33</v>
      </c>
      <c r="D116">
        <v>49</v>
      </c>
      <c r="E116" t="s">
        <v>28</v>
      </c>
      <c r="F116">
        <v>1</v>
      </c>
      <c r="G116">
        <v>137</v>
      </c>
      <c r="H116" s="3">
        <v>258.57</v>
      </c>
      <c r="I116">
        <v>203</v>
      </c>
      <c r="J116" t="s">
        <v>18</v>
      </c>
      <c r="K116">
        <v>40</v>
      </c>
      <c r="L116">
        <v>60</v>
      </c>
    </row>
    <row r="117" spans="1:13" ht="12.75">
      <c r="A117">
        <v>304</v>
      </c>
      <c r="B117">
        <v>1309</v>
      </c>
      <c r="C117" t="s">
        <v>33</v>
      </c>
      <c r="D117">
        <v>49</v>
      </c>
      <c r="E117" t="s">
        <v>28</v>
      </c>
      <c r="F117">
        <v>2</v>
      </c>
      <c r="G117">
        <v>26</v>
      </c>
      <c r="H117" s="3">
        <v>258.96</v>
      </c>
      <c r="I117">
        <v>205</v>
      </c>
      <c r="J117" t="s">
        <v>27</v>
      </c>
      <c r="K117">
        <v>20</v>
      </c>
      <c r="L117">
        <v>60</v>
      </c>
      <c r="M117">
        <v>20</v>
      </c>
    </row>
    <row r="118" spans="1:17" ht="12.75">
      <c r="A118">
        <v>304</v>
      </c>
      <c r="B118">
        <v>1309</v>
      </c>
      <c r="C118" t="s">
        <v>33</v>
      </c>
      <c r="D118">
        <v>50</v>
      </c>
      <c r="E118" t="s">
        <v>28</v>
      </c>
      <c r="F118">
        <v>1</v>
      </c>
      <c r="G118">
        <v>52</v>
      </c>
      <c r="H118" s="3">
        <v>262.52</v>
      </c>
      <c r="I118">
        <v>206</v>
      </c>
      <c r="J118" t="s">
        <v>26</v>
      </c>
      <c r="L118">
        <v>40</v>
      </c>
      <c r="M118">
        <v>58</v>
      </c>
      <c r="Q118">
        <v>2</v>
      </c>
    </row>
    <row r="119" spans="1:13" ht="12.75">
      <c r="A119">
        <v>304</v>
      </c>
      <c r="B119">
        <v>1309</v>
      </c>
      <c r="C119" t="s">
        <v>33</v>
      </c>
      <c r="D119">
        <v>51</v>
      </c>
      <c r="E119" t="s">
        <v>28</v>
      </c>
      <c r="F119">
        <v>1</v>
      </c>
      <c r="G119">
        <v>82</v>
      </c>
      <c r="H119" s="3">
        <v>267.62</v>
      </c>
      <c r="I119">
        <v>207</v>
      </c>
      <c r="J119" t="s">
        <v>22</v>
      </c>
      <c r="L119">
        <v>55</v>
      </c>
      <c r="M119">
        <v>45</v>
      </c>
    </row>
    <row r="120" spans="1:13" ht="12.75">
      <c r="A120">
        <v>304</v>
      </c>
      <c r="B120">
        <v>1309</v>
      </c>
      <c r="C120" t="s">
        <v>33</v>
      </c>
      <c r="D120">
        <v>51</v>
      </c>
      <c r="E120" t="s">
        <v>28</v>
      </c>
      <c r="F120">
        <v>1</v>
      </c>
      <c r="G120">
        <v>82</v>
      </c>
      <c r="H120" s="3">
        <v>267.62</v>
      </c>
      <c r="I120">
        <v>207</v>
      </c>
      <c r="J120" t="s">
        <v>16</v>
      </c>
      <c r="K120">
        <v>1</v>
      </c>
      <c r="L120">
        <v>60</v>
      </c>
      <c r="M120">
        <v>40</v>
      </c>
    </row>
    <row r="121" spans="1:13" ht="12.75">
      <c r="A121">
        <v>304</v>
      </c>
      <c r="B121">
        <v>1309</v>
      </c>
      <c r="C121" t="s">
        <v>33</v>
      </c>
      <c r="D121">
        <v>51</v>
      </c>
      <c r="E121" t="s">
        <v>28</v>
      </c>
      <c r="F121">
        <v>1</v>
      </c>
      <c r="G121">
        <v>82</v>
      </c>
      <c r="H121" s="3">
        <v>267.62</v>
      </c>
      <c r="I121">
        <v>207</v>
      </c>
      <c r="J121" t="s">
        <v>17</v>
      </c>
      <c r="K121">
        <v>38</v>
      </c>
      <c r="L121">
        <v>50</v>
      </c>
      <c r="M121">
        <v>12</v>
      </c>
    </row>
    <row r="122" spans="1:13" ht="12.75">
      <c r="A122">
        <v>304</v>
      </c>
      <c r="B122">
        <v>1309</v>
      </c>
      <c r="C122" t="s">
        <v>33</v>
      </c>
      <c r="D122">
        <v>51</v>
      </c>
      <c r="E122" t="s">
        <v>28</v>
      </c>
      <c r="F122">
        <v>2</v>
      </c>
      <c r="G122">
        <v>77</v>
      </c>
      <c r="H122" s="3">
        <v>268.6</v>
      </c>
      <c r="I122">
        <v>208</v>
      </c>
      <c r="J122" t="s">
        <v>16</v>
      </c>
      <c r="K122">
        <v>4</v>
      </c>
      <c r="L122">
        <v>80</v>
      </c>
      <c r="M122">
        <v>16</v>
      </c>
    </row>
    <row r="123" spans="1:13" ht="12.75">
      <c r="A123">
        <v>304</v>
      </c>
      <c r="B123">
        <v>1309</v>
      </c>
      <c r="C123" t="s">
        <v>33</v>
      </c>
      <c r="D123">
        <v>51</v>
      </c>
      <c r="E123" t="s">
        <v>28</v>
      </c>
      <c r="F123">
        <v>2</v>
      </c>
      <c r="G123">
        <v>77</v>
      </c>
      <c r="H123" s="3">
        <v>268.6</v>
      </c>
      <c r="I123">
        <v>208</v>
      </c>
      <c r="J123" t="s">
        <v>15</v>
      </c>
      <c r="K123">
        <v>20</v>
      </c>
      <c r="L123">
        <v>60</v>
      </c>
      <c r="M123">
        <v>20</v>
      </c>
    </row>
    <row r="124" spans="1:13" ht="12.75">
      <c r="A124">
        <v>304</v>
      </c>
      <c r="B124">
        <v>1309</v>
      </c>
      <c r="C124" t="s">
        <v>33</v>
      </c>
      <c r="D124">
        <v>51</v>
      </c>
      <c r="E124" t="s">
        <v>28</v>
      </c>
      <c r="F124">
        <v>2</v>
      </c>
      <c r="G124">
        <v>77</v>
      </c>
      <c r="H124" s="3">
        <v>268.6</v>
      </c>
      <c r="I124">
        <v>208</v>
      </c>
      <c r="J124" t="s">
        <v>16</v>
      </c>
      <c r="K124">
        <v>4</v>
      </c>
      <c r="L124">
        <v>80</v>
      </c>
      <c r="M124">
        <v>16</v>
      </c>
    </row>
    <row r="125" spans="1:13" ht="12.75">
      <c r="A125">
        <v>304</v>
      </c>
      <c r="B125">
        <v>1309</v>
      </c>
      <c r="C125" t="s">
        <v>33</v>
      </c>
      <c r="D125">
        <v>51</v>
      </c>
      <c r="E125" t="s">
        <v>28</v>
      </c>
      <c r="F125">
        <v>2</v>
      </c>
      <c r="G125">
        <v>77</v>
      </c>
      <c r="H125" s="3">
        <v>268.6</v>
      </c>
      <c r="I125">
        <v>208</v>
      </c>
      <c r="J125" t="s">
        <v>15</v>
      </c>
      <c r="K125">
        <v>20</v>
      </c>
      <c r="L125">
        <v>60</v>
      </c>
      <c r="M125">
        <v>20</v>
      </c>
    </row>
    <row r="126" spans="1:17" ht="12.75">
      <c r="A126">
        <v>304</v>
      </c>
      <c r="B126">
        <v>1309</v>
      </c>
      <c r="C126" t="s">
        <v>33</v>
      </c>
      <c r="D126">
        <v>51</v>
      </c>
      <c r="E126" t="s">
        <v>28</v>
      </c>
      <c r="F126">
        <v>4</v>
      </c>
      <c r="G126">
        <v>13</v>
      </c>
      <c r="H126" s="3">
        <v>270.81</v>
      </c>
      <c r="I126">
        <v>209</v>
      </c>
      <c r="J126" t="s">
        <v>26</v>
      </c>
      <c r="L126">
        <v>70</v>
      </c>
      <c r="M126">
        <v>27</v>
      </c>
      <c r="Q126">
        <v>3</v>
      </c>
    </row>
    <row r="127" spans="1:17" ht="12.75">
      <c r="A127">
        <v>304</v>
      </c>
      <c r="B127">
        <v>1309</v>
      </c>
      <c r="C127" t="s">
        <v>33</v>
      </c>
      <c r="D127">
        <v>52</v>
      </c>
      <c r="E127" t="s">
        <v>28</v>
      </c>
      <c r="F127">
        <v>2</v>
      </c>
      <c r="G127">
        <v>59</v>
      </c>
      <c r="H127" s="3">
        <v>273.69</v>
      </c>
      <c r="I127">
        <v>210</v>
      </c>
      <c r="J127" t="s">
        <v>15</v>
      </c>
      <c r="K127">
        <v>10</v>
      </c>
      <c r="L127">
        <v>65</v>
      </c>
      <c r="M127">
        <v>25</v>
      </c>
      <c r="Q127" t="s">
        <v>11</v>
      </c>
    </row>
    <row r="128" spans="1:13" ht="12.75">
      <c r="A128">
        <v>304</v>
      </c>
      <c r="B128">
        <v>1309</v>
      </c>
      <c r="C128" t="s">
        <v>33</v>
      </c>
      <c r="D128">
        <v>52</v>
      </c>
      <c r="E128" t="s">
        <v>28</v>
      </c>
      <c r="F128">
        <v>1</v>
      </c>
      <c r="G128">
        <v>88</v>
      </c>
      <c r="H128" s="3">
        <v>272.48</v>
      </c>
      <c r="I128">
        <v>211</v>
      </c>
      <c r="J128" s="16" t="s">
        <v>44</v>
      </c>
      <c r="K128">
        <v>25</v>
      </c>
      <c r="L128">
        <v>65</v>
      </c>
      <c r="M128">
        <v>10</v>
      </c>
    </row>
    <row r="129" spans="1:10" ht="12.75">
      <c r="A129">
        <v>304</v>
      </c>
      <c r="B129">
        <v>1309</v>
      </c>
      <c r="C129" t="s">
        <v>33</v>
      </c>
      <c r="D129">
        <v>54</v>
      </c>
      <c r="E129" t="s">
        <v>28</v>
      </c>
      <c r="F129">
        <v>1</v>
      </c>
      <c r="G129">
        <v>34</v>
      </c>
      <c r="H129" s="3">
        <v>281.54</v>
      </c>
      <c r="I129">
        <v>213</v>
      </c>
      <c r="J129" s="2" t="s">
        <v>21</v>
      </c>
    </row>
    <row r="130" spans="1:12" ht="12.75">
      <c r="A130">
        <v>304</v>
      </c>
      <c r="B130">
        <v>1309</v>
      </c>
      <c r="C130" t="s">
        <v>33</v>
      </c>
      <c r="D130">
        <v>54</v>
      </c>
      <c r="E130" t="s">
        <v>28</v>
      </c>
      <c r="F130">
        <v>3</v>
      </c>
      <c r="G130">
        <v>55</v>
      </c>
      <c r="H130" s="3">
        <v>284.44</v>
      </c>
      <c r="I130">
        <v>216</v>
      </c>
      <c r="J130" t="s">
        <v>18</v>
      </c>
      <c r="K130">
        <v>70</v>
      </c>
      <c r="L130">
        <v>30</v>
      </c>
    </row>
    <row r="131" spans="1:13" ht="12.75">
      <c r="A131">
        <v>304</v>
      </c>
      <c r="B131">
        <v>1309</v>
      </c>
      <c r="C131" t="s">
        <v>33</v>
      </c>
      <c r="D131">
        <v>56</v>
      </c>
      <c r="E131" t="s">
        <v>28</v>
      </c>
      <c r="F131">
        <v>2</v>
      </c>
      <c r="G131">
        <v>104</v>
      </c>
      <c r="H131" s="3">
        <v>292.94</v>
      </c>
      <c r="I131">
        <v>218</v>
      </c>
      <c r="J131" t="s">
        <v>18</v>
      </c>
      <c r="K131">
        <v>65</v>
      </c>
      <c r="L131">
        <v>34</v>
      </c>
      <c r="M131">
        <v>1</v>
      </c>
    </row>
    <row r="132" spans="1:14" ht="12.75">
      <c r="A132">
        <v>304</v>
      </c>
      <c r="B132">
        <v>1309</v>
      </c>
      <c r="C132" t="s">
        <v>33</v>
      </c>
      <c r="D132">
        <v>56</v>
      </c>
      <c r="E132" t="s">
        <v>28</v>
      </c>
      <c r="F132">
        <v>3</v>
      </c>
      <c r="G132">
        <v>92</v>
      </c>
      <c r="H132" s="3">
        <v>294.26</v>
      </c>
      <c r="I132">
        <v>219</v>
      </c>
      <c r="J132" t="s">
        <v>13</v>
      </c>
      <c r="K132">
        <v>90</v>
      </c>
      <c r="L132">
        <v>10</v>
      </c>
      <c r="N132">
        <v>1</v>
      </c>
    </row>
    <row r="133" spans="1:13" ht="12.75">
      <c r="A133">
        <v>304</v>
      </c>
      <c r="B133">
        <v>1309</v>
      </c>
      <c r="C133" t="s">
        <v>33</v>
      </c>
      <c r="D133">
        <v>56</v>
      </c>
      <c r="E133" t="s">
        <v>28</v>
      </c>
      <c r="F133">
        <v>3</v>
      </c>
      <c r="G133">
        <v>112</v>
      </c>
      <c r="H133" s="3">
        <v>294.46</v>
      </c>
      <c r="I133">
        <v>220</v>
      </c>
      <c r="J133" t="s">
        <v>17</v>
      </c>
      <c r="K133">
        <v>70</v>
      </c>
      <c r="L133">
        <v>35</v>
      </c>
      <c r="M133">
        <v>5</v>
      </c>
    </row>
    <row r="134" spans="1:14" ht="12.75">
      <c r="A134">
        <v>304</v>
      </c>
      <c r="B134">
        <v>1309</v>
      </c>
      <c r="C134" t="s">
        <v>33</v>
      </c>
      <c r="D134">
        <v>60</v>
      </c>
      <c r="E134" t="s">
        <v>28</v>
      </c>
      <c r="F134">
        <v>2</v>
      </c>
      <c r="G134">
        <v>34</v>
      </c>
      <c r="H134" s="3">
        <v>311.67</v>
      </c>
      <c r="I134">
        <v>223</v>
      </c>
      <c r="J134" t="s">
        <v>14</v>
      </c>
      <c r="K134">
        <v>65</v>
      </c>
      <c r="L134">
        <v>5</v>
      </c>
      <c r="M134">
        <v>35</v>
      </c>
      <c r="N134">
        <v>1</v>
      </c>
    </row>
    <row r="135" spans="1:14" ht="12.75">
      <c r="A135">
        <v>304</v>
      </c>
      <c r="B135">
        <v>1309</v>
      </c>
      <c r="C135" t="s">
        <v>33</v>
      </c>
      <c r="D135">
        <v>60</v>
      </c>
      <c r="E135" t="s">
        <v>28</v>
      </c>
      <c r="F135">
        <v>3</v>
      </c>
      <c r="G135">
        <v>55</v>
      </c>
      <c r="H135" s="3">
        <v>313.38</v>
      </c>
      <c r="I135">
        <v>224</v>
      </c>
      <c r="J135" s="16" t="s">
        <v>44</v>
      </c>
      <c r="K135">
        <v>72</v>
      </c>
      <c r="L135">
        <v>15</v>
      </c>
      <c r="M135">
        <v>12</v>
      </c>
      <c r="N135">
        <v>1</v>
      </c>
    </row>
    <row r="136" spans="1:10" ht="12.75">
      <c r="A136">
        <v>304</v>
      </c>
      <c r="B136">
        <v>1309</v>
      </c>
      <c r="C136" t="s">
        <v>33</v>
      </c>
      <c r="D136">
        <v>63</v>
      </c>
      <c r="E136" t="s">
        <v>28</v>
      </c>
      <c r="F136">
        <v>3</v>
      </c>
      <c r="G136">
        <v>54</v>
      </c>
      <c r="H136" s="3">
        <v>327.9</v>
      </c>
      <c r="I136">
        <v>227</v>
      </c>
      <c r="J136" s="2" t="s">
        <v>18</v>
      </c>
    </row>
    <row r="137" spans="1:14" ht="12.75">
      <c r="A137">
        <v>304</v>
      </c>
      <c r="B137">
        <v>1309</v>
      </c>
      <c r="C137" t="s">
        <v>33</v>
      </c>
      <c r="D137">
        <v>64</v>
      </c>
      <c r="E137" t="s">
        <v>28</v>
      </c>
      <c r="F137">
        <v>2</v>
      </c>
      <c r="G137">
        <v>24</v>
      </c>
      <c r="H137" s="3">
        <v>330.67</v>
      </c>
      <c r="I137">
        <v>229</v>
      </c>
      <c r="J137" t="s">
        <v>13</v>
      </c>
      <c r="K137">
        <v>96</v>
      </c>
      <c r="L137">
        <v>2</v>
      </c>
      <c r="M137">
        <v>1</v>
      </c>
      <c r="N137">
        <v>1</v>
      </c>
    </row>
    <row r="138" spans="1:13" ht="12.75">
      <c r="A138">
        <v>304</v>
      </c>
      <c r="B138">
        <v>1309</v>
      </c>
      <c r="C138" t="s">
        <v>33</v>
      </c>
      <c r="D138">
        <v>64</v>
      </c>
      <c r="E138" t="s">
        <v>28</v>
      </c>
      <c r="F138">
        <v>2</v>
      </c>
      <c r="G138">
        <v>42</v>
      </c>
      <c r="H138" s="3">
        <v>330.85</v>
      </c>
      <c r="I138">
        <v>230</v>
      </c>
      <c r="J138" t="s">
        <v>22</v>
      </c>
      <c r="L138">
        <v>60</v>
      </c>
      <c r="M138">
        <v>40</v>
      </c>
    </row>
    <row r="139" spans="1:14" ht="12.75">
      <c r="A139">
        <v>304</v>
      </c>
      <c r="B139">
        <v>1309</v>
      </c>
      <c r="C139" t="s">
        <v>33</v>
      </c>
      <c r="D139">
        <v>65</v>
      </c>
      <c r="E139" t="s">
        <v>28</v>
      </c>
      <c r="F139">
        <v>1</v>
      </c>
      <c r="G139">
        <v>25</v>
      </c>
      <c r="H139" s="3">
        <v>334.25</v>
      </c>
      <c r="I139">
        <v>231</v>
      </c>
      <c r="J139" t="s">
        <v>15</v>
      </c>
      <c r="K139">
        <v>65</v>
      </c>
      <c r="L139">
        <v>12</v>
      </c>
      <c r="M139">
        <v>22</v>
      </c>
      <c r="N139">
        <v>1</v>
      </c>
    </row>
    <row r="140" spans="1:15" ht="12.75">
      <c r="A140">
        <v>304</v>
      </c>
      <c r="B140">
        <v>1309</v>
      </c>
      <c r="C140" t="s">
        <v>33</v>
      </c>
      <c r="D140">
        <v>65</v>
      </c>
      <c r="E140" t="s">
        <v>28</v>
      </c>
      <c r="F140">
        <v>1</v>
      </c>
      <c r="G140">
        <v>104</v>
      </c>
      <c r="H140" s="3">
        <v>335.04</v>
      </c>
      <c r="I140">
        <v>232</v>
      </c>
      <c r="J140" t="s">
        <v>14</v>
      </c>
      <c r="K140">
        <v>82</v>
      </c>
      <c r="L140">
        <v>3</v>
      </c>
      <c r="M140">
        <v>10</v>
      </c>
      <c r="N140">
        <v>2</v>
      </c>
      <c r="O140">
        <v>3</v>
      </c>
    </row>
    <row r="141" spans="1:14" ht="12.75">
      <c r="A141">
        <v>304</v>
      </c>
      <c r="B141">
        <v>1309</v>
      </c>
      <c r="C141" t="s">
        <v>33</v>
      </c>
      <c r="D141">
        <v>66</v>
      </c>
      <c r="E141" t="s">
        <v>28</v>
      </c>
      <c r="F141">
        <v>2</v>
      </c>
      <c r="G141">
        <v>10</v>
      </c>
      <c r="H141" s="3">
        <v>340.4</v>
      </c>
      <c r="I141">
        <v>173</v>
      </c>
      <c r="J141" t="s">
        <v>18</v>
      </c>
      <c r="K141">
        <v>87</v>
      </c>
      <c r="L141">
        <v>10</v>
      </c>
      <c r="M141">
        <v>2</v>
      </c>
      <c r="N141">
        <v>1</v>
      </c>
    </row>
    <row r="142" spans="1:13" ht="12.75">
      <c r="A142">
        <v>304</v>
      </c>
      <c r="B142">
        <v>1309</v>
      </c>
      <c r="C142" t="s">
        <v>33</v>
      </c>
      <c r="D142">
        <v>69</v>
      </c>
      <c r="E142" t="s">
        <v>28</v>
      </c>
      <c r="F142">
        <v>2</v>
      </c>
      <c r="G142">
        <v>16</v>
      </c>
      <c r="H142" s="3">
        <v>354.71</v>
      </c>
      <c r="I142">
        <v>239</v>
      </c>
      <c r="J142" t="s">
        <v>22</v>
      </c>
      <c r="L142">
        <v>65</v>
      </c>
      <c r="M142">
        <v>35</v>
      </c>
    </row>
    <row r="143" spans="1:13" ht="12.75">
      <c r="A143">
        <v>304</v>
      </c>
      <c r="B143">
        <v>1309</v>
      </c>
      <c r="C143" t="s">
        <v>33</v>
      </c>
      <c r="D143">
        <v>69</v>
      </c>
      <c r="E143" t="s">
        <v>28</v>
      </c>
      <c r="F143">
        <v>2</v>
      </c>
      <c r="G143">
        <v>16</v>
      </c>
      <c r="H143" s="3">
        <v>354.71</v>
      </c>
      <c r="I143">
        <v>239</v>
      </c>
      <c r="J143" t="s">
        <v>15</v>
      </c>
      <c r="K143">
        <v>35</v>
      </c>
      <c r="L143">
        <v>20</v>
      </c>
      <c r="M143">
        <v>45</v>
      </c>
    </row>
    <row r="144" spans="1:17" ht="12.75">
      <c r="A144">
        <v>304</v>
      </c>
      <c r="B144">
        <v>1309</v>
      </c>
      <c r="C144" t="s">
        <v>33</v>
      </c>
      <c r="D144">
        <v>69</v>
      </c>
      <c r="E144" t="s">
        <v>28</v>
      </c>
      <c r="F144">
        <v>2</v>
      </c>
      <c r="G144">
        <v>16</v>
      </c>
      <c r="H144" s="3">
        <v>354.71</v>
      </c>
      <c r="I144">
        <v>239</v>
      </c>
      <c r="J144" t="s">
        <v>22</v>
      </c>
      <c r="L144">
        <v>65</v>
      </c>
      <c r="M144">
        <v>35</v>
      </c>
      <c r="Q144" t="s">
        <v>11</v>
      </c>
    </row>
    <row r="145" spans="1:13" ht="12.75">
      <c r="A145">
        <v>304</v>
      </c>
      <c r="B145">
        <v>1309</v>
      </c>
      <c r="C145" t="s">
        <v>33</v>
      </c>
      <c r="D145">
        <v>69</v>
      </c>
      <c r="E145" t="s">
        <v>28</v>
      </c>
      <c r="F145">
        <v>2</v>
      </c>
      <c r="G145">
        <v>16</v>
      </c>
      <c r="H145" s="3">
        <v>354.71</v>
      </c>
      <c r="I145">
        <v>239</v>
      </c>
      <c r="J145" t="s">
        <v>15</v>
      </c>
      <c r="K145">
        <v>35</v>
      </c>
      <c r="L145">
        <v>20</v>
      </c>
      <c r="M145">
        <v>45</v>
      </c>
    </row>
    <row r="146" spans="1:12" ht="12.75">
      <c r="A146">
        <v>304</v>
      </c>
      <c r="B146">
        <v>1309</v>
      </c>
      <c r="C146" t="s">
        <v>33</v>
      </c>
      <c r="D146">
        <v>70</v>
      </c>
      <c r="E146" t="s">
        <v>28</v>
      </c>
      <c r="F146">
        <v>2</v>
      </c>
      <c r="G146">
        <v>39</v>
      </c>
      <c r="H146" s="3">
        <v>359.08</v>
      </c>
      <c r="I146">
        <v>242</v>
      </c>
      <c r="J146" t="s">
        <v>18</v>
      </c>
      <c r="K146">
        <v>60</v>
      </c>
      <c r="L146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3">
      <selection activeCell="E48" sqref="E48"/>
    </sheetView>
  </sheetViews>
  <sheetFormatPr defaultColWidth="9.140625" defaultRowHeight="12.75"/>
  <cols>
    <col min="1" max="1" width="26.140625" style="0" customWidth="1"/>
    <col min="2" max="2" width="9.7109375" style="0" customWidth="1"/>
    <col min="3" max="14" width="8.8515625" style="0" customWidth="1"/>
    <col min="15" max="15" width="5.00390625" style="0" customWidth="1"/>
    <col min="16" max="16" width="7.140625" style="0" customWidth="1"/>
    <col min="17" max="17" width="8.140625" style="0" customWidth="1"/>
    <col min="18" max="16384" width="8.8515625" style="0" customWidth="1"/>
  </cols>
  <sheetData>
    <row r="1" spans="1:17" ht="13.5" thickBot="1">
      <c r="A1" s="4" t="s">
        <v>3</v>
      </c>
      <c r="B1" s="13" t="s">
        <v>29</v>
      </c>
      <c r="C1" s="14" t="s">
        <v>4</v>
      </c>
      <c r="D1" s="14" t="s">
        <v>5</v>
      </c>
      <c r="E1" s="14" t="s">
        <v>36</v>
      </c>
      <c r="F1" s="14" t="s">
        <v>7</v>
      </c>
      <c r="G1" s="14" t="s">
        <v>8</v>
      </c>
      <c r="H1" s="14" t="s">
        <v>9</v>
      </c>
      <c r="I1" s="14" t="s">
        <v>35</v>
      </c>
      <c r="J1" s="14"/>
      <c r="K1" s="14" t="s">
        <v>37</v>
      </c>
      <c r="L1" s="14" t="s">
        <v>38</v>
      </c>
      <c r="M1" s="14"/>
      <c r="N1" s="14" t="s">
        <v>2</v>
      </c>
      <c r="O1" s="14"/>
      <c r="P1" s="14" t="s">
        <v>1</v>
      </c>
      <c r="Q1" s="14" t="s">
        <v>34</v>
      </c>
    </row>
    <row r="2" spans="1:17" ht="12.75">
      <c r="A2" t="s">
        <v>22</v>
      </c>
      <c r="B2" s="10">
        <v>94.57</v>
      </c>
      <c r="C2" s="5"/>
      <c r="D2" s="5">
        <v>60</v>
      </c>
      <c r="E2" s="5">
        <v>40</v>
      </c>
      <c r="F2" s="5"/>
      <c r="G2" s="5"/>
      <c r="H2" s="5"/>
      <c r="I2" s="5"/>
      <c r="J2" s="5"/>
      <c r="K2" s="5">
        <f>C2/(C2+E2)</f>
        <v>0</v>
      </c>
      <c r="L2" s="5">
        <f>D2/(C2+E2)</f>
        <v>1.5</v>
      </c>
      <c r="M2" s="5"/>
      <c r="N2">
        <v>126</v>
      </c>
      <c r="O2">
        <v>16</v>
      </c>
      <c r="P2">
        <v>5</v>
      </c>
      <c r="Q2">
        <v>18</v>
      </c>
    </row>
    <row r="3" spans="1:17" ht="12.75">
      <c r="A3" t="s">
        <v>22</v>
      </c>
      <c r="B3" s="10">
        <v>94.87</v>
      </c>
      <c r="C3" s="5"/>
      <c r="D3" s="5">
        <v>65</v>
      </c>
      <c r="E3" s="5">
        <v>35</v>
      </c>
      <c r="F3" s="5"/>
      <c r="G3" s="5"/>
      <c r="H3" s="5"/>
      <c r="I3" s="5"/>
      <c r="J3" s="5"/>
      <c r="K3" s="15">
        <f aca="true" t="shared" si="0" ref="K3:K66">C3/(C3+E3)</f>
        <v>0</v>
      </c>
      <c r="L3" s="15">
        <f aca="true" t="shared" si="1" ref="L3:L66">D3/(C3+E3)</f>
        <v>1.8571428571428572</v>
      </c>
      <c r="M3" s="5"/>
      <c r="N3">
        <v>127</v>
      </c>
      <c r="O3">
        <v>16</v>
      </c>
      <c r="P3">
        <v>5</v>
      </c>
      <c r="Q3">
        <v>48</v>
      </c>
    </row>
    <row r="4" spans="1:17" ht="12.75">
      <c r="A4" t="s">
        <v>30</v>
      </c>
      <c r="B4" s="10">
        <v>99.27</v>
      </c>
      <c r="C4" s="5">
        <v>10</v>
      </c>
      <c r="D4" s="5">
        <v>80</v>
      </c>
      <c r="E4" s="5">
        <v>5</v>
      </c>
      <c r="F4" s="5"/>
      <c r="G4" s="5"/>
      <c r="H4" s="5"/>
      <c r="I4" s="5"/>
      <c r="J4" s="5"/>
      <c r="K4" s="15">
        <f t="shared" si="0"/>
        <v>0.6666666666666666</v>
      </c>
      <c r="L4" s="15">
        <f t="shared" si="1"/>
        <v>5.333333333333333</v>
      </c>
      <c r="M4" s="5"/>
      <c r="N4">
        <v>128</v>
      </c>
      <c r="O4">
        <v>17</v>
      </c>
      <c r="P4">
        <v>1</v>
      </c>
      <c r="Q4">
        <v>57</v>
      </c>
    </row>
    <row r="5" spans="1:17" ht="12.75">
      <c r="A5" t="s">
        <v>15</v>
      </c>
      <c r="B5" s="10">
        <v>100.47</v>
      </c>
      <c r="C5" s="5">
        <v>5</v>
      </c>
      <c r="D5" s="5">
        <v>65</v>
      </c>
      <c r="E5" s="5">
        <v>30</v>
      </c>
      <c r="F5" s="5"/>
      <c r="G5" s="5"/>
      <c r="H5" s="5" t="s">
        <v>11</v>
      </c>
      <c r="I5" s="5"/>
      <c r="J5" s="5"/>
      <c r="K5" s="15">
        <f t="shared" si="0"/>
        <v>0.14285714285714285</v>
      </c>
      <c r="L5" s="15">
        <f t="shared" si="1"/>
        <v>1.8571428571428572</v>
      </c>
      <c r="M5" s="5"/>
      <c r="N5">
        <v>129</v>
      </c>
      <c r="O5">
        <v>17</v>
      </c>
      <c r="P5">
        <v>2</v>
      </c>
      <c r="Q5">
        <v>59</v>
      </c>
    </row>
    <row r="6" spans="1:17" ht="12.75">
      <c r="A6" t="s">
        <v>17</v>
      </c>
      <c r="B6" s="10">
        <v>127.6</v>
      </c>
      <c r="C6" s="5">
        <v>20</v>
      </c>
      <c r="D6" s="5">
        <v>70</v>
      </c>
      <c r="E6" s="5">
        <v>10</v>
      </c>
      <c r="F6" s="5"/>
      <c r="G6" s="5"/>
      <c r="H6" s="5"/>
      <c r="I6" s="5"/>
      <c r="J6" s="5"/>
      <c r="K6" s="15">
        <f t="shared" si="0"/>
        <v>0.6666666666666666</v>
      </c>
      <c r="L6" s="15">
        <f t="shared" si="1"/>
        <v>2.3333333333333335</v>
      </c>
      <c r="M6" s="5"/>
      <c r="N6">
        <v>136</v>
      </c>
      <c r="O6">
        <v>22</v>
      </c>
      <c r="P6">
        <v>2</v>
      </c>
      <c r="Q6">
        <v>8</v>
      </c>
    </row>
    <row r="7" spans="1:17" ht="12.75">
      <c r="A7" t="s">
        <v>31</v>
      </c>
      <c r="B7" s="10">
        <v>128</v>
      </c>
      <c r="C7" s="5">
        <v>14</v>
      </c>
      <c r="D7" s="5">
        <v>82</v>
      </c>
      <c r="E7" s="5">
        <v>4</v>
      </c>
      <c r="F7" s="5"/>
      <c r="G7" s="5"/>
      <c r="H7" s="5"/>
      <c r="I7" s="5"/>
      <c r="J7" s="5"/>
      <c r="K7" s="15">
        <f t="shared" si="0"/>
        <v>0.7777777777777778</v>
      </c>
      <c r="L7" s="15">
        <f t="shared" si="1"/>
        <v>4.555555555555555</v>
      </c>
      <c r="M7" s="5"/>
      <c r="N7">
        <v>134</v>
      </c>
      <c r="O7">
        <v>22</v>
      </c>
      <c r="P7">
        <v>2</v>
      </c>
      <c r="Q7">
        <v>48</v>
      </c>
    </row>
    <row r="8" spans="1:17" ht="12.75">
      <c r="A8" t="s">
        <v>18</v>
      </c>
      <c r="B8" s="10">
        <v>128.31</v>
      </c>
      <c r="C8" s="5">
        <v>20</v>
      </c>
      <c r="D8" s="5">
        <v>75</v>
      </c>
      <c r="E8" s="5">
        <v>5</v>
      </c>
      <c r="F8" s="5"/>
      <c r="G8" s="5"/>
      <c r="H8" s="5"/>
      <c r="I8" s="5"/>
      <c r="J8" s="5"/>
      <c r="K8" s="15">
        <f t="shared" si="0"/>
        <v>0.8</v>
      </c>
      <c r="L8" s="15">
        <f t="shared" si="1"/>
        <v>3</v>
      </c>
      <c r="M8" s="5"/>
      <c r="N8">
        <v>137</v>
      </c>
      <c r="O8">
        <v>22</v>
      </c>
      <c r="P8">
        <v>2</v>
      </c>
      <c r="Q8">
        <v>79</v>
      </c>
    </row>
    <row r="9" spans="1:17" ht="12.75">
      <c r="A9" t="s">
        <v>32</v>
      </c>
      <c r="B9" s="10">
        <v>129.25</v>
      </c>
      <c r="C9" s="5">
        <v>6</v>
      </c>
      <c r="D9" s="5">
        <v>85</v>
      </c>
      <c r="E9" s="5">
        <v>9</v>
      </c>
      <c r="F9" s="5"/>
      <c r="G9" s="5"/>
      <c r="H9" s="5"/>
      <c r="I9" s="5"/>
      <c r="J9" s="5"/>
      <c r="K9" s="15">
        <f t="shared" si="0"/>
        <v>0.4</v>
      </c>
      <c r="L9" s="15">
        <f t="shared" si="1"/>
        <v>5.666666666666667</v>
      </c>
      <c r="M9" s="5"/>
      <c r="N9">
        <v>135</v>
      </c>
      <c r="O9">
        <v>22</v>
      </c>
      <c r="P9">
        <v>3</v>
      </c>
      <c r="Q9">
        <v>27</v>
      </c>
    </row>
    <row r="10" spans="1:17" ht="12.75">
      <c r="A10" s="16" t="s">
        <v>42</v>
      </c>
      <c r="B10" s="10">
        <v>129.37</v>
      </c>
      <c r="C10" s="5">
        <v>15</v>
      </c>
      <c r="D10" s="5">
        <v>70</v>
      </c>
      <c r="E10" s="5">
        <v>15</v>
      </c>
      <c r="F10" s="5"/>
      <c r="G10" s="5"/>
      <c r="H10" s="5"/>
      <c r="I10" s="5"/>
      <c r="J10" s="5"/>
      <c r="K10" s="15">
        <f t="shared" si="0"/>
        <v>0.5</v>
      </c>
      <c r="L10" s="15">
        <f t="shared" si="1"/>
        <v>2.3333333333333335</v>
      </c>
      <c r="M10" s="5"/>
      <c r="N10">
        <v>131</v>
      </c>
      <c r="O10">
        <v>22</v>
      </c>
      <c r="P10">
        <v>3</v>
      </c>
      <c r="Q10">
        <v>39</v>
      </c>
    </row>
    <row r="11" spans="1:17" ht="12.75">
      <c r="A11" t="s">
        <v>18</v>
      </c>
      <c r="B11" s="11">
        <v>131.84</v>
      </c>
      <c r="C11" s="5">
        <v>40</v>
      </c>
      <c r="D11" s="5">
        <v>60</v>
      </c>
      <c r="E11" s="5">
        <v>1</v>
      </c>
      <c r="F11" s="5"/>
      <c r="G11" s="5"/>
      <c r="H11" s="5"/>
      <c r="I11" s="5"/>
      <c r="J11" s="5"/>
      <c r="K11" s="15">
        <f t="shared" si="0"/>
        <v>0.975609756097561</v>
      </c>
      <c r="L11" s="15">
        <f t="shared" si="1"/>
        <v>1.4634146341463414</v>
      </c>
      <c r="M11" s="5"/>
      <c r="N11">
        <v>141</v>
      </c>
      <c r="O11">
        <v>23</v>
      </c>
      <c r="P11">
        <v>1</v>
      </c>
      <c r="Q11">
        <v>84</v>
      </c>
    </row>
    <row r="12" spans="1:17" ht="12.75">
      <c r="A12" t="s">
        <v>14</v>
      </c>
      <c r="B12" s="11">
        <v>132.42</v>
      </c>
      <c r="C12" s="5">
        <v>70</v>
      </c>
      <c r="D12" s="5">
        <v>0</v>
      </c>
      <c r="E12" s="5">
        <v>30</v>
      </c>
      <c r="F12" s="5">
        <v>1</v>
      </c>
      <c r="G12" s="5"/>
      <c r="H12" s="5"/>
      <c r="I12" s="5"/>
      <c r="J12" s="5"/>
      <c r="K12" s="15">
        <f t="shared" si="0"/>
        <v>0.7</v>
      </c>
      <c r="L12" s="15">
        <f t="shared" si="1"/>
        <v>0</v>
      </c>
      <c r="M12" s="5"/>
      <c r="N12">
        <v>142</v>
      </c>
      <c r="O12">
        <v>23</v>
      </c>
      <c r="P12">
        <v>1</v>
      </c>
      <c r="Q12">
        <v>142</v>
      </c>
    </row>
    <row r="13" spans="1:17" ht="12.75">
      <c r="A13" t="s">
        <v>18</v>
      </c>
      <c r="B13" s="11">
        <v>132.71</v>
      </c>
      <c r="C13" s="5">
        <v>50</v>
      </c>
      <c r="D13" s="5">
        <v>50</v>
      </c>
      <c r="E13" s="5"/>
      <c r="F13" s="5"/>
      <c r="G13" s="5"/>
      <c r="H13" s="5"/>
      <c r="I13" s="5"/>
      <c r="J13" s="5"/>
      <c r="K13" s="15">
        <f t="shared" si="0"/>
        <v>1</v>
      </c>
      <c r="L13" s="15">
        <f t="shared" si="1"/>
        <v>1</v>
      </c>
      <c r="M13" s="5"/>
      <c r="N13">
        <v>148</v>
      </c>
      <c r="O13">
        <v>23</v>
      </c>
      <c r="P13">
        <v>2</v>
      </c>
      <c r="Q13">
        <v>21</v>
      </c>
    </row>
    <row r="14" spans="1:17" ht="12.75">
      <c r="A14" t="s">
        <v>14</v>
      </c>
      <c r="B14" s="11">
        <v>133.39</v>
      </c>
      <c r="C14" s="5">
        <v>70</v>
      </c>
      <c r="D14" s="5">
        <v>10</v>
      </c>
      <c r="E14" s="5">
        <v>20</v>
      </c>
      <c r="F14" s="5"/>
      <c r="G14" s="5"/>
      <c r="H14" s="5"/>
      <c r="I14" s="5"/>
      <c r="J14" s="5"/>
      <c r="K14" s="15">
        <f t="shared" si="0"/>
        <v>0.7777777777777778</v>
      </c>
      <c r="L14" s="15">
        <f t="shared" si="1"/>
        <v>0.1111111111111111</v>
      </c>
      <c r="M14" s="5"/>
      <c r="N14">
        <v>143</v>
      </c>
      <c r="O14">
        <v>23</v>
      </c>
      <c r="P14">
        <v>2</v>
      </c>
      <c r="Q14">
        <v>89</v>
      </c>
    </row>
    <row r="15" spans="1:17" ht="12.75">
      <c r="A15" t="s">
        <v>18</v>
      </c>
      <c r="B15" s="11">
        <v>133.39</v>
      </c>
      <c r="C15" s="5">
        <v>50</v>
      </c>
      <c r="D15" s="5">
        <v>50</v>
      </c>
      <c r="E15" s="5"/>
      <c r="F15" s="5"/>
      <c r="G15" s="5"/>
      <c r="H15" s="5"/>
      <c r="I15" s="5"/>
      <c r="J15" s="5"/>
      <c r="K15" s="15">
        <f t="shared" si="0"/>
        <v>1</v>
      </c>
      <c r="L15" s="15">
        <f t="shared" si="1"/>
        <v>1</v>
      </c>
      <c r="M15" s="5"/>
      <c r="N15">
        <v>143</v>
      </c>
      <c r="O15">
        <v>23</v>
      </c>
      <c r="P15">
        <v>2</v>
      </c>
      <c r="Q15">
        <v>89</v>
      </c>
    </row>
    <row r="16" spans="1:17" ht="12.75">
      <c r="A16" t="s">
        <v>18</v>
      </c>
      <c r="B16" s="11">
        <v>138.94</v>
      </c>
      <c r="C16" s="5">
        <v>40</v>
      </c>
      <c r="D16" s="5">
        <v>60</v>
      </c>
      <c r="E16" s="5"/>
      <c r="F16" s="5"/>
      <c r="G16" s="5"/>
      <c r="H16" s="5"/>
      <c r="I16" s="5"/>
      <c r="J16" s="5"/>
      <c r="K16" s="15">
        <f t="shared" si="0"/>
        <v>1</v>
      </c>
      <c r="L16" s="15">
        <f t="shared" si="1"/>
        <v>1.5</v>
      </c>
      <c r="M16" s="5"/>
      <c r="N16">
        <v>144</v>
      </c>
      <c r="O16">
        <v>24</v>
      </c>
      <c r="P16">
        <v>1</v>
      </c>
      <c r="Q16">
        <v>104</v>
      </c>
    </row>
    <row r="17" spans="1:17" s="7" customFormat="1" ht="12.75">
      <c r="A17" s="2" t="s">
        <v>22</v>
      </c>
      <c r="B17" s="12">
        <v>139.23</v>
      </c>
      <c r="C17" s="9"/>
      <c r="D17" s="9">
        <v>40</v>
      </c>
      <c r="E17" s="9">
        <v>60</v>
      </c>
      <c r="F17" s="8"/>
      <c r="G17" s="8"/>
      <c r="H17" s="8"/>
      <c r="I17" s="8"/>
      <c r="J17" s="8"/>
      <c r="K17" s="15">
        <f t="shared" si="0"/>
        <v>0</v>
      </c>
      <c r="L17" s="15">
        <f t="shared" si="1"/>
        <v>0.6666666666666666</v>
      </c>
      <c r="M17" s="8"/>
      <c r="N17" s="7">
        <v>145</v>
      </c>
      <c r="O17" s="7">
        <v>24</v>
      </c>
      <c r="P17" s="7">
        <v>2</v>
      </c>
      <c r="Q17" s="7">
        <v>0</v>
      </c>
    </row>
    <row r="18" spans="1:17" ht="12.75">
      <c r="A18" t="s">
        <v>22</v>
      </c>
      <c r="B18" s="11">
        <v>140.18</v>
      </c>
      <c r="C18" s="5"/>
      <c r="D18" s="5">
        <v>60</v>
      </c>
      <c r="E18" s="5">
        <v>40</v>
      </c>
      <c r="F18" s="5"/>
      <c r="G18" s="5"/>
      <c r="H18" s="5"/>
      <c r="I18" s="5"/>
      <c r="J18" s="5"/>
      <c r="K18" s="15">
        <f t="shared" si="0"/>
        <v>0</v>
      </c>
      <c r="L18" s="15">
        <f t="shared" si="1"/>
        <v>1.5</v>
      </c>
      <c r="M18" s="5"/>
      <c r="N18">
        <v>146</v>
      </c>
      <c r="O18">
        <v>24</v>
      </c>
      <c r="P18">
        <v>2</v>
      </c>
      <c r="Q18">
        <v>95</v>
      </c>
    </row>
    <row r="19" spans="1:17" ht="12.75">
      <c r="A19" t="s">
        <v>16</v>
      </c>
      <c r="B19" s="11">
        <v>142.94</v>
      </c>
      <c r="C19" s="5">
        <v>3</v>
      </c>
      <c r="D19" s="5">
        <v>47</v>
      </c>
      <c r="E19" s="5">
        <v>50</v>
      </c>
      <c r="F19" s="5"/>
      <c r="G19" s="5"/>
      <c r="H19" s="5"/>
      <c r="I19" s="5"/>
      <c r="J19" s="5"/>
      <c r="K19" s="15">
        <f t="shared" si="0"/>
        <v>0.05660377358490566</v>
      </c>
      <c r="L19" s="15">
        <f t="shared" si="1"/>
        <v>0.8867924528301887</v>
      </c>
      <c r="M19" s="5"/>
      <c r="N19">
        <v>149</v>
      </c>
      <c r="O19">
        <v>25</v>
      </c>
      <c r="P19">
        <v>1</v>
      </c>
      <c r="Q19">
        <v>24</v>
      </c>
    </row>
    <row r="20" spans="1:17" ht="12.75">
      <c r="A20" t="s">
        <v>16</v>
      </c>
      <c r="B20" s="11">
        <v>145.79</v>
      </c>
      <c r="C20" s="5">
        <v>2</v>
      </c>
      <c r="D20" s="5">
        <v>65</v>
      </c>
      <c r="E20" s="5">
        <v>33</v>
      </c>
      <c r="F20" s="5"/>
      <c r="G20" s="5"/>
      <c r="H20" s="5"/>
      <c r="I20" s="5"/>
      <c r="J20" s="5"/>
      <c r="K20" s="15">
        <f t="shared" si="0"/>
        <v>0.05714285714285714</v>
      </c>
      <c r="L20" s="15">
        <f t="shared" si="1"/>
        <v>1.8571428571428572</v>
      </c>
      <c r="M20" s="5"/>
      <c r="N20">
        <v>147</v>
      </c>
      <c r="O20">
        <v>25</v>
      </c>
      <c r="P20">
        <v>3</v>
      </c>
      <c r="Q20">
        <v>24</v>
      </c>
    </row>
    <row r="21" spans="1:17" ht="12.75">
      <c r="A21" s="16" t="s">
        <v>42</v>
      </c>
      <c r="B21" s="11">
        <v>147.72</v>
      </c>
      <c r="C21" s="5">
        <v>25</v>
      </c>
      <c r="D21" s="5">
        <v>55</v>
      </c>
      <c r="E21" s="5">
        <v>20</v>
      </c>
      <c r="F21" s="5"/>
      <c r="G21" s="5"/>
      <c r="H21" s="5"/>
      <c r="I21" s="5"/>
      <c r="J21" s="5"/>
      <c r="K21" s="15">
        <f t="shared" si="0"/>
        <v>0.5555555555555556</v>
      </c>
      <c r="L21" s="15">
        <f t="shared" si="1"/>
        <v>1.2222222222222223</v>
      </c>
      <c r="M21" s="5"/>
      <c r="N21">
        <v>150</v>
      </c>
      <c r="O21">
        <v>26</v>
      </c>
      <c r="P21">
        <v>1</v>
      </c>
      <c r="Q21">
        <v>12</v>
      </c>
    </row>
    <row r="22" spans="1:17" ht="12.75">
      <c r="A22" t="s">
        <v>15</v>
      </c>
      <c r="B22" s="11">
        <v>148.81</v>
      </c>
      <c r="C22" s="5">
        <v>20</v>
      </c>
      <c r="D22" s="5">
        <v>55</v>
      </c>
      <c r="E22" s="5">
        <v>25</v>
      </c>
      <c r="F22" s="5"/>
      <c r="G22" s="5"/>
      <c r="H22" s="5"/>
      <c r="I22" s="5"/>
      <c r="J22" s="5"/>
      <c r="K22" s="15">
        <f t="shared" si="0"/>
        <v>0.4444444444444444</v>
      </c>
      <c r="L22" s="15">
        <f t="shared" si="1"/>
        <v>1.2222222222222223</v>
      </c>
      <c r="M22" s="5"/>
      <c r="N22">
        <v>151</v>
      </c>
      <c r="O22">
        <v>26</v>
      </c>
      <c r="P22">
        <v>2</v>
      </c>
      <c r="Q22">
        <v>12</v>
      </c>
    </row>
    <row r="23" spans="1:17" ht="12.75">
      <c r="A23" t="s">
        <v>22</v>
      </c>
      <c r="B23" s="11">
        <v>149.19</v>
      </c>
      <c r="C23" s="5"/>
      <c r="D23" s="5">
        <v>50</v>
      </c>
      <c r="E23" s="5">
        <v>50</v>
      </c>
      <c r="F23" s="5"/>
      <c r="G23" s="5"/>
      <c r="H23" s="5"/>
      <c r="I23" s="5"/>
      <c r="J23" s="5"/>
      <c r="K23" s="15">
        <f t="shared" si="0"/>
        <v>0</v>
      </c>
      <c r="L23" s="15">
        <f t="shared" si="1"/>
        <v>1</v>
      </c>
      <c r="M23" s="5"/>
      <c r="N23">
        <v>152</v>
      </c>
      <c r="O23">
        <v>26</v>
      </c>
      <c r="P23">
        <v>2</v>
      </c>
      <c r="Q23">
        <v>50</v>
      </c>
    </row>
    <row r="24" spans="1:17" ht="12.75">
      <c r="A24" t="s">
        <v>15</v>
      </c>
      <c r="B24" s="11">
        <v>149.94</v>
      </c>
      <c r="C24" s="5">
        <v>10</v>
      </c>
      <c r="D24" s="5">
        <v>65</v>
      </c>
      <c r="E24" s="5">
        <v>25</v>
      </c>
      <c r="F24" s="5"/>
      <c r="G24" s="5"/>
      <c r="H24" s="5"/>
      <c r="I24" s="5"/>
      <c r="J24" s="5"/>
      <c r="K24" s="15">
        <f t="shared" si="0"/>
        <v>0.2857142857142857</v>
      </c>
      <c r="L24" s="15">
        <f t="shared" si="1"/>
        <v>1.8571428571428572</v>
      </c>
      <c r="M24" s="5"/>
      <c r="N24">
        <v>153</v>
      </c>
      <c r="O24">
        <v>26</v>
      </c>
      <c r="P24">
        <v>2</v>
      </c>
      <c r="Q24">
        <v>125</v>
      </c>
    </row>
    <row r="25" spans="1:17" ht="12.75">
      <c r="A25" t="s">
        <v>16</v>
      </c>
      <c r="B25" s="11">
        <v>151.48</v>
      </c>
      <c r="C25" s="5">
        <v>3</v>
      </c>
      <c r="D25" s="5">
        <v>55</v>
      </c>
      <c r="E25" s="5">
        <v>42</v>
      </c>
      <c r="F25" s="5"/>
      <c r="G25" s="5"/>
      <c r="H25" s="5"/>
      <c r="I25" s="5"/>
      <c r="J25" s="5"/>
      <c r="K25" s="15">
        <f t="shared" si="0"/>
        <v>0.06666666666666667</v>
      </c>
      <c r="L25" s="15">
        <f t="shared" si="1"/>
        <v>1.2222222222222223</v>
      </c>
      <c r="M25" s="5"/>
      <c r="N25">
        <v>154</v>
      </c>
      <c r="O25">
        <v>26</v>
      </c>
      <c r="P25">
        <v>4</v>
      </c>
      <c r="Q25">
        <v>34</v>
      </c>
    </row>
    <row r="26" spans="1:17" ht="12.75">
      <c r="A26" t="s">
        <v>22</v>
      </c>
      <c r="B26" s="11">
        <v>152.16</v>
      </c>
      <c r="C26" s="5"/>
      <c r="D26" s="5">
        <v>60</v>
      </c>
      <c r="E26" s="5">
        <v>40</v>
      </c>
      <c r="F26" s="5"/>
      <c r="G26" s="5"/>
      <c r="H26" s="5"/>
      <c r="I26" s="5"/>
      <c r="J26" s="5"/>
      <c r="K26" s="15">
        <f t="shared" si="0"/>
        <v>0</v>
      </c>
      <c r="L26" s="15">
        <f t="shared" si="1"/>
        <v>1.5</v>
      </c>
      <c r="M26" s="5"/>
      <c r="N26">
        <v>155</v>
      </c>
      <c r="O26">
        <v>26</v>
      </c>
      <c r="P26">
        <v>4</v>
      </c>
      <c r="Q26">
        <v>102</v>
      </c>
    </row>
    <row r="27" spans="1:17" ht="12.75">
      <c r="A27" t="s">
        <v>22</v>
      </c>
      <c r="B27" s="11">
        <v>152.51</v>
      </c>
      <c r="C27" s="5">
        <v>1</v>
      </c>
      <c r="D27" s="5">
        <v>70</v>
      </c>
      <c r="E27" s="5">
        <v>30</v>
      </c>
      <c r="F27" s="5"/>
      <c r="G27" s="5"/>
      <c r="H27" s="5"/>
      <c r="I27" s="5"/>
      <c r="J27" s="5"/>
      <c r="K27" s="15">
        <f t="shared" si="0"/>
        <v>0.03225806451612903</v>
      </c>
      <c r="L27" s="15">
        <f t="shared" si="1"/>
        <v>2.2580645161290325</v>
      </c>
      <c r="M27" s="5"/>
      <c r="N27">
        <v>156</v>
      </c>
      <c r="O27">
        <v>26</v>
      </c>
      <c r="P27">
        <v>4</v>
      </c>
      <c r="Q27">
        <v>137</v>
      </c>
    </row>
    <row r="28" spans="1:17" ht="12.75">
      <c r="A28" t="s">
        <v>15</v>
      </c>
      <c r="B28" s="11">
        <v>153.16</v>
      </c>
      <c r="C28" s="5">
        <v>5</v>
      </c>
      <c r="D28" s="5">
        <v>55</v>
      </c>
      <c r="E28" s="5">
        <v>40</v>
      </c>
      <c r="F28" s="5"/>
      <c r="G28" s="5"/>
      <c r="H28" s="5"/>
      <c r="I28" s="5"/>
      <c r="J28" s="5"/>
      <c r="K28" s="15">
        <f t="shared" si="0"/>
        <v>0.1111111111111111</v>
      </c>
      <c r="L28" s="15">
        <f t="shared" si="1"/>
        <v>1.2222222222222223</v>
      </c>
      <c r="M28" s="5"/>
      <c r="N28">
        <v>157</v>
      </c>
      <c r="O28">
        <v>27</v>
      </c>
      <c r="P28">
        <v>1</v>
      </c>
      <c r="Q28">
        <v>86</v>
      </c>
    </row>
    <row r="29" spans="1:17" ht="12.75">
      <c r="A29" t="s">
        <v>17</v>
      </c>
      <c r="B29" s="11">
        <v>154.12</v>
      </c>
      <c r="C29" s="5">
        <v>30</v>
      </c>
      <c r="D29" s="5">
        <v>60</v>
      </c>
      <c r="E29" s="5">
        <v>10</v>
      </c>
      <c r="F29" s="5"/>
      <c r="G29" s="5"/>
      <c r="H29" s="5"/>
      <c r="I29" s="5"/>
      <c r="J29" s="5"/>
      <c r="K29" s="15">
        <f t="shared" si="0"/>
        <v>0.75</v>
      </c>
      <c r="L29" s="15">
        <f t="shared" si="1"/>
        <v>1.5</v>
      </c>
      <c r="M29" s="5"/>
      <c r="N29">
        <v>158</v>
      </c>
      <c r="O29">
        <v>27</v>
      </c>
      <c r="P29">
        <v>2</v>
      </c>
      <c r="Q29">
        <v>48</v>
      </c>
    </row>
    <row r="30" spans="1:17" ht="12.75">
      <c r="A30" t="s">
        <v>13</v>
      </c>
      <c r="B30" s="11">
        <v>155.12</v>
      </c>
      <c r="C30" s="5">
        <v>93</v>
      </c>
      <c r="D30" s="5">
        <v>1</v>
      </c>
      <c r="E30" s="5">
        <v>6</v>
      </c>
      <c r="F30" s="5">
        <v>1</v>
      </c>
      <c r="G30" s="5"/>
      <c r="H30" s="5"/>
      <c r="I30" s="5"/>
      <c r="J30" s="5"/>
      <c r="K30" s="15">
        <f t="shared" si="0"/>
        <v>0.9393939393939394</v>
      </c>
      <c r="L30" s="15">
        <f t="shared" si="1"/>
        <v>0.010101010101010102</v>
      </c>
      <c r="M30" s="5"/>
      <c r="N30">
        <v>159</v>
      </c>
      <c r="O30">
        <v>27</v>
      </c>
      <c r="P30">
        <v>3</v>
      </c>
      <c r="Q30">
        <v>4</v>
      </c>
    </row>
    <row r="31" spans="1:17" ht="12.75">
      <c r="A31" t="s">
        <v>22</v>
      </c>
      <c r="B31" s="11">
        <v>158.78</v>
      </c>
      <c r="C31" s="5">
        <v>1</v>
      </c>
      <c r="D31" s="5">
        <v>69</v>
      </c>
      <c r="E31" s="5">
        <v>30</v>
      </c>
      <c r="F31" s="5"/>
      <c r="G31" s="5"/>
      <c r="H31" s="5" t="s">
        <v>11</v>
      </c>
      <c r="I31" s="5"/>
      <c r="J31" s="5"/>
      <c r="K31" s="15">
        <f t="shared" si="0"/>
        <v>0.03225806451612903</v>
      </c>
      <c r="L31" s="15">
        <f t="shared" si="1"/>
        <v>2.225806451612903</v>
      </c>
      <c r="M31" s="5"/>
      <c r="N31">
        <v>160</v>
      </c>
      <c r="O31">
        <v>28</v>
      </c>
      <c r="P31">
        <v>2</v>
      </c>
      <c r="Q31">
        <v>80</v>
      </c>
    </row>
    <row r="32" spans="1:17" ht="12.75">
      <c r="A32" t="s">
        <v>20</v>
      </c>
      <c r="B32" s="11">
        <v>161.19</v>
      </c>
      <c r="C32" s="5"/>
      <c r="D32" s="5">
        <v>65</v>
      </c>
      <c r="E32" s="5">
        <v>25</v>
      </c>
      <c r="F32" s="5"/>
      <c r="G32" s="5"/>
      <c r="H32" s="5"/>
      <c r="I32" s="5">
        <v>10</v>
      </c>
      <c r="J32" s="5"/>
      <c r="K32" s="15">
        <f t="shared" si="0"/>
        <v>0</v>
      </c>
      <c r="L32" s="15">
        <f t="shared" si="1"/>
        <v>2.6</v>
      </c>
      <c r="M32" s="5"/>
      <c r="N32">
        <v>161</v>
      </c>
      <c r="O32">
        <v>28</v>
      </c>
      <c r="P32">
        <v>4</v>
      </c>
      <c r="Q32">
        <v>26</v>
      </c>
    </row>
    <row r="33" spans="1:17" ht="12.75">
      <c r="A33" t="s">
        <v>22</v>
      </c>
      <c r="B33" s="11">
        <v>163.6</v>
      </c>
      <c r="C33" s="5"/>
      <c r="D33" s="5">
        <v>60</v>
      </c>
      <c r="E33" s="5">
        <v>40</v>
      </c>
      <c r="F33" s="5"/>
      <c r="G33" s="5"/>
      <c r="H33" s="5"/>
      <c r="I33" s="5"/>
      <c r="J33" s="5"/>
      <c r="K33" s="15">
        <f t="shared" si="0"/>
        <v>0</v>
      </c>
      <c r="L33" s="15">
        <f t="shared" si="1"/>
        <v>1.5</v>
      </c>
      <c r="M33" s="5"/>
      <c r="N33">
        <v>162</v>
      </c>
      <c r="O33">
        <v>29</v>
      </c>
      <c r="P33">
        <v>2</v>
      </c>
      <c r="Q33">
        <v>26</v>
      </c>
    </row>
    <row r="34" spans="1:17" ht="12.75">
      <c r="A34" t="s">
        <v>22</v>
      </c>
      <c r="B34" s="11">
        <v>164.65</v>
      </c>
      <c r="C34" s="5"/>
      <c r="D34" s="5">
        <v>50</v>
      </c>
      <c r="E34" s="5">
        <v>50</v>
      </c>
      <c r="F34" s="5"/>
      <c r="G34" s="5"/>
      <c r="H34" s="5"/>
      <c r="I34" s="5"/>
      <c r="J34" s="5"/>
      <c r="K34" s="15">
        <f t="shared" si="0"/>
        <v>0</v>
      </c>
      <c r="L34" s="15">
        <f t="shared" si="1"/>
        <v>1</v>
      </c>
      <c r="M34" s="5"/>
      <c r="N34">
        <v>163</v>
      </c>
      <c r="O34">
        <v>29</v>
      </c>
      <c r="P34">
        <v>2</v>
      </c>
      <c r="Q34">
        <v>131</v>
      </c>
    </row>
    <row r="35" spans="1:17" ht="12.75">
      <c r="A35" t="s">
        <v>22</v>
      </c>
      <c r="B35" s="11">
        <v>166.95</v>
      </c>
      <c r="C35" s="5"/>
      <c r="D35" s="5">
        <v>40</v>
      </c>
      <c r="E35" s="5">
        <v>60</v>
      </c>
      <c r="F35" s="5"/>
      <c r="G35" s="5"/>
      <c r="H35" s="5"/>
      <c r="I35" s="5"/>
      <c r="J35" s="5"/>
      <c r="K35" s="15">
        <f t="shared" si="0"/>
        <v>0</v>
      </c>
      <c r="L35" s="15">
        <f t="shared" si="1"/>
        <v>0.6666666666666666</v>
      </c>
      <c r="M35" s="5"/>
      <c r="N35">
        <v>165</v>
      </c>
      <c r="O35">
        <v>30</v>
      </c>
      <c r="P35">
        <v>1</v>
      </c>
      <c r="Q35">
        <v>25</v>
      </c>
    </row>
    <row r="36" spans="1:17" ht="12.75">
      <c r="A36" t="s">
        <v>15</v>
      </c>
      <c r="B36" s="11">
        <v>167.25</v>
      </c>
      <c r="C36" s="5">
        <v>10</v>
      </c>
      <c r="D36" s="5">
        <v>50</v>
      </c>
      <c r="E36" s="5">
        <v>40</v>
      </c>
      <c r="F36" s="5"/>
      <c r="G36" s="5"/>
      <c r="H36" s="5"/>
      <c r="I36" s="5"/>
      <c r="J36" s="5"/>
      <c r="K36" s="15">
        <f t="shared" si="0"/>
        <v>0.2</v>
      </c>
      <c r="L36" s="15">
        <f t="shared" si="1"/>
        <v>1</v>
      </c>
      <c r="M36" s="5"/>
      <c r="N36">
        <v>164</v>
      </c>
      <c r="O36">
        <v>30</v>
      </c>
      <c r="P36">
        <v>1</v>
      </c>
      <c r="Q36">
        <v>55</v>
      </c>
    </row>
    <row r="37" spans="1:17" ht="12.75">
      <c r="A37" t="s">
        <v>17</v>
      </c>
      <c r="B37" s="11">
        <v>167.25</v>
      </c>
      <c r="C37" s="5">
        <v>30</v>
      </c>
      <c r="D37" s="5">
        <v>60</v>
      </c>
      <c r="E37" s="5">
        <v>10</v>
      </c>
      <c r="F37" s="5"/>
      <c r="G37" s="5"/>
      <c r="H37" s="5"/>
      <c r="I37" s="5"/>
      <c r="J37" s="5"/>
      <c r="K37" s="15">
        <f t="shared" si="0"/>
        <v>0.75</v>
      </c>
      <c r="L37" s="15">
        <f t="shared" si="1"/>
        <v>1.5</v>
      </c>
      <c r="M37" s="5"/>
      <c r="N37">
        <v>164</v>
      </c>
      <c r="O37">
        <v>30</v>
      </c>
      <c r="P37">
        <v>1</v>
      </c>
      <c r="Q37">
        <v>55</v>
      </c>
    </row>
    <row r="38" spans="1:17" ht="12.75">
      <c r="A38" t="s">
        <v>13</v>
      </c>
      <c r="B38" s="11">
        <v>171.66</v>
      </c>
      <c r="C38" s="5">
        <v>98</v>
      </c>
      <c r="D38" s="5"/>
      <c r="E38" s="5"/>
      <c r="F38" s="5">
        <v>2</v>
      </c>
      <c r="G38" s="5"/>
      <c r="H38" s="5"/>
      <c r="I38" s="5"/>
      <c r="J38" s="5"/>
      <c r="K38" s="15">
        <f t="shared" si="0"/>
        <v>1</v>
      </c>
      <c r="L38" s="15">
        <f t="shared" si="1"/>
        <v>0</v>
      </c>
      <c r="M38" s="5"/>
      <c r="N38">
        <v>166</v>
      </c>
      <c r="O38">
        <v>31</v>
      </c>
      <c r="P38">
        <v>1</v>
      </c>
      <c r="Q38">
        <v>16</v>
      </c>
    </row>
    <row r="39" spans="1:17" ht="12.75">
      <c r="A39" t="s">
        <v>13</v>
      </c>
      <c r="B39" s="11">
        <v>172.64</v>
      </c>
      <c r="C39" s="5">
        <v>95</v>
      </c>
      <c r="D39" s="5"/>
      <c r="E39" s="5">
        <v>5</v>
      </c>
      <c r="F39" s="5">
        <v>1</v>
      </c>
      <c r="G39" s="5"/>
      <c r="H39" s="5"/>
      <c r="I39" s="5"/>
      <c r="J39" s="5"/>
      <c r="K39" s="15">
        <f t="shared" si="0"/>
        <v>0.95</v>
      </c>
      <c r="L39" s="15">
        <f t="shared" si="1"/>
        <v>0</v>
      </c>
      <c r="M39" s="5"/>
      <c r="N39">
        <v>167</v>
      </c>
      <c r="O39">
        <v>31</v>
      </c>
      <c r="P39">
        <v>1</v>
      </c>
      <c r="Q39">
        <v>114</v>
      </c>
    </row>
    <row r="40" spans="1:17" ht="12.75">
      <c r="A40" t="s">
        <v>22</v>
      </c>
      <c r="B40" s="11">
        <v>177.33</v>
      </c>
      <c r="C40" s="5"/>
      <c r="D40" s="5">
        <v>70</v>
      </c>
      <c r="E40" s="5">
        <v>30</v>
      </c>
      <c r="F40" s="5"/>
      <c r="G40" s="5"/>
      <c r="H40" s="5"/>
      <c r="I40" s="5"/>
      <c r="J40" s="5"/>
      <c r="K40" s="15">
        <f t="shared" si="0"/>
        <v>0</v>
      </c>
      <c r="L40" s="15">
        <f t="shared" si="1"/>
        <v>2.3333333333333335</v>
      </c>
      <c r="M40" s="5"/>
      <c r="N40">
        <v>169</v>
      </c>
      <c r="O40">
        <v>32</v>
      </c>
      <c r="P40">
        <v>1</v>
      </c>
      <c r="Q40">
        <v>103</v>
      </c>
    </row>
    <row r="41" spans="1:17" ht="12.75">
      <c r="A41" t="s">
        <v>22</v>
      </c>
      <c r="B41" s="11">
        <v>177.92</v>
      </c>
      <c r="C41" s="5"/>
      <c r="D41" s="5">
        <v>65</v>
      </c>
      <c r="E41" s="5">
        <v>35</v>
      </c>
      <c r="F41" s="5"/>
      <c r="G41" s="5"/>
      <c r="H41" s="5"/>
      <c r="I41" s="5"/>
      <c r="J41" s="5"/>
      <c r="K41" s="15">
        <f t="shared" si="0"/>
        <v>0</v>
      </c>
      <c r="L41" s="15">
        <f t="shared" si="1"/>
        <v>1.8571428571428572</v>
      </c>
      <c r="M41" s="5"/>
      <c r="N41">
        <v>170</v>
      </c>
      <c r="O41">
        <v>32</v>
      </c>
      <c r="P41">
        <v>2</v>
      </c>
      <c r="Q41">
        <v>30</v>
      </c>
    </row>
    <row r="42" spans="1:17" ht="12.75">
      <c r="A42" t="s">
        <v>18</v>
      </c>
      <c r="B42" s="11">
        <v>182.3</v>
      </c>
      <c r="C42" s="5">
        <v>30</v>
      </c>
      <c r="D42" s="5">
        <v>70</v>
      </c>
      <c r="E42" s="5"/>
      <c r="F42" s="5"/>
      <c r="G42" s="5"/>
      <c r="H42" s="5"/>
      <c r="I42" s="5"/>
      <c r="J42" s="5"/>
      <c r="K42" s="15">
        <f t="shared" si="0"/>
        <v>1</v>
      </c>
      <c r="L42" s="15">
        <f t="shared" si="1"/>
        <v>2.3333333333333335</v>
      </c>
      <c r="M42" s="5"/>
      <c r="N42">
        <v>171</v>
      </c>
      <c r="O42">
        <v>33</v>
      </c>
      <c r="P42">
        <v>1</v>
      </c>
      <c r="Q42">
        <v>120</v>
      </c>
    </row>
    <row r="43" spans="1:17" ht="12.75">
      <c r="A43" t="s">
        <v>15</v>
      </c>
      <c r="B43" s="11">
        <v>182.3</v>
      </c>
      <c r="C43" s="5">
        <v>5</v>
      </c>
      <c r="D43" s="5">
        <v>70</v>
      </c>
      <c r="E43" s="5">
        <v>25</v>
      </c>
      <c r="F43" s="5"/>
      <c r="G43" s="5"/>
      <c r="H43" s="5"/>
      <c r="I43" s="5"/>
      <c r="J43" s="5"/>
      <c r="K43" s="15">
        <f t="shared" si="0"/>
        <v>0.16666666666666666</v>
      </c>
      <c r="L43" s="15">
        <f t="shared" si="1"/>
        <v>2.3333333333333335</v>
      </c>
      <c r="M43" s="5"/>
      <c r="N43">
        <v>171</v>
      </c>
      <c r="O43">
        <v>33</v>
      </c>
      <c r="P43">
        <v>1</v>
      </c>
      <c r="Q43">
        <v>120</v>
      </c>
    </row>
    <row r="44" spans="1:17" ht="12.75">
      <c r="A44" t="s">
        <v>15</v>
      </c>
      <c r="B44" s="11">
        <v>182.96</v>
      </c>
      <c r="C44" s="5">
        <v>10</v>
      </c>
      <c r="D44" s="5">
        <v>55</v>
      </c>
      <c r="E44" s="5">
        <v>35</v>
      </c>
      <c r="F44" s="5"/>
      <c r="G44" s="5"/>
      <c r="H44" s="5"/>
      <c r="I44" s="5"/>
      <c r="J44" s="5"/>
      <c r="K44" s="15">
        <f t="shared" si="0"/>
        <v>0.2222222222222222</v>
      </c>
      <c r="L44" s="15">
        <f t="shared" si="1"/>
        <v>1.2222222222222223</v>
      </c>
      <c r="M44" s="5"/>
      <c r="N44">
        <v>172</v>
      </c>
      <c r="O44">
        <v>33</v>
      </c>
      <c r="P44">
        <v>2</v>
      </c>
      <c r="Q44">
        <v>41</v>
      </c>
    </row>
    <row r="45" spans="1:17" ht="12.75">
      <c r="A45" t="s">
        <v>16</v>
      </c>
      <c r="B45" s="11">
        <v>184.17</v>
      </c>
      <c r="C45" s="5">
        <v>3</v>
      </c>
      <c r="D45" s="5">
        <v>67</v>
      </c>
      <c r="E45" s="5">
        <v>30</v>
      </c>
      <c r="F45" s="5"/>
      <c r="G45" s="5"/>
      <c r="H45" s="5"/>
      <c r="I45" s="5"/>
      <c r="J45" s="5"/>
      <c r="K45" s="15">
        <f t="shared" si="0"/>
        <v>0.09090909090909091</v>
      </c>
      <c r="L45" s="15">
        <f t="shared" si="1"/>
        <v>2.0303030303030303</v>
      </c>
      <c r="M45" s="5"/>
      <c r="N45">
        <v>173</v>
      </c>
      <c r="O45">
        <v>33</v>
      </c>
      <c r="P45">
        <v>3</v>
      </c>
      <c r="Q45">
        <v>26</v>
      </c>
    </row>
    <row r="46" spans="1:17" ht="12.75">
      <c r="A46" t="s">
        <v>21</v>
      </c>
      <c r="B46" s="11">
        <v>191.23</v>
      </c>
      <c r="C46" s="5"/>
      <c r="D46" s="5">
        <v>40</v>
      </c>
      <c r="E46" s="5">
        <v>50</v>
      </c>
      <c r="F46" s="5">
        <v>10</v>
      </c>
      <c r="G46" s="5"/>
      <c r="H46" s="5"/>
      <c r="I46" s="5"/>
      <c r="J46" s="5"/>
      <c r="K46" s="15">
        <f t="shared" si="0"/>
        <v>0</v>
      </c>
      <c r="L46" s="15">
        <f t="shared" si="1"/>
        <v>0.8</v>
      </c>
      <c r="M46" s="5"/>
      <c r="N46">
        <v>174</v>
      </c>
      <c r="O46">
        <v>35</v>
      </c>
      <c r="P46">
        <v>1</v>
      </c>
      <c r="Q46">
        <v>43</v>
      </c>
    </row>
    <row r="47" spans="1:17" ht="12.75">
      <c r="A47" t="s">
        <v>21</v>
      </c>
      <c r="B47" s="11">
        <v>196.36</v>
      </c>
      <c r="C47" s="5"/>
      <c r="D47" s="5">
        <v>30</v>
      </c>
      <c r="E47" s="5">
        <v>50</v>
      </c>
      <c r="F47" s="5">
        <v>20</v>
      </c>
      <c r="G47" s="5"/>
      <c r="H47" s="5"/>
      <c r="I47" s="5"/>
      <c r="J47" s="5"/>
      <c r="K47" s="15">
        <f t="shared" si="0"/>
        <v>0</v>
      </c>
      <c r="L47" s="15">
        <f t="shared" si="1"/>
        <v>0.6</v>
      </c>
      <c r="M47" s="5"/>
      <c r="N47">
        <v>175</v>
      </c>
      <c r="O47">
        <v>36</v>
      </c>
      <c r="P47">
        <v>1</v>
      </c>
      <c r="Q47">
        <v>76</v>
      </c>
    </row>
    <row r="48" spans="1:17" ht="12.75">
      <c r="A48" t="s">
        <v>15</v>
      </c>
      <c r="B48" s="11">
        <v>196.36</v>
      </c>
      <c r="C48" s="5">
        <v>20</v>
      </c>
      <c r="D48" s="5">
        <v>60</v>
      </c>
      <c r="E48" s="5">
        <v>20</v>
      </c>
      <c r="F48" s="5">
        <v>1</v>
      </c>
      <c r="G48" s="5"/>
      <c r="H48" s="5"/>
      <c r="I48" s="5"/>
      <c r="J48" s="5"/>
      <c r="K48" s="15">
        <f t="shared" si="0"/>
        <v>0.5</v>
      </c>
      <c r="L48" s="15">
        <f t="shared" si="1"/>
        <v>1.5</v>
      </c>
      <c r="M48" s="5"/>
      <c r="N48">
        <v>175</v>
      </c>
      <c r="O48">
        <v>36</v>
      </c>
      <c r="P48">
        <v>1</v>
      </c>
      <c r="Q48">
        <v>76</v>
      </c>
    </row>
    <row r="49" spans="1:17" ht="12.75">
      <c r="A49" t="s">
        <v>16</v>
      </c>
      <c r="B49" s="11">
        <v>197.13</v>
      </c>
      <c r="C49" s="5">
        <v>2</v>
      </c>
      <c r="D49" s="5">
        <v>75</v>
      </c>
      <c r="E49" s="5">
        <v>23</v>
      </c>
      <c r="F49" s="5"/>
      <c r="G49" s="5"/>
      <c r="H49" s="5"/>
      <c r="I49" s="5"/>
      <c r="J49" s="5"/>
      <c r="K49" s="15">
        <f t="shared" si="0"/>
        <v>0.08</v>
      </c>
      <c r="L49" s="15">
        <f t="shared" si="1"/>
        <v>3</v>
      </c>
      <c r="M49" s="5"/>
      <c r="N49">
        <v>176</v>
      </c>
      <c r="O49">
        <v>36</v>
      </c>
      <c r="P49">
        <v>2</v>
      </c>
      <c r="Q49">
        <v>4</v>
      </c>
    </row>
    <row r="50" spans="1:17" ht="12.75">
      <c r="A50" t="s">
        <v>22</v>
      </c>
      <c r="B50" s="11">
        <v>199.38</v>
      </c>
      <c r="C50" s="5"/>
      <c r="D50" s="5">
        <v>70</v>
      </c>
      <c r="E50" s="5">
        <v>30</v>
      </c>
      <c r="F50" s="5"/>
      <c r="G50" s="5"/>
      <c r="H50" s="5"/>
      <c r="I50" s="5"/>
      <c r="J50" s="5"/>
      <c r="K50" s="15">
        <f t="shared" si="0"/>
        <v>0</v>
      </c>
      <c r="L50" s="15">
        <f t="shared" si="1"/>
        <v>2.3333333333333335</v>
      </c>
      <c r="M50" s="5"/>
      <c r="N50">
        <v>177</v>
      </c>
      <c r="O50">
        <v>36</v>
      </c>
      <c r="P50">
        <v>3</v>
      </c>
      <c r="Q50">
        <v>89</v>
      </c>
    </row>
    <row r="51" spans="1:17" ht="12.75">
      <c r="A51" t="s">
        <v>22</v>
      </c>
      <c r="B51" s="11">
        <v>200.6</v>
      </c>
      <c r="C51" s="5"/>
      <c r="D51" s="5">
        <v>65</v>
      </c>
      <c r="E51" s="5">
        <v>35</v>
      </c>
      <c r="F51" s="5"/>
      <c r="G51" s="5"/>
      <c r="H51" s="5"/>
      <c r="I51" s="5"/>
      <c r="J51" s="5"/>
      <c r="K51" s="15">
        <f t="shared" si="0"/>
        <v>0</v>
      </c>
      <c r="L51" s="15">
        <f t="shared" si="1"/>
        <v>1.8571428571428572</v>
      </c>
      <c r="M51" s="5"/>
      <c r="N51">
        <v>178</v>
      </c>
      <c r="O51">
        <v>37</v>
      </c>
      <c r="P51">
        <v>1</v>
      </c>
      <c r="Q51">
        <v>20</v>
      </c>
    </row>
    <row r="52" spans="1:17" ht="12.75">
      <c r="A52" t="s">
        <v>22</v>
      </c>
      <c r="B52" s="11">
        <v>202.2</v>
      </c>
      <c r="C52" s="5">
        <v>0</v>
      </c>
      <c r="D52" s="5">
        <v>65</v>
      </c>
      <c r="E52" s="5">
        <v>35</v>
      </c>
      <c r="F52" s="5"/>
      <c r="G52" s="5"/>
      <c r="H52" s="5"/>
      <c r="I52" s="5"/>
      <c r="J52" s="5"/>
      <c r="K52" s="15">
        <f t="shared" si="0"/>
        <v>0</v>
      </c>
      <c r="L52" s="15">
        <f t="shared" si="1"/>
        <v>1.8571428571428572</v>
      </c>
      <c r="M52" s="5"/>
      <c r="N52">
        <v>179</v>
      </c>
      <c r="O52">
        <v>37</v>
      </c>
      <c r="P52">
        <v>2</v>
      </c>
      <c r="Q52">
        <v>30</v>
      </c>
    </row>
    <row r="53" spans="1:17" ht="12.75">
      <c r="A53" t="s">
        <v>25</v>
      </c>
      <c r="B53" s="11">
        <v>202.2</v>
      </c>
      <c r="C53" s="5">
        <v>0</v>
      </c>
      <c r="D53" s="5">
        <v>50</v>
      </c>
      <c r="E53" s="5">
        <v>50</v>
      </c>
      <c r="F53" s="5"/>
      <c r="G53" s="5"/>
      <c r="H53" s="5"/>
      <c r="I53" s="5"/>
      <c r="J53" s="5"/>
      <c r="K53" s="15">
        <f t="shared" si="0"/>
        <v>0</v>
      </c>
      <c r="L53" s="15">
        <f t="shared" si="1"/>
        <v>1</v>
      </c>
      <c r="M53" s="5"/>
      <c r="N53">
        <v>179</v>
      </c>
      <c r="O53">
        <v>37</v>
      </c>
      <c r="P53">
        <v>2</v>
      </c>
      <c r="Q53">
        <v>30</v>
      </c>
    </row>
    <row r="54" spans="1:17" ht="12.75">
      <c r="A54" s="16" t="s">
        <v>41</v>
      </c>
      <c r="B54" s="11">
        <v>205.58</v>
      </c>
      <c r="C54" s="6">
        <v>5</v>
      </c>
      <c r="D54" s="6">
        <v>60</v>
      </c>
      <c r="E54" s="6">
        <v>35</v>
      </c>
      <c r="F54" s="5"/>
      <c r="G54" s="5"/>
      <c r="H54" s="5"/>
      <c r="I54" s="5"/>
      <c r="J54" s="5"/>
      <c r="K54" s="15">
        <f t="shared" si="0"/>
        <v>0.125</v>
      </c>
      <c r="L54" s="15">
        <f t="shared" si="1"/>
        <v>1.5</v>
      </c>
      <c r="M54" s="5"/>
      <c r="N54">
        <v>180</v>
      </c>
      <c r="O54">
        <v>38</v>
      </c>
      <c r="P54">
        <v>1</v>
      </c>
      <c r="Q54">
        <v>38</v>
      </c>
    </row>
    <row r="55" spans="1:17" ht="12.75">
      <c r="A55" t="s">
        <v>15</v>
      </c>
      <c r="B55" s="11">
        <v>211.69</v>
      </c>
      <c r="C55" s="5">
        <v>10</v>
      </c>
      <c r="D55" s="5">
        <v>60</v>
      </c>
      <c r="E55" s="5">
        <v>30</v>
      </c>
      <c r="F55" s="5"/>
      <c r="G55" s="5"/>
      <c r="H55" s="5"/>
      <c r="I55" s="5"/>
      <c r="J55" s="5"/>
      <c r="K55" s="15">
        <f t="shared" si="0"/>
        <v>0.25</v>
      </c>
      <c r="L55" s="15">
        <f t="shared" si="1"/>
        <v>1.5</v>
      </c>
      <c r="M55" s="5"/>
      <c r="N55">
        <v>181</v>
      </c>
      <c r="O55">
        <v>39</v>
      </c>
      <c r="P55">
        <v>2</v>
      </c>
      <c r="Q55">
        <v>19</v>
      </c>
    </row>
    <row r="56" spans="1:17" ht="12.75">
      <c r="A56" t="s">
        <v>18</v>
      </c>
      <c r="B56" s="11">
        <v>212.15</v>
      </c>
      <c r="C56" s="5">
        <v>40</v>
      </c>
      <c r="D56" s="5">
        <v>60</v>
      </c>
      <c r="E56" s="5">
        <v>0</v>
      </c>
      <c r="F56" s="5"/>
      <c r="G56" s="5"/>
      <c r="H56" s="5"/>
      <c r="I56" s="5"/>
      <c r="J56" s="5"/>
      <c r="K56" s="15">
        <f t="shared" si="0"/>
        <v>1</v>
      </c>
      <c r="L56" s="15">
        <f t="shared" si="1"/>
        <v>1.5</v>
      </c>
      <c r="M56" s="5"/>
      <c r="N56">
        <v>182</v>
      </c>
      <c r="O56">
        <v>39</v>
      </c>
      <c r="P56">
        <v>2</v>
      </c>
      <c r="Q56">
        <v>65</v>
      </c>
    </row>
    <row r="57" spans="1:17" ht="12.75">
      <c r="A57" t="s">
        <v>18</v>
      </c>
      <c r="B57" s="11">
        <v>215.55</v>
      </c>
      <c r="C57" s="5">
        <v>50</v>
      </c>
      <c r="D57" s="5">
        <v>50</v>
      </c>
      <c r="E57" s="5"/>
      <c r="F57" s="5"/>
      <c r="G57" s="5"/>
      <c r="H57" s="5"/>
      <c r="I57" s="5"/>
      <c r="J57" s="5"/>
      <c r="K57" s="15">
        <f t="shared" si="0"/>
        <v>1</v>
      </c>
      <c r="L57" s="15">
        <f t="shared" si="1"/>
        <v>1</v>
      </c>
      <c r="M57" s="5"/>
      <c r="N57">
        <v>183</v>
      </c>
      <c r="O57">
        <v>39</v>
      </c>
      <c r="P57">
        <v>4</v>
      </c>
      <c r="Q57">
        <v>124</v>
      </c>
    </row>
    <row r="58" spans="1:17" ht="12.75">
      <c r="A58" t="s">
        <v>20</v>
      </c>
      <c r="B58" s="11">
        <v>215.55</v>
      </c>
      <c r="C58" s="5"/>
      <c r="D58" s="6">
        <v>55</v>
      </c>
      <c r="E58" s="5">
        <v>40</v>
      </c>
      <c r="F58" s="5"/>
      <c r="G58" s="5"/>
      <c r="H58" s="5"/>
      <c r="I58" s="5">
        <v>5</v>
      </c>
      <c r="J58" s="5"/>
      <c r="K58" s="15">
        <f t="shared" si="0"/>
        <v>0</v>
      </c>
      <c r="L58" s="15">
        <f t="shared" si="1"/>
        <v>1.375</v>
      </c>
      <c r="M58" s="5"/>
      <c r="N58">
        <v>183</v>
      </c>
      <c r="O58">
        <v>39</v>
      </c>
      <c r="P58">
        <v>4</v>
      </c>
      <c r="Q58">
        <v>124</v>
      </c>
    </row>
    <row r="59" spans="1:17" ht="12.75">
      <c r="A59" t="s">
        <v>18</v>
      </c>
      <c r="B59" s="11">
        <v>215.32</v>
      </c>
      <c r="C59" s="5">
        <v>32</v>
      </c>
      <c r="D59" s="5">
        <v>65</v>
      </c>
      <c r="E59" s="5">
        <v>3</v>
      </c>
      <c r="F59" s="5"/>
      <c r="G59" s="5"/>
      <c r="H59" s="5"/>
      <c r="I59" s="5"/>
      <c r="J59" s="5"/>
      <c r="K59" s="15">
        <f t="shared" si="0"/>
        <v>0.9142857142857143</v>
      </c>
      <c r="L59" s="15">
        <f t="shared" si="1"/>
        <v>1.8571428571428572</v>
      </c>
      <c r="M59" s="5"/>
      <c r="N59">
        <v>187</v>
      </c>
      <c r="O59">
        <v>40</v>
      </c>
      <c r="P59">
        <v>1</v>
      </c>
      <c r="Q59">
        <v>52</v>
      </c>
    </row>
    <row r="60" spans="1:17" ht="12.75">
      <c r="A60" t="s">
        <v>15</v>
      </c>
      <c r="B60" s="11">
        <v>215.32</v>
      </c>
      <c r="C60" s="5">
        <v>15</v>
      </c>
      <c r="D60" s="5">
        <v>65</v>
      </c>
      <c r="E60" s="5">
        <v>20</v>
      </c>
      <c r="F60" s="5"/>
      <c r="G60" s="5"/>
      <c r="H60" s="5"/>
      <c r="I60" s="5"/>
      <c r="J60" s="5"/>
      <c r="K60" s="15">
        <f t="shared" si="0"/>
        <v>0.42857142857142855</v>
      </c>
      <c r="L60" s="15">
        <f t="shared" si="1"/>
        <v>1.8571428571428572</v>
      </c>
      <c r="M60" s="5"/>
      <c r="N60">
        <v>187</v>
      </c>
      <c r="O60">
        <v>40</v>
      </c>
      <c r="P60">
        <v>1</v>
      </c>
      <c r="Q60">
        <v>52</v>
      </c>
    </row>
    <row r="61" spans="1:17" ht="12.75">
      <c r="A61" t="s">
        <v>15</v>
      </c>
      <c r="B61" s="11">
        <v>221.4</v>
      </c>
      <c r="C61" s="5">
        <v>10</v>
      </c>
      <c r="D61" s="5">
        <v>65</v>
      </c>
      <c r="E61" s="5">
        <v>25</v>
      </c>
      <c r="F61" s="5"/>
      <c r="G61" s="5"/>
      <c r="H61" s="5"/>
      <c r="I61" s="5"/>
      <c r="J61" s="5"/>
      <c r="K61" s="15">
        <f t="shared" si="0"/>
        <v>0.2857142857142857</v>
      </c>
      <c r="L61" s="15">
        <f t="shared" si="1"/>
        <v>1.8571428571428572</v>
      </c>
      <c r="M61" s="5"/>
      <c r="N61">
        <v>190</v>
      </c>
      <c r="O61">
        <v>41</v>
      </c>
      <c r="P61">
        <v>2</v>
      </c>
      <c r="Q61">
        <v>45</v>
      </c>
    </row>
    <row r="62" spans="1:17" ht="12.75">
      <c r="A62" t="s">
        <v>18</v>
      </c>
      <c r="B62" s="11">
        <v>220.24</v>
      </c>
      <c r="C62" s="5">
        <v>30</v>
      </c>
      <c r="D62" s="5">
        <v>66</v>
      </c>
      <c r="E62" s="5">
        <v>4</v>
      </c>
      <c r="F62" s="5"/>
      <c r="G62" s="5"/>
      <c r="H62" s="5"/>
      <c r="I62" s="5"/>
      <c r="J62" s="5"/>
      <c r="K62" s="15">
        <f t="shared" si="0"/>
        <v>0.8823529411764706</v>
      </c>
      <c r="L62" s="15">
        <f t="shared" si="1"/>
        <v>1.9411764705882353</v>
      </c>
      <c r="M62" s="5"/>
      <c r="N62">
        <v>188</v>
      </c>
      <c r="O62">
        <v>41</v>
      </c>
      <c r="P62">
        <v>1</v>
      </c>
      <c r="Q62">
        <v>74</v>
      </c>
    </row>
    <row r="63" spans="1:17" ht="12.75">
      <c r="A63" t="s">
        <v>15</v>
      </c>
      <c r="B63" s="11">
        <v>220.79</v>
      </c>
      <c r="C63" s="5">
        <v>5</v>
      </c>
      <c r="D63" s="5">
        <v>50</v>
      </c>
      <c r="E63" s="5">
        <v>40</v>
      </c>
      <c r="F63" s="5"/>
      <c r="G63" s="5"/>
      <c r="H63" s="5"/>
      <c r="I63" s="5"/>
      <c r="J63" s="5"/>
      <c r="K63" s="15">
        <f t="shared" si="0"/>
        <v>0.1111111111111111</v>
      </c>
      <c r="L63" s="15">
        <f t="shared" si="1"/>
        <v>1.1111111111111112</v>
      </c>
      <c r="M63" s="5"/>
      <c r="N63">
        <v>189</v>
      </c>
      <c r="O63">
        <v>41</v>
      </c>
      <c r="P63">
        <v>1</v>
      </c>
      <c r="Q63">
        <v>129</v>
      </c>
    </row>
    <row r="64" spans="1:17" ht="12.75">
      <c r="A64" s="17" t="s">
        <v>17</v>
      </c>
      <c r="B64" s="11">
        <v>220.79</v>
      </c>
      <c r="C64" s="5">
        <v>30</v>
      </c>
      <c r="D64" s="6">
        <v>65</v>
      </c>
      <c r="E64" s="5">
        <v>5</v>
      </c>
      <c r="F64" s="5"/>
      <c r="G64" s="5"/>
      <c r="H64" s="5"/>
      <c r="I64" s="5"/>
      <c r="J64" s="5"/>
      <c r="K64" s="15">
        <f t="shared" si="0"/>
        <v>0.8571428571428571</v>
      </c>
      <c r="L64" s="15">
        <f t="shared" si="1"/>
        <v>1.8571428571428572</v>
      </c>
      <c r="M64" s="5"/>
      <c r="N64">
        <v>189</v>
      </c>
      <c r="O64">
        <v>41</v>
      </c>
      <c r="P64">
        <v>1</v>
      </c>
      <c r="Q64">
        <v>129</v>
      </c>
    </row>
    <row r="65" spans="1:17" ht="12.75">
      <c r="A65" t="s">
        <v>14</v>
      </c>
      <c r="B65" s="11">
        <v>224.37</v>
      </c>
      <c r="C65" s="5">
        <v>85</v>
      </c>
      <c r="D65" s="5"/>
      <c r="E65" s="5">
        <v>15</v>
      </c>
      <c r="F65" s="5"/>
      <c r="G65" s="5"/>
      <c r="H65" s="5"/>
      <c r="I65" s="5"/>
      <c r="J65" s="5"/>
      <c r="K65" s="15">
        <f t="shared" si="0"/>
        <v>0.85</v>
      </c>
      <c r="L65" s="15">
        <f t="shared" si="1"/>
        <v>0</v>
      </c>
      <c r="M65" s="5"/>
      <c r="N65">
        <v>191</v>
      </c>
      <c r="O65">
        <v>42</v>
      </c>
      <c r="P65">
        <v>1</v>
      </c>
      <c r="Q65">
        <v>7</v>
      </c>
    </row>
    <row r="66" spans="1:17" ht="12.75">
      <c r="A66" t="s">
        <v>15</v>
      </c>
      <c r="B66" s="11">
        <v>233.49</v>
      </c>
      <c r="C66" s="5">
        <v>10</v>
      </c>
      <c r="D66" s="5">
        <v>65</v>
      </c>
      <c r="E66" s="5">
        <v>25</v>
      </c>
      <c r="F66" s="5"/>
      <c r="G66" s="5"/>
      <c r="H66" s="5"/>
      <c r="I66" s="5"/>
      <c r="J66" s="5"/>
      <c r="K66" s="15">
        <f t="shared" si="0"/>
        <v>0.2857142857142857</v>
      </c>
      <c r="L66" s="15">
        <f t="shared" si="1"/>
        <v>1.8571428571428572</v>
      </c>
      <c r="M66" s="5"/>
      <c r="N66">
        <v>192</v>
      </c>
      <c r="O66">
        <v>44</v>
      </c>
      <c r="P66">
        <v>1</v>
      </c>
      <c r="Q66">
        <v>29</v>
      </c>
    </row>
    <row r="67" spans="1:17" ht="12.75">
      <c r="A67" t="s">
        <v>25</v>
      </c>
      <c r="B67" s="11">
        <v>233.49</v>
      </c>
      <c r="C67" s="5"/>
      <c r="D67" s="5">
        <v>80</v>
      </c>
      <c r="E67" s="5">
        <v>20</v>
      </c>
      <c r="F67" s="5"/>
      <c r="G67" s="5"/>
      <c r="H67" s="5"/>
      <c r="I67" s="5"/>
      <c r="J67" s="5"/>
      <c r="K67" s="15">
        <f aca="true" t="shared" si="2" ref="K67:K109">C67/(C67+E67)</f>
        <v>0</v>
      </c>
      <c r="L67" s="15">
        <f aca="true" t="shared" si="3" ref="L67:L109">D67/(C67+E67)</f>
        <v>4</v>
      </c>
      <c r="M67" s="5"/>
      <c r="N67">
        <v>192</v>
      </c>
      <c r="O67">
        <v>44</v>
      </c>
      <c r="P67">
        <v>1</v>
      </c>
      <c r="Q67">
        <v>29</v>
      </c>
    </row>
    <row r="68" spans="1:17" ht="12.75">
      <c r="A68" t="s">
        <v>21</v>
      </c>
      <c r="B68" s="11">
        <v>235.76</v>
      </c>
      <c r="C68" s="5"/>
      <c r="D68" s="5">
        <v>30</v>
      </c>
      <c r="E68" s="5">
        <v>60</v>
      </c>
      <c r="F68" s="5">
        <v>10</v>
      </c>
      <c r="G68" s="5"/>
      <c r="H68" s="5"/>
      <c r="I68" s="5"/>
      <c r="J68" s="5"/>
      <c r="K68" s="15">
        <f t="shared" si="2"/>
        <v>0</v>
      </c>
      <c r="L68" s="15">
        <f t="shared" si="3"/>
        <v>0.5</v>
      </c>
      <c r="M68" s="5"/>
      <c r="N68">
        <v>193</v>
      </c>
      <c r="O68">
        <v>44</v>
      </c>
      <c r="P68">
        <v>2</v>
      </c>
      <c r="Q68">
        <v>106</v>
      </c>
    </row>
    <row r="69" spans="1:17" ht="12.75">
      <c r="A69" t="s">
        <v>21</v>
      </c>
      <c r="B69" s="11">
        <v>236.4</v>
      </c>
      <c r="C69" s="5"/>
      <c r="D69" s="5">
        <v>50</v>
      </c>
      <c r="E69" s="5">
        <v>48</v>
      </c>
      <c r="F69" s="5">
        <v>2</v>
      </c>
      <c r="G69" s="5"/>
      <c r="H69" s="5"/>
      <c r="I69" s="5"/>
      <c r="J69" s="5"/>
      <c r="K69" s="15">
        <f t="shared" si="2"/>
        <v>0</v>
      </c>
      <c r="L69" s="15">
        <f t="shared" si="3"/>
        <v>1.0416666666666667</v>
      </c>
      <c r="M69" s="5"/>
      <c r="N69">
        <v>194</v>
      </c>
      <c r="O69">
        <v>44</v>
      </c>
      <c r="P69">
        <v>3</v>
      </c>
      <c r="Q69">
        <v>32</v>
      </c>
    </row>
    <row r="70" spans="1:17" ht="12.75">
      <c r="A70" t="s">
        <v>21</v>
      </c>
      <c r="B70" s="11">
        <v>236.55</v>
      </c>
      <c r="C70" s="5"/>
      <c r="D70" s="5">
        <v>40</v>
      </c>
      <c r="E70" s="5">
        <v>57</v>
      </c>
      <c r="F70" s="5">
        <v>3</v>
      </c>
      <c r="G70" s="5"/>
      <c r="H70" s="5"/>
      <c r="I70" s="5"/>
      <c r="J70" s="5"/>
      <c r="K70" s="15">
        <f t="shared" si="2"/>
        <v>0</v>
      </c>
      <c r="L70" s="15">
        <f t="shared" si="3"/>
        <v>0.7017543859649122</v>
      </c>
      <c r="M70" s="5"/>
      <c r="N70">
        <v>195</v>
      </c>
      <c r="O70">
        <v>44</v>
      </c>
      <c r="P70">
        <v>3</v>
      </c>
      <c r="Q70">
        <v>47</v>
      </c>
    </row>
    <row r="71" spans="1:17" ht="12.75">
      <c r="A71" t="s">
        <v>18</v>
      </c>
      <c r="B71" s="11">
        <v>236.55</v>
      </c>
      <c r="C71" s="5">
        <v>49</v>
      </c>
      <c r="D71" s="5">
        <v>60</v>
      </c>
      <c r="E71" s="5">
        <v>1</v>
      </c>
      <c r="F71" s="5"/>
      <c r="G71" s="5"/>
      <c r="H71" s="5"/>
      <c r="I71" s="5"/>
      <c r="J71" s="5"/>
      <c r="K71" s="15">
        <f t="shared" si="2"/>
        <v>0.98</v>
      </c>
      <c r="L71" s="15">
        <f t="shared" si="3"/>
        <v>1.2</v>
      </c>
      <c r="M71" s="5"/>
      <c r="N71">
        <v>195</v>
      </c>
      <c r="O71">
        <v>44</v>
      </c>
      <c r="P71">
        <v>3</v>
      </c>
      <c r="Q71">
        <v>47</v>
      </c>
    </row>
    <row r="72" spans="1:17" ht="12.75">
      <c r="A72" t="s">
        <v>15</v>
      </c>
      <c r="B72" s="11">
        <v>237.74</v>
      </c>
      <c r="C72" s="5">
        <v>10</v>
      </c>
      <c r="D72" s="5">
        <v>60</v>
      </c>
      <c r="E72" s="5">
        <v>30</v>
      </c>
      <c r="F72" s="5"/>
      <c r="G72" s="5"/>
      <c r="H72" s="5"/>
      <c r="I72" s="5"/>
      <c r="J72" s="5"/>
      <c r="K72" s="15">
        <f t="shared" si="2"/>
        <v>0.25</v>
      </c>
      <c r="L72" s="15">
        <f t="shared" si="3"/>
        <v>1.5</v>
      </c>
      <c r="M72" s="5"/>
      <c r="N72">
        <v>196</v>
      </c>
      <c r="O72">
        <v>44</v>
      </c>
      <c r="P72">
        <v>4</v>
      </c>
      <c r="Q72">
        <v>16</v>
      </c>
    </row>
    <row r="73" spans="1:17" ht="12.75">
      <c r="A73" t="s">
        <v>21</v>
      </c>
      <c r="B73" s="11">
        <v>240.9</v>
      </c>
      <c r="C73" s="5"/>
      <c r="D73" s="5">
        <v>20</v>
      </c>
      <c r="E73" s="5">
        <v>65</v>
      </c>
      <c r="F73" s="5">
        <v>15</v>
      </c>
      <c r="G73" s="5"/>
      <c r="H73" s="5"/>
      <c r="I73" s="5"/>
      <c r="J73" s="5"/>
      <c r="K73" s="15">
        <f t="shared" si="2"/>
        <v>0</v>
      </c>
      <c r="L73" s="15">
        <f t="shared" si="3"/>
        <v>0.3076923076923077</v>
      </c>
      <c r="M73" s="5"/>
      <c r="N73">
        <v>197</v>
      </c>
      <c r="O73">
        <v>45</v>
      </c>
      <c r="P73">
        <v>3</v>
      </c>
      <c r="Q73">
        <v>20</v>
      </c>
    </row>
    <row r="74" spans="1:17" ht="12.75">
      <c r="A74" t="s">
        <v>21</v>
      </c>
      <c r="B74" s="11">
        <v>249.95</v>
      </c>
      <c r="C74" s="5"/>
      <c r="D74" s="5">
        <v>50</v>
      </c>
      <c r="E74" s="5">
        <v>27</v>
      </c>
      <c r="F74" s="5">
        <v>3</v>
      </c>
      <c r="G74" s="5"/>
      <c r="H74" s="5"/>
      <c r="I74" s="5">
        <v>10</v>
      </c>
      <c r="J74" s="5"/>
      <c r="K74" s="15">
        <f t="shared" si="2"/>
        <v>0</v>
      </c>
      <c r="L74" s="15">
        <f t="shared" si="3"/>
        <v>1.8518518518518519</v>
      </c>
      <c r="M74" s="5"/>
      <c r="N74">
        <v>198</v>
      </c>
      <c r="O74">
        <v>47</v>
      </c>
      <c r="P74">
        <v>2</v>
      </c>
      <c r="Q74">
        <v>86</v>
      </c>
    </row>
    <row r="75" spans="1:17" ht="12.75">
      <c r="A75" t="s">
        <v>24</v>
      </c>
      <c r="B75" s="11">
        <v>249.95</v>
      </c>
      <c r="C75" s="5">
        <v>20</v>
      </c>
      <c r="D75" s="5">
        <v>60</v>
      </c>
      <c r="E75" s="5">
        <v>20</v>
      </c>
      <c r="F75" s="5"/>
      <c r="G75" s="5"/>
      <c r="H75" s="5"/>
      <c r="I75" s="5"/>
      <c r="J75" s="5"/>
      <c r="K75" s="15">
        <f t="shared" si="2"/>
        <v>0.5</v>
      </c>
      <c r="L75" s="15">
        <f t="shared" si="3"/>
        <v>1.5</v>
      </c>
      <c r="M75" s="5"/>
      <c r="N75">
        <v>198</v>
      </c>
      <c r="O75">
        <v>47</v>
      </c>
      <c r="P75">
        <v>2</v>
      </c>
      <c r="Q75">
        <v>86</v>
      </c>
    </row>
    <row r="76" spans="1:17" ht="12.75">
      <c r="A76" t="s">
        <v>15</v>
      </c>
      <c r="B76" s="11">
        <v>252.84</v>
      </c>
      <c r="C76" s="5">
        <v>5</v>
      </c>
      <c r="D76" s="5">
        <v>40</v>
      </c>
      <c r="E76" s="5">
        <v>55</v>
      </c>
      <c r="F76" s="5"/>
      <c r="G76" s="5"/>
      <c r="H76" s="5"/>
      <c r="I76" s="5" t="s">
        <v>11</v>
      </c>
      <c r="J76" s="5"/>
      <c r="K76" s="15">
        <f t="shared" si="2"/>
        <v>0.08333333333333333</v>
      </c>
      <c r="L76" s="15">
        <f t="shared" si="3"/>
        <v>0.6666666666666666</v>
      </c>
      <c r="M76" s="5"/>
      <c r="N76">
        <v>199</v>
      </c>
      <c r="O76">
        <v>48</v>
      </c>
      <c r="P76">
        <v>1</v>
      </c>
      <c r="Q76">
        <v>44</v>
      </c>
    </row>
    <row r="77" spans="1:17" ht="12.75">
      <c r="A77" t="s">
        <v>31</v>
      </c>
      <c r="B77" s="11">
        <v>253.59</v>
      </c>
      <c r="C77" s="5">
        <v>12</v>
      </c>
      <c r="D77" s="5">
        <v>85</v>
      </c>
      <c r="E77" s="5">
        <v>3</v>
      </c>
      <c r="F77" s="5"/>
      <c r="G77" s="5"/>
      <c r="H77" s="5"/>
      <c r="I77" s="5"/>
      <c r="J77" s="5"/>
      <c r="K77" s="15">
        <f t="shared" si="2"/>
        <v>0.8</v>
      </c>
      <c r="L77" s="15">
        <f t="shared" si="3"/>
        <v>5.666666666666667</v>
      </c>
      <c r="M77" s="5"/>
      <c r="N77">
        <v>200</v>
      </c>
      <c r="O77">
        <v>48</v>
      </c>
      <c r="P77">
        <v>1</v>
      </c>
      <c r="Q77">
        <v>119</v>
      </c>
    </row>
    <row r="78" spans="1:17" ht="12.75">
      <c r="A78" t="s">
        <v>39</v>
      </c>
      <c r="B78" s="11">
        <v>254.06</v>
      </c>
      <c r="C78" s="5">
        <v>4</v>
      </c>
      <c r="D78" s="5">
        <v>93</v>
      </c>
      <c r="E78" s="5">
        <v>3</v>
      </c>
      <c r="F78" s="5"/>
      <c r="G78" s="5"/>
      <c r="H78" s="5"/>
      <c r="I78" s="5"/>
      <c r="J78" s="5"/>
      <c r="K78" s="15">
        <f t="shared" si="2"/>
        <v>0.5714285714285714</v>
      </c>
      <c r="L78" s="15">
        <f t="shared" si="3"/>
        <v>13.285714285714286</v>
      </c>
      <c r="M78" s="5"/>
      <c r="N78">
        <v>201</v>
      </c>
      <c r="O78">
        <v>48</v>
      </c>
      <c r="P78">
        <v>2</v>
      </c>
      <c r="Q78">
        <v>20</v>
      </c>
    </row>
    <row r="79" spans="1:17" ht="12.75">
      <c r="A79" t="s">
        <v>22</v>
      </c>
      <c r="B79" s="11">
        <v>254.82</v>
      </c>
      <c r="C79" s="5"/>
      <c r="D79" s="5">
        <v>70</v>
      </c>
      <c r="E79" s="5">
        <v>30</v>
      </c>
      <c r="F79" s="5"/>
      <c r="G79" s="5"/>
      <c r="H79" s="5"/>
      <c r="I79" s="5"/>
      <c r="J79" s="5"/>
      <c r="K79" s="15">
        <f t="shared" si="2"/>
        <v>0</v>
      </c>
      <c r="L79" s="15">
        <f t="shared" si="3"/>
        <v>2.3333333333333335</v>
      </c>
      <c r="M79" s="5"/>
      <c r="N79">
        <v>202</v>
      </c>
      <c r="O79">
        <v>48</v>
      </c>
      <c r="P79">
        <v>2</v>
      </c>
      <c r="Q79">
        <v>96</v>
      </c>
    </row>
    <row r="80" spans="1:17" ht="12.75">
      <c r="A80" t="s">
        <v>21</v>
      </c>
      <c r="B80" s="11">
        <v>258.57</v>
      </c>
      <c r="C80" s="5"/>
      <c r="D80" s="5">
        <v>60</v>
      </c>
      <c r="E80" s="5">
        <v>70</v>
      </c>
      <c r="F80" s="5">
        <v>2</v>
      </c>
      <c r="G80" s="5"/>
      <c r="H80" s="5"/>
      <c r="I80" s="5"/>
      <c r="J80" s="5"/>
      <c r="K80" s="15">
        <f t="shared" si="2"/>
        <v>0</v>
      </c>
      <c r="L80" s="15">
        <f t="shared" si="3"/>
        <v>0.8571428571428571</v>
      </c>
      <c r="M80" s="5"/>
      <c r="N80">
        <v>203</v>
      </c>
      <c r="O80">
        <v>49</v>
      </c>
      <c r="P80">
        <v>1</v>
      </c>
      <c r="Q80">
        <v>137</v>
      </c>
    </row>
    <row r="81" spans="1:17" ht="12.75">
      <c r="A81" t="s">
        <v>18</v>
      </c>
      <c r="B81" s="11">
        <v>258.57</v>
      </c>
      <c r="C81" s="5">
        <v>40</v>
      </c>
      <c r="D81" s="5">
        <v>60</v>
      </c>
      <c r="E81" s="5"/>
      <c r="F81" s="5"/>
      <c r="G81" s="5"/>
      <c r="H81" s="5"/>
      <c r="I81" s="5"/>
      <c r="J81" s="5"/>
      <c r="K81" s="15">
        <f t="shared" si="2"/>
        <v>1</v>
      </c>
      <c r="L81" s="15">
        <f t="shared" si="3"/>
        <v>1.5</v>
      </c>
      <c r="M81" s="5"/>
      <c r="N81">
        <v>203</v>
      </c>
      <c r="O81">
        <v>49</v>
      </c>
      <c r="P81">
        <v>1</v>
      </c>
      <c r="Q81">
        <v>137</v>
      </c>
    </row>
    <row r="82" spans="1:17" ht="12.75">
      <c r="A82" t="s">
        <v>27</v>
      </c>
      <c r="B82" s="11">
        <v>258.96</v>
      </c>
      <c r="C82" s="5">
        <v>20</v>
      </c>
      <c r="D82" s="5">
        <v>60</v>
      </c>
      <c r="E82" s="5">
        <v>20</v>
      </c>
      <c r="F82" s="5"/>
      <c r="G82" s="5"/>
      <c r="H82" s="5"/>
      <c r="I82" s="5"/>
      <c r="J82" s="5"/>
      <c r="K82" s="15">
        <f t="shared" si="2"/>
        <v>0.5</v>
      </c>
      <c r="L82" s="15">
        <f t="shared" si="3"/>
        <v>1.5</v>
      </c>
      <c r="M82" s="5"/>
      <c r="N82">
        <v>205</v>
      </c>
      <c r="O82">
        <v>49</v>
      </c>
      <c r="P82">
        <v>2</v>
      </c>
      <c r="Q82">
        <v>26</v>
      </c>
    </row>
    <row r="83" spans="1:17" ht="12.75">
      <c r="A83" t="s">
        <v>40</v>
      </c>
      <c r="B83" s="11">
        <v>262.52</v>
      </c>
      <c r="C83" s="5"/>
      <c r="D83" s="5">
        <v>40</v>
      </c>
      <c r="E83" s="5">
        <v>58</v>
      </c>
      <c r="F83" s="5"/>
      <c r="G83" s="5"/>
      <c r="H83" s="5"/>
      <c r="I83" s="5">
        <v>2</v>
      </c>
      <c r="J83" s="5"/>
      <c r="K83" s="15">
        <f t="shared" si="2"/>
        <v>0</v>
      </c>
      <c r="L83" s="15">
        <f t="shared" si="3"/>
        <v>0.6896551724137931</v>
      </c>
      <c r="M83" s="5"/>
      <c r="N83">
        <v>206</v>
      </c>
      <c r="O83">
        <v>50</v>
      </c>
      <c r="P83">
        <v>1</v>
      </c>
      <c r="Q83">
        <v>52</v>
      </c>
    </row>
    <row r="84" spans="1:17" ht="12.75">
      <c r="A84" t="s">
        <v>22</v>
      </c>
      <c r="B84" s="11">
        <v>267.62</v>
      </c>
      <c r="C84" s="5"/>
      <c r="D84" s="5">
        <v>55</v>
      </c>
      <c r="E84" s="5">
        <v>45</v>
      </c>
      <c r="F84" s="5"/>
      <c r="G84" s="5"/>
      <c r="H84" s="5"/>
      <c r="I84" s="5"/>
      <c r="J84" s="5"/>
      <c r="K84" s="15">
        <f t="shared" si="2"/>
        <v>0</v>
      </c>
      <c r="L84" s="15">
        <f t="shared" si="3"/>
        <v>1.2222222222222223</v>
      </c>
      <c r="M84" s="5"/>
      <c r="N84">
        <v>207</v>
      </c>
      <c r="O84">
        <v>51</v>
      </c>
      <c r="P84">
        <v>1</v>
      </c>
      <c r="Q84">
        <v>82</v>
      </c>
    </row>
    <row r="85" spans="1:17" ht="12.75">
      <c r="A85" t="s">
        <v>16</v>
      </c>
      <c r="B85" s="11">
        <v>267.62</v>
      </c>
      <c r="C85" s="5">
        <v>1</v>
      </c>
      <c r="D85" s="5">
        <v>60</v>
      </c>
      <c r="E85" s="5">
        <v>40</v>
      </c>
      <c r="F85" s="5"/>
      <c r="G85" s="5"/>
      <c r="H85" s="5"/>
      <c r="I85" s="5"/>
      <c r="J85" s="5"/>
      <c r="K85" s="15">
        <f t="shared" si="2"/>
        <v>0.024390243902439025</v>
      </c>
      <c r="L85" s="15">
        <f t="shared" si="3"/>
        <v>1.4634146341463414</v>
      </c>
      <c r="M85" s="5"/>
      <c r="N85">
        <v>207</v>
      </c>
      <c r="O85">
        <v>51</v>
      </c>
      <c r="P85">
        <v>1</v>
      </c>
      <c r="Q85">
        <v>82</v>
      </c>
    </row>
    <row r="86" spans="1:17" ht="12.75">
      <c r="A86" t="s">
        <v>17</v>
      </c>
      <c r="B86" s="11">
        <v>267.62</v>
      </c>
      <c r="C86" s="5">
        <v>38</v>
      </c>
      <c r="D86" s="5">
        <v>50</v>
      </c>
      <c r="E86" s="5">
        <v>12</v>
      </c>
      <c r="F86" s="5"/>
      <c r="G86" s="5"/>
      <c r="H86" s="5"/>
      <c r="I86" s="5"/>
      <c r="J86" s="5"/>
      <c r="K86" s="15">
        <f t="shared" si="2"/>
        <v>0.76</v>
      </c>
      <c r="L86" s="15">
        <f t="shared" si="3"/>
        <v>1</v>
      </c>
      <c r="M86" s="5"/>
      <c r="N86">
        <v>207</v>
      </c>
      <c r="O86">
        <v>51</v>
      </c>
      <c r="P86">
        <v>1</v>
      </c>
      <c r="Q86">
        <v>82</v>
      </c>
    </row>
    <row r="87" spans="1:17" ht="12.75">
      <c r="A87" t="s">
        <v>16</v>
      </c>
      <c r="B87" s="11">
        <v>268.6</v>
      </c>
      <c r="C87" s="5">
        <v>4</v>
      </c>
      <c r="D87" s="5">
        <v>80</v>
      </c>
      <c r="E87" s="5">
        <v>16</v>
      </c>
      <c r="F87" s="5"/>
      <c r="G87" s="5"/>
      <c r="H87" s="5"/>
      <c r="I87" s="5"/>
      <c r="J87" s="5"/>
      <c r="K87" s="15">
        <f t="shared" si="2"/>
        <v>0.2</v>
      </c>
      <c r="L87" s="15">
        <f t="shared" si="3"/>
        <v>4</v>
      </c>
      <c r="M87" s="5"/>
      <c r="N87">
        <v>208</v>
      </c>
      <c r="O87">
        <v>51</v>
      </c>
      <c r="P87">
        <v>2</v>
      </c>
      <c r="Q87">
        <v>77</v>
      </c>
    </row>
    <row r="88" spans="1:17" ht="12.75">
      <c r="A88" t="s">
        <v>15</v>
      </c>
      <c r="B88" s="11">
        <v>268.6</v>
      </c>
      <c r="C88" s="5">
        <v>20</v>
      </c>
      <c r="D88" s="5">
        <v>60</v>
      </c>
      <c r="E88" s="5">
        <v>20</v>
      </c>
      <c r="F88" s="5"/>
      <c r="G88" s="5"/>
      <c r="H88" s="5"/>
      <c r="I88" s="5"/>
      <c r="J88" s="5"/>
      <c r="K88" s="15">
        <f t="shared" si="2"/>
        <v>0.5</v>
      </c>
      <c r="L88" s="15">
        <f t="shared" si="3"/>
        <v>1.5</v>
      </c>
      <c r="M88" s="5"/>
      <c r="N88">
        <v>208</v>
      </c>
      <c r="O88">
        <v>51</v>
      </c>
      <c r="P88">
        <v>2</v>
      </c>
      <c r="Q88">
        <v>77</v>
      </c>
    </row>
    <row r="89" spans="1:17" ht="12.75">
      <c r="A89" t="s">
        <v>16</v>
      </c>
      <c r="B89" s="11">
        <v>268.6</v>
      </c>
      <c r="C89" s="5">
        <v>4</v>
      </c>
      <c r="D89" s="5">
        <v>80</v>
      </c>
      <c r="E89" s="5">
        <v>16</v>
      </c>
      <c r="F89" s="5"/>
      <c r="G89" s="5"/>
      <c r="H89" s="5"/>
      <c r="I89" s="5"/>
      <c r="J89" s="5"/>
      <c r="K89" s="15">
        <f t="shared" si="2"/>
        <v>0.2</v>
      </c>
      <c r="L89" s="15">
        <f t="shared" si="3"/>
        <v>4</v>
      </c>
      <c r="M89" s="5"/>
      <c r="N89">
        <v>208</v>
      </c>
      <c r="O89">
        <v>51</v>
      </c>
      <c r="P89">
        <v>2</v>
      </c>
      <c r="Q89">
        <v>77</v>
      </c>
    </row>
    <row r="90" spans="1:17" ht="12.75">
      <c r="A90" t="s">
        <v>15</v>
      </c>
      <c r="B90" s="11">
        <v>268.6</v>
      </c>
      <c r="C90" s="5">
        <v>20</v>
      </c>
      <c r="D90" s="5">
        <v>60</v>
      </c>
      <c r="E90" s="5">
        <v>20</v>
      </c>
      <c r="F90" s="5"/>
      <c r="G90" s="5"/>
      <c r="H90" s="5"/>
      <c r="I90" s="5"/>
      <c r="J90" s="5"/>
      <c r="K90" s="15">
        <f t="shared" si="2"/>
        <v>0.5</v>
      </c>
      <c r="L90" s="15">
        <f t="shared" si="3"/>
        <v>1.5</v>
      </c>
      <c r="M90" s="5"/>
      <c r="N90">
        <v>208</v>
      </c>
      <c r="O90">
        <v>51</v>
      </c>
      <c r="P90">
        <v>2</v>
      </c>
      <c r="Q90">
        <v>77</v>
      </c>
    </row>
    <row r="91" spans="1:17" ht="12.75">
      <c r="A91" t="s">
        <v>40</v>
      </c>
      <c r="B91" s="11">
        <v>270.81</v>
      </c>
      <c r="C91" s="5"/>
      <c r="D91" s="5">
        <v>70</v>
      </c>
      <c r="E91" s="5">
        <v>27</v>
      </c>
      <c r="F91" s="5"/>
      <c r="G91" s="5"/>
      <c r="H91" s="5"/>
      <c r="I91" s="5">
        <v>3</v>
      </c>
      <c r="J91" s="5"/>
      <c r="K91" s="15">
        <f t="shared" si="2"/>
        <v>0</v>
      </c>
      <c r="L91" s="15">
        <f t="shared" si="3"/>
        <v>2.5925925925925926</v>
      </c>
      <c r="M91" s="5"/>
      <c r="N91">
        <v>209</v>
      </c>
      <c r="O91">
        <v>51</v>
      </c>
      <c r="P91">
        <v>4</v>
      </c>
      <c r="Q91">
        <v>13</v>
      </c>
    </row>
    <row r="92" spans="1:17" ht="12.75">
      <c r="A92" t="s">
        <v>15</v>
      </c>
      <c r="B92" s="11">
        <v>273.69</v>
      </c>
      <c r="C92" s="5">
        <v>10</v>
      </c>
      <c r="D92" s="5">
        <v>65</v>
      </c>
      <c r="E92" s="5">
        <v>25</v>
      </c>
      <c r="F92" s="5"/>
      <c r="G92" s="5"/>
      <c r="H92" s="5"/>
      <c r="I92" s="5" t="s">
        <v>11</v>
      </c>
      <c r="J92" s="5"/>
      <c r="K92" s="15">
        <f t="shared" si="2"/>
        <v>0.2857142857142857</v>
      </c>
      <c r="L92" s="15">
        <f t="shared" si="3"/>
        <v>1.8571428571428572</v>
      </c>
      <c r="M92" s="5"/>
      <c r="N92">
        <v>210</v>
      </c>
      <c r="O92">
        <v>52</v>
      </c>
      <c r="P92">
        <v>2</v>
      </c>
      <c r="Q92">
        <v>59</v>
      </c>
    </row>
    <row r="93" spans="1:17" ht="12.75">
      <c r="A93" s="16" t="s">
        <v>43</v>
      </c>
      <c r="B93" s="11">
        <v>272.48</v>
      </c>
      <c r="C93" s="5">
        <v>25</v>
      </c>
      <c r="D93" s="5">
        <v>65</v>
      </c>
      <c r="E93" s="5">
        <v>10</v>
      </c>
      <c r="F93" s="5"/>
      <c r="G93" s="5"/>
      <c r="H93" s="5"/>
      <c r="I93" s="5"/>
      <c r="J93" s="5"/>
      <c r="K93" s="15">
        <f t="shared" si="2"/>
        <v>0.7142857142857143</v>
      </c>
      <c r="L93" s="15">
        <f t="shared" si="3"/>
        <v>1.8571428571428572</v>
      </c>
      <c r="M93" s="5"/>
      <c r="N93">
        <v>211</v>
      </c>
      <c r="O93">
        <v>52</v>
      </c>
      <c r="P93">
        <v>1</v>
      </c>
      <c r="Q93">
        <v>88</v>
      </c>
    </row>
    <row r="94" spans="1:17" ht="12.75">
      <c r="A94" t="s">
        <v>18</v>
      </c>
      <c r="B94" s="11">
        <v>284.44</v>
      </c>
      <c r="C94" s="5">
        <v>70</v>
      </c>
      <c r="D94" s="5">
        <v>30</v>
      </c>
      <c r="E94" s="5"/>
      <c r="F94" s="5"/>
      <c r="G94" s="5"/>
      <c r="H94" s="5"/>
      <c r="I94" s="5"/>
      <c r="J94" s="5"/>
      <c r="K94" s="15">
        <f t="shared" si="2"/>
        <v>1</v>
      </c>
      <c r="L94" s="15">
        <f t="shared" si="3"/>
        <v>0.42857142857142855</v>
      </c>
      <c r="M94" s="5"/>
      <c r="N94">
        <v>216</v>
      </c>
      <c r="O94">
        <v>54</v>
      </c>
      <c r="P94">
        <v>3</v>
      </c>
      <c r="Q94">
        <v>55</v>
      </c>
    </row>
    <row r="95" spans="1:17" ht="12.75">
      <c r="A95" t="s">
        <v>18</v>
      </c>
      <c r="B95" s="11">
        <v>292.94</v>
      </c>
      <c r="C95" s="5">
        <v>65</v>
      </c>
      <c r="D95" s="5">
        <v>34</v>
      </c>
      <c r="E95" s="5">
        <v>1</v>
      </c>
      <c r="F95" s="5"/>
      <c r="G95" s="5"/>
      <c r="H95" s="5"/>
      <c r="I95" s="5"/>
      <c r="J95" s="5"/>
      <c r="K95" s="15">
        <f t="shared" si="2"/>
        <v>0.9848484848484849</v>
      </c>
      <c r="L95" s="15">
        <f t="shared" si="3"/>
        <v>0.5151515151515151</v>
      </c>
      <c r="M95" s="5"/>
      <c r="N95">
        <v>218</v>
      </c>
      <c r="O95">
        <v>56</v>
      </c>
      <c r="P95">
        <v>2</v>
      </c>
      <c r="Q95">
        <v>104</v>
      </c>
    </row>
    <row r="96" spans="1:17" ht="12.75">
      <c r="A96" t="s">
        <v>13</v>
      </c>
      <c r="B96" s="11">
        <v>294.26</v>
      </c>
      <c r="C96" s="5">
        <v>90</v>
      </c>
      <c r="D96" s="5">
        <v>10</v>
      </c>
      <c r="E96" s="5"/>
      <c r="F96" s="5">
        <v>1</v>
      </c>
      <c r="G96" s="5"/>
      <c r="H96" s="5"/>
      <c r="I96" s="5"/>
      <c r="J96" s="5"/>
      <c r="K96" s="15">
        <f t="shared" si="2"/>
        <v>1</v>
      </c>
      <c r="L96" s="15">
        <f t="shared" si="3"/>
        <v>0.1111111111111111</v>
      </c>
      <c r="M96" s="5"/>
      <c r="N96">
        <v>219</v>
      </c>
      <c r="O96">
        <v>56</v>
      </c>
      <c r="P96">
        <v>3</v>
      </c>
      <c r="Q96">
        <v>92</v>
      </c>
    </row>
    <row r="97" spans="1:17" ht="12.75">
      <c r="A97" t="s">
        <v>17</v>
      </c>
      <c r="B97" s="11">
        <v>294.46</v>
      </c>
      <c r="C97" s="5">
        <v>70</v>
      </c>
      <c r="D97" s="5">
        <v>35</v>
      </c>
      <c r="E97" s="5">
        <v>5</v>
      </c>
      <c r="F97" s="5"/>
      <c r="G97" s="5"/>
      <c r="H97" s="5"/>
      <c r="I97" s="5"/>
      <c r="J97" s="5"/>
      <c r="K97" s="15">
        <f t="shared" si="2"/>
        <v>0.9333333333333333</v>
      </c>
      <c r="L97" s="15">
        <f t="shared" si="3"/>
        <v>0.4666666666666667</v>
      </c>
      <c r="M97" s="5"/>
      <c r="N97">
        <v>220</v>
      </c>
      <c r="O97">
        <v>56</v>
      </c>
      <c r="P97">
        <v>3</v>
      </c>
      <c r="Q97">
        <v>112</v>
      </c>
    </row>
    <row r="98" spans="1:17" ht="12.75">
      <c r="A98" t="s">
        <v>14</v>
      </c>
      <c r="B98" s="11">
        <v>311.67</v>
      </c>
      <c r="C98" s="5">
        <v>65</v>
      </c>
      <c r="D98" s="5">
        <v>5</v>
      </c>
      <c r="E98" s="5">
        <v>35</v>
      </c>
      <c r="F98" s="5">
        <v>1</v>
      </c>
      <c r="G98" s="5"/>
      <c r="H98" s="5"/>
      <c r="I98" s="5"/>
      <c r="J98" s="5"/>
      <c r="K98" s="15">
        <f t="shared" si="2"/>
        <v>0.65</v>
      </c>
      <c r="L98" s="15">
        <f t="shared" si="3"/>
        <v>0.05</v>
      </c>
      <c r="M98" s="5"/>
      <c r="N98">
        <v>223</v>
      </c>
      <c r="O98">
        <v>60</v>
      </c>
      <c r="P98">
        <v>2</v>
      </c>
      <c r="Q98">
        <v>34</v>
      </c>
    </row>
    <row r="99" spans="1:17" ht="12.75">
      <c r="A99" s="16" t="s">
        <v>44</v>
      </c>
      <c r="B99" s="11">
        <v>313.38</v>
      </c>
      <c r="C99" s="5">
        <v>72</v>
      </c>
      <c r="D99" s="5">
        <v>15</v>
      </c>
      <c r="E99" s="5">
        <v>12</v>
      </c>
      <c r="F99" s="5">
        <v>1</v>
      </c>
      <c r="G99" s="5"/>
      <c r="H99" s="5"/>
      <c r="I99" s="5"/>
      <c r="J99" s="5"/>
      <c r="K99" s="15">
        <f t="shared" si="2"/>
        <v>0.8571428571428571</v>
      </c>
      <c r="L99" s="15">
        <f t="shared" si="3"/>
        <v>0.17857142857142858</v>
      </c>
      <c r="M99" s="5"/>
      <c r="N99">
        <v>224</v>
      </c>
      <c r="O99">
        <v>60</v>
      </c>
      <c r="P99">
        <v>3</v>
      </c>
      <c r="Q99">
        <v>55</v>
      </c>
    </row>
    <row r="100" spans="1:17" ht="12.75">
      <c r="A100" t="s">
        <v>13</v>
      </c>
      <c r="B100" s="11">
        <v>330.67</v>
      </c>
      <c r="C100" s="5">
        <v>96</v>
      </c>
      <c r="D100" s="5">
        <v>2</v>
      </c>
      <c r="E100" s="5">
        <v>1</v>
      </c>
      <c r="F100" s="5">
        <v>1</v>
      </c>
      <c r="G100" s="5"/>
      <c r="H100" s="5"/>
      <c r="I100" s="5"/>
      <c r="J100" s="5"/>
      <c r="K100" s="15">
        <f t="shared" si="2"/>
        <v>0.9896907216494846</v>
      </c>
      <c r="L100" s="15">
        <f t="shared" si="3"/>
        <v>0.020618556701030927</v>
      </c>
      <c r="M100" s="5"/>
      <c r="N100">
        <v>229</v>
      </c>
      <c r="O100">
        <v>64</v>
      </c>
      <c r="P100">
        <v>2</v>
      </c>
      <c r="Q100">
        <v>24</v>
      </c>
    </row>
    <row r="101" spans="1:17" ht="12.75">
      <c r="A101" t="s">
        <v>22</v>
      </c>
      <c r="B101" s="11">
        <v>330.85</v>
      </c>
      <c r="C101" s="5"/>
      <c r="D101" s="5">
        <v>60</v>
      </c>
      <c r="E101" s="5">
        <v>40</v>
      </c>
      <c r="F101" s="5"/>
      <c r="G101" s="5"/>
      <c r="H101" s="5"/>
      <c r="I101" s="5"/>
      <c r="J101" s="5"/>
      <c r="K101" s="15">
        <f t="shared" si="2"/>
        <v>0</v>
      </c>
      <c r="L101" s="15">
        <f t="shared" si="3"/>
        <v>1.5</v>
      </c>
      <c r="M101" s="5"/>
      <c r="N101">
        <v>230</v>
      </c>
      <c r="O101">
        <v>64</v>
      </c>
      <c r="P101">
        <v>2</v>
      </c>
      <c r="Q101">
        <v>42</v>
      </c>
    </row>
    <row r="102" spans="1:17" ht="12.75">
      <c r="A102" t="s">
        <v>15</v>
      </c>
      <c r="B102" s="11">
        <v>334.25</v>
      </c>
      <c r="C102" s="5">
        <v>65</v>
      </c>
      <c r="D102" s="5">
        <v>12</v>
      </c>
      <c r="E102" s="5">
        <v>22</v>
      </c>
      <c r="F102" s="5">
        <v>1</v>
      </c>
      <c r="G102" s="5"/>
      <c r="H102" s="5"/>
      <c r="I102" s="5"/>
      <c r="J102" s="5"/>
      <c r="K102" s="15">
        <f t="shared" si="2"/>
        <v>0.7471264367816092</v>
      </c>
      <c r="L102" s="15">
        <f t="shared" si="3"/>
        <v>0.13793103448275862</v>
      </c>
      <c r="M102" s="5"/>
      <c r="N102">
        <v>231</v>
      </c>
      <c r="O102">
        <v>65</v>
      </c>
      <c r="P102">
        <v>1</v>
      </c>
      <c r="Q102">
        <v>25</v>
      </c>
    </row>
    <row r="103" spans="1:17" ht="12.75">
      <c r="A103" t="s">
        <v>14</v>
      </c>
      <c r="B103" s="11">
        <v>335.04</v>
      </c>
      <c r="C103" s="5">
        <v>82</v>
      </c>
      <c r="D103" s="5">
        <v>3</v>
      </c>
      <c r="E103" s="5">
        <v>10</v>
      </c>
      <c r="F103" s="5">
        <v>2</v>
      </c>
      <c r="G103" s="5">
        <v>3</v>
      </c>
      <c r="H103" s="5"/>
      <c r="I103" s="5"/>
      <c r="J103" s="5"/>
      <c r="K103" s="15">
        <f t="shared" si="2"/>
        <v>0.8913043478260869</v>
      </c>
      <c r="L103" s="15">
        <f t="shared" si="3"/>
        <v>0.03260869565217391</v>
      </c>
      <c r="M103" s="5"/>
      <c r="N103">
        <v>232</v>
      </c>
      <c r="O103">
        <v>65</v>
      </c>
      <c r="P103">
        <v>1</v>
      </c>
      <c r="Q103">
        <v>104</v>
      </c>
    </row>
    <row r="104" spans="1:17" ht="12.75">
      <c r="A104" t="s">
        <v>18</v>
      </c>
      <c r="B104" s="10">
        <v>340.4</v>
      </c>
      <c r="C104" s="5">
        <v>87</v>
      </c>
      <c r="D104" s="5">
        <v>10</v>
      </c>
      <c r="E104" s="5">
        <v>2</v>
      </c>
      <c r="F104" s="5">
        <v>1</v>
      </c>
      <c r="G104" s="5"/>
      <c r="H104" s="5"/>
      <c r="I104" s="5"/>
      <c r="J104" s="5"/>
      <c r="K104" s="15">
        <f t="shared" si="2"/>
        <v>0.9775280898876404</v>
      </c>
      <c r="L104" s="15">
        <f t="shared" si="3"/>
        <v>0.11235955056179775</v>
      </c>
      <c r="M104" s="5"/>
      <c r="N104">
        <v>173</v>
      </c>
      <c r="O104">
        <v>66</v>
      </c>
      <c r="P104">
        <v>2</v>
      </c>
      <c r="Q104">
        <v>10</v>
      </c>
    </row>
    <row r="105" spans="1:17" ht="12.75">
      <c r="A105" t="s">
        <v>22</v>
      </c>
      <c r="B105" s="11">
        <v>354.71</v>
      </c>
      <c r="C105" s="5"/>
      <c r="D105" s="5">
        <v>65</v>
      </c>
      <c r="E105" s="5">
        <v>35</v>
      </c>
      <c r="F105" s="5"/>
      <c r="G105" s="5"/>
      <c r="H105" s="5"/>
      <c r="I105" s="5"/>
      <c r="J105" s="5"/>
      <c r="K105" s="15">
        <f t="shared" si="2"/>
        <v>0</v>
      </c>
      <c r="L105" s="15">
        <f t="shared" si="3"/>
        <v>1.8571428571428572</v>
      </c>
      <c r="M105" s="5"/>
      <c r="N105">
        <v>239</v>
      </c>
      <c r="O105">
        <v>69</v>
      </c>
      <c r="P105">
        <v>2</v>
      </c>
      <c r="Q105">
        <v>16</v>
      </c>
    </row>
    <row r="106" spans="1:17" ht="12.75">
      <c r="A106" t="s">
        <v>15</v>
      </c>
      <c r="B106" s="11">
        <v>354.71</v>
      </c>
      <c r="C106" s="5">
        <v>35</v>
      </c>
      <c r="D106" s="5">
        <v>20</v>
      </c>
      <c r="E106" s="5">
        <v>45</v>
      </c>
      <c r="F106" s="5"/>
      <c r="G106" s="5"/>
      <c r="H106" s="5"/>
      <c r="I106" s="5"/>
      <c r="J106" s="5"/>
      <c r="K106" s="15">
        <f t="shared" si="2"/>
        <v>0.4375</v>
      </c>
      <c r="L106" s="15">
        <f t="shared" si="3"/>
        <v>0.25</v>
      </c>
      <c r="M106" s="5"/>
      <c r="N106">
        <v>239</v>
      </c>
      <c r="O106">
        <v>69</v>
      </c>
      <c r="P106">
        <v>2</v>
      </c>
      <c r="Q106">
        <v>16</v>
      </c>
    </row>
    <row r="107" spans="1:17" ht="12.75">
      <c r="A107" t="s">
        <v>22</v>
      </c>
      <c r="B107" s="10">
        <v>354.71</v>
      </c>
      <c r="C107" s="5"/>
      <c r="D107" s="5">
        <v>65</v>
      </c>
      <c r="E107" s="5">
        <v>35</v>
      </c>
      <c r="F107" s="5"/>
      <c r="G107" s="5"/>
      <c r="H107" s="5"/>
      <c r="I107" s="5" t="s">
        <v>11</v>
      </c>
      <c r="J107" s="5"/>
      <c r="K107" s="15">
        <f t="shared" si="2"/>
        <v>0</v>
      </c>
      <c r="L107" s="15">
        <f t="shared" si="3"/>
        <v>1.8571428571428572</v>
      </c>
      <c r="M107" s="5"/>
      <c r="N107">
        <v>239</v>
      </c>
      <c r="O107">
        <v>69</v>
      </c>
      <c r="P107">
        <v>2</v>
      </c>
      <c r="Q107">
        <v>16</v>
      </c>
    </row>
    <row r="108" spans="1:17" ht="12.75">
      <c r="A108" t="s">
        <v>15</v>
      </c>
      <c r="B108" s="10">
        <v>354.71</v>
      </c>
      <c r="C108" s="5">
        <v>35</v>
      </c>
      <c r="D108" s="5">
        <v>20</v>
      </c>
      <c r="E108" s="5">
        <v>45</v>
      </c>
      <c r="F108" s="5"/>
      <c r="G108" s="5"/>
      <c r="H108" s="5"/>
      <c r="I108" s="5"/>
      <c r="J108" s="5"/>
      <c r="K108" s="15">
        <f t="shared" si="2"/>
        <v>0.4375</v>
      </c>
      <c r="L108" s="15">
        <f t="shared" si="3"/>
        <v>0.25</v>
      </c>
      <c r="M108" s="5"/>
      <c r="N108">
        <v>239</v>
      </c>
      <c r="O108">
        <v>69</v>
      </c>
      <c r="P108">
        <v>2</v>
      </c>
      <c r="Q108">
        <v>16</v>
      </c>
    </row>
    <row r="109" spans="1:17" ht="12.75">
      <c r="A109" t="s">
        <v>18</v>
      </c>
      <c r="B109" s="10">
        <v>359.08</v>
      </c>
      <c r="C109" s="5">
        <v>60</v>
      </c>
      <c r="D109" s="5">
        <v>40</v>
      </c>
      <c r="E109" s="5"/>
      <c r="F109" s="5"/>
      <c r="G109" s="5"/>
      <c r="H109" s="5"/>
      <c r="I109" s="5"/>
      <c r="J109" s="5"/>
      <c r="K109" s="15">
        <f t="shared" si="2"/>
        <v>1</v>
      </c>
      <c r="L109" s="15">
        <f t="shared" si="3"/>
        <v>0.6666666666666666</v>
      </c>
      <c r="M109" s="5"/>
      <c r="N109">
        <v>242</v>
      </c>
      <c r="O109">
        <v>70</v>
      </c>
      <c r="P109">
        <v>2</v>
      </c>
      <c r="Q109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A25">
      <selection activeCell="F48" sqref="F48"/>
    </sheetView>
  </sheetViews>
  <sheetFormatPr defaultColWidth="9.140625" defaultRowHeight="12.75"/>
  <cols>
    <col min="1" max="2" width="26.140625" style="0" customWidth="1"/>
    <col min="3" max="3" width="9.7109375" style="0" customWidth="1"/>
    <col min="4" max="15" width="8.8515625" style="0" customWidth="1"/>
    <col min="16" max="16" width="5.00390625" style="0" customWidth="1"/>
    <col min="17" max="17" width="7.140625" style="0" customWidth="1"/>
    <col min="18" max="18" width="8.140625" style="0" customWidth="1"/>
    <col min="19" max="16384" width="8.8515625" style="0" customWidth="1"/>
  </cols>
  <sheetData>
    <row r="1" spans="1:18" ht="13.5" thickBot="1">
      <c r="A1" s="4" t="s">
        <v>3</v>
      </c>
      <c r="B1" s="4" t="s">
        <v>45</v>
      </c>
      <c r="C1" s="13" t="s">
        <v>29</v>
      </c>
      <c r="D1" s="14" t="s">
        <v>4</v>
      </c>
      <c r="E1" s="14" t="s">
        <v>5</v>
      </c>
      <c r="F1" s="14" t="s">
        <v>36</v>
      </c>
      <c r="G1" s="14" t="s">
        <v>7</v>
      </c>
      <c r="H1" s="14" t="s">
        <v>8</v>
      </c>
      <c r="I1" s="14" t="s">
        <v>9</v>
      </c>
      <c r="J1" s="14" t="s">
        <v>35</v>
      </c>
      <c r="K1" s="14"/>
      <c r="L1" s="14" t="s">
        <v>37</v>
      </c>
      <c r="M1" s="14" t="s">
        <v>38</v>
      </c>
      <c r="N1" s="14"/>
      <c r="O1" s="14" t="s">
        <v>2</v>
      </c>
      <c r="P1" s="14"/>
      <c r="Q1" s="14" t="s">
        <v>1</v>
      </c>
      <c r="R1" s="14" t="s">
        <v>34</v>
      </c>
    </row>
    <row r="2" spans="1:18" ht="12.75">
      <c r="A2" t="s">
        <v>22</v>
      </c>
      <c r="C2" s="10">
        <v>94.57</v>
      </c>
      <c r="D2" s="5"/>
      <c r="E2" s="5">
        <v>60</v>
      </c>
      <c r="F2" s="5">
        <v>40</v>
      </c>
      <c r="G2" s="5"/>
      <c r="H2" s="5"/>
      <c r="I2" s="5"/>
      <c r="J2" s="5"/>
      <c r="K2" s="5"/>
      <c r="L2" s="5">
        <f>D2/(D2+F2)</f>
        <v>0</v>
      </c>
      <c r="M2" s="5">
        <f>E2/(D2+F2)</f>
        <v>1.5</v>
      </c>
      <c r="N2" s="5"/>
      <c r="O2">
        <v>126</v>
      </c>
      <c r="P2">
        <v>16</v>
      </c>
      <c r="Q2">
        <v>5</v>
      </c>
      <c r="R2">
        <v>18</v>
      </c>
    </row>
    <row r="3" spans="1:18" ht="12.75">
      <c r="A3" t="s">
        <v>22</v>
      </c>
      <c r="C3" s="10">
        <v>94.87</v>
      </c>
      <c r="D3" s="5"/>
      <c r="E3" s="5">
        <v>65</v>
      </c>
      <c r="F3" s="5">
        <v>35</v>
      </c>
      <c r="G3" s="5"/>
      <c r="H3" s="5"/>
      <c r="I3" s="5"/>
      <c r="J3" s="5"/>
      <c r="K3" s="5"/>
      <c r="L3" s="15">
        <f aca="true" t="shared" si="0" ref="L3:L66">D3/(D3+F3)</f>
        <v>0</v>
      </c>
      <c r="M3" s="15">
        <f aca="true" t="shared" si="1" ref="M3:M66">E3/(D3+F3)</f>
        <v>1.8571428571428572</v>
      </c>
      <c r="N3" s="5"/>
      <c r="O3">
        <v>127</v>
      </c>
      <c r="P3">
        <v>16</v>
      </c>
      <c r="Q3">
        <v>5</v>
      </c>
      <c r="R3">
        <v>48</v>
      </c>
    </row>
    <row r="4" spans="1:18" ht="12.75">
      <c r="A4" t="s">
        <v>30</v>
      </c>
      <c r="C4" s="10">
        <v>99.27</v>
      </c>
      <c r="D4" s="5">
        <v>10</v>
      </c>
      <c r="E4" s="5">
        <v>80</v>
      </c>
      <c r="F4" s="5">
        <v>5</v>
      </c>
      <c r="G4" s="5"/>
      <c r="H4" s="5"/>
      <c r="I4" s="5"/>
      <c r="J4" s="5"/>
      <c r="K4" s="5"/>
      <c r="L4" s="15">
        <f t="shared" si="0"/>
        <v>0.6666666666666666</v>
      </c>
      <c r="M4" s="15">
        <f t="shared" si="1"/>
        <v>5.333333333333333</v>
      </c>
      <c r="N4" s="5"/>
      <c r="O4">
        <v>128</v>
      </c>
      <c r="P4">
        <v>17</v>
      </c>
      <c r="Q4">
        <v>1</v>
      </c>
      <c r="R4">
        <v>57</v>
      </c>
    </row>
    <row r="5" spans="1:18" ht="12.75">
      <c r="A5" t="s">
        <v>15</v>
      </c>
      <c r="C5" s="10">
        <v>100.47</v>
      </c>
      <c r="D5" s="5">
        <v>5</v>
      </c>
      <c r="E5" s="5">
        <v>65</v>
      </c>
      <c r="F5" s="5">
        <v>30</v>
      </c>
      <c r="G5" s="5"/>
      <c r="H5" s="5"/>
      <c r="I5" s="5" t="s">
        <v>11</v>
      </c>
      <c r="J5" s="5"/>
      <c r="K5" s="5"/>
      <c r="L5" s="15">
        <f t="shared" si="0"/>
        <v>0.14285714285714285</v>
      </c>
      <c r="M5" s="15">
        <f t="shared" si="1"/>
        <v>1.8571428571428572</v>
      </c>
      <c r="N5" s="5"/>
      <c r="O5">
        <v>129</v>
      </c>
      <c r="P5">
        <v>17</v>
      </c>
      <c r="Q5">
        <v>2</v>
      </c>
      <c r="R5">
        <v>59</v>
      </c>
    </row>
    <row r="6" spans="1:18" ht="12.75">
      <c r="A6" t="s">
        <v>17</v>
      </c>
      <c r="C6" s="10">
        <v>127.6</v>
      </c>
      <c r="D6" s="5">
        <v>20</v>
      </c>
      <c r="E6" s="5">
        <v>70</v>
      </c>
      <c r="F6" s="5">
        <v>10</v>
      </c>
      <c r="G6" s="5"/>
      <c r="H6" s="5"/>
      <c r="I6" s="5"/>
      <c r="J6" s="5"/>
      <c r="K6" s="5"/>
      <c r="L6" s="15">
        <f t="shared" si="0"/>
        <v>0.6666666666666666</v>
      </c>
      <c r="M6" s="15">
        <f t="shared" si="1"/>
        <v>2.3333333333333335</v>
      </c>
      <c r="N6" s="5"/>
      <c r="O6">
        <v>136</v>
      </c>
      <c r="P6">
        <v>22</v>
      </c>
      <c r="Q6">
        <v>2</v>
      </c>
      <c r="R6">
        <v>8</v>
      </c>
    </row>
    <row r="7" spans="1:18" ht="12.75">
      <c r="A7" t="s">
        <v>31</v>
      </c>
      <c r="C7" s="10">
        <v>128</v>
      </c>
      <c r="D7" s="5">
        <v>14</v>
      </c>
      <c r="E7" s="5">
        <v>82</v>
      </c>
      <c r="F7" s="5">
        <v>4</v>
      </c>
      <c r="G7" s="5"/>
      <c r="H7" s="5"/>
      <c r="I7" s="5"/>
      <c r="J7" s="5"/>
      <c r="K7" s="5"/>
      <c r="L7" s="15">
        <f t="shared" si="0"/>
        <v>0.7777777777777778</v>
      </c>
      <c r="M7" s="15">
        <f t="shared" si="1"/>
        <v>4.555555555555555</v>
      </c>
      <c r="N7" s="5"/>
      <c r="O7">
        <v>134</v>
      </c>
      <c r="P7">
        <v>22</v>
      </c>
      <c r="Q7">
        <v>2</v>
      </c>
      <c r="R7">
        <v>48</v>
      </c>
    </row>
    <row r="8" spans="1:18" ht="12.75">
      <c r="A8" t="s">
        <v>18</v>
      </c>
      <c r="C8" s="10">
        <v>128.31</v>
      </c>
      <c r="D8" s="5">
        <v>20</v>
      </c>
      <c r="E8" s="5">
        <v>75</v>
      </c>
      <c r="F8" s="5">
        <v>5</v>
      </c>
      <c r="G8" s="5"/>
      <c r="H8" s="5"/>
      <c r="I8" s="5"/>
      <c r="J8" s="5"/>
      <c r="K8" s="5"/>
      <c r="L8" s="15">
        <f t="shared" si="0"/>
        <v>0.8</v>
      </c>
      <c r="M8" s="15">
        <f t="shared" si="1"/>
        <v>3</v>
      </c>
      <c r="N8" s="5"/>
      <c r="O8">
        <v>137</v>
      </c>
      <c r="P8">
        <v>22</v>
      </c>
      <c r="Q8">
        <v>2</v>
      </c>
      <c r="R8">
        <v>79</v>
      </c>
    </row>
    <row r="9" spans="1:18" ht="12.75">
      <c r="A9" t="s">
        <v>32</v>
      </c>
      <c r="C9" s="10">
        <v>129.25</v>
      </c>
      <c r="D9" s="5">
        <v>6</v>
      </c>
      <c r="E9" s="5">
        <v>85</v>
      </c>
      <c r="F9" s="5">
        <v>9</v>
      </c>
      <c r="G9" s="5"/>
      <c r="H9" s="5"/>
      <c r="I9" s="5"/>
      <c r="J9" s="5"/>
      <c r="K9" s="5"/>
      <c r="L9" s="15">
        <f t="shared" si="0"/>
        <v>0.4</v>
      </c>
      <c r="M9" s="15">
        <f t="shared" si="1"/>
        <v>5.666666666666667</v>
      </c>
      <c r="N9" s="5"/>
      <c r="O9">
        <v>135</v>
      </c>
      <c r="P9">
        <v>22</v>
      </c>
      <c r="Q9">
        <v>3</v>
      </c>
      <c r="R9">
        <v>27</v>
      </c>
    </row>
    <row r="10" spans="1:18" ht="12.75">
      <c r="A10" s="16" t="s">
        <v>42</v>
      </c>
      <c r="B10" s="16"/>
      <c r="C10" s="10">
        <v>129.37</v>
      </c>
      <c r="D10" s="5">
        <v>15</v>
      </c>
      <c r="E10" s="5">
        <v>70</v>
      </c>
      <c r="F10" s="5">
        <v>15</v>
      </c>
      <c r="G10" s="5"/>
      <c r="H10" s="5"/>
      <c r="I10" s="5"/>
      <c r="J10" s="5"/>
      <c r="K10" s="5"/>
      <c r="L10" s="15">
        <f t="shared" si="0"/>
        <v>0.5</v>
      </c>
      <c r="M10" s="15">
        <f t="shared" si="1"/>
        <v>2.3333333333333335</v>
      </c>
      <c r="N10" s="5"/>
      <c r="O10">
        <v>131</v>
      </c>
      <c r="P10">
        <v>22</v>
      </c>
      <c r="Q10">
        <v>3</v>
      </c>
      <c r="R10">
        <v>39</v>
      </c>
    </row>
    <row r="11" spans="1:18" ht="12.75">
      <c r="A11" t="s">
        <v>18</v>
      </c>
      <c r="C11" s="11">
        <v>131.84</v>
      </c>
      <c r="D11" s="5">
        <v>40</v>
      </c>
      <c r="E11" s="5">
        <v>60</v>
      </c>
      <c r="F11" s="5">
        <v>1</v>
      </c>
      <c r="G11" s="5"/>
      <c r="H11" s="5"/>
      <c r="I11" s="5"/>
      <c r="J11" s="5"/>
      <c r="K11" s="5"/>
      <c r="L11" s="15">
        <f t="shared" si="0"/>
        <v>0.975609756097561</v>
      </c>
      <c r="M11" s="15">
        <f t="shared" si="1"/>
        <v>1.4634146341463414</v>
      </c>
      <c r="N11" s="5"/>
      <c r="O11">
        <v>141</v>
      </c>
      <c r="P11">
        <v>23</v>
      </c>
      <c r="Q11">
        <v>1</v>
      </c>
      <c r="R11">
        <v>84</v>
      </c>
    </row>
    <row r="12" spans="1:18" ht="12.75">
      <c r="A12" t="s">
        <v>14</v>
      </c>
      <c r="C12" s="11">
        <v>132.42</v>
      </c>
      <c r="D12" s="5">
        <v>70</v>
      </c>
      <c r="E12" s="5">
        <v>0</v>
      </c>
      <c r="F12" s="5">
        <v>30</v>
      </c>
      <c r="G12" s="5">
        <v>1</v>
      </c>
      <c r="H12" s="5"/>
      <c r="I12" s="5"/>
      <c r="J12" s="5"/>
      <c r="K12" s="5"/>
      <c r="L12" s="15">
        <f t="shared" si="0"/>
        <v>0.7</v>
      </c>
      <c r="M12" s="15">
        <f t="shared" si="1"/>
        <v>0</v>
      </c>
      <c r="N12" s="5"/>
      <c r="O12">
        <v>142</v>
      </c>
      <c r="P12">
        <v>23</v>
      </c>
      <c r="Q12">
        <v>1</v>
      </c>
      <c r="R12">
        <v>142</v>
      </c>
    </row>
    <row r="13" spans="1:18" ht="12.75">
      <c r="A13" t="s">
        <v>18</v>
      </c>
      <c r="C13" s="11">
        <v>132.71</v>
      </c>
      <c r="D13" s="5">
        <v>50</v>
      </c>
      <c r="E13" s="5">
        <v>50</v>
      </c>
      <c r="F13" s="5"/>
      <c r="G13" s="5"/>
      <c r="H13" s="5"/>
      <c r="I13" s="5"/>
      <c r="J13" s="5"/>
      <c r="K13" s="5"/>
      <c r="L13" s="15">
        <f t="shared" si="0"/>
        <v>1</v>
      </c>
      <c r="M13" s="15">
        <f t="shared" si="1"/>
        <v>1</v>
      </c>
      <c r="N13" s="5"/>
      <c r="O13">
        <v>148</v>
      </c>
      <c r="P13">
        <v>23</v>
      </c>
      <c r="Q13">
        <v>2</v>
      </c>
      <c r="R13">
        <v>21</v>
      </c>
    </row>
    <row r="14" spans="1:18" ht="12.75">
      <c r="A14" t="s">
        <v>14</v>
      </c>
      <c r="C14" s="11">
        <v>133.39</v>
      </c>
      <c r="D14" s="5">
        <v>70</v>
      </c>
      <c r="E14" s="5">
        <v>10</v>
      </c>
      <c r="F14" s="5">
        <v>20</v>
      </c>
      <c r="G14" s="5"/>
      <c r="H14" s="5"/>
      <c r="I14" s="5"/>
      <c r="J14" s="5"/>
      <c r="K14" s="5"/>
      <c r="L14" s="15">
        <f t="shared" si="0"/>
        <v>0.7777777777777778</v>
      </c>
      <c r="M14" s="15">
        <f t="shared" si="1"/>
        <v>0.1111111111111111</v>
      </c>
      <c r="N14" s="5"/>
      <c r="O14">
        <v>143</v>
      </c>
      <c r="P14">
        <v>23</v>
      </c>
      <c r="Q14">
        <v>2</v>
      </c>
      <c r="R14">
        <v>89</v>
      </c>
    </row>
    <row r="15" spans="1:18" ht="12.75">
      <c r="A15" t="s">
        <v>18</v>
      </c>
      <c r="C15" s="11">
        <v>133.39</v>
      </c>
      <c r="D15" s="5">
        <v>50</v>
      </c>
      <c r="E15" s="5">
        <v>50</v>
      </c>
      <c r="F15" s="5"/>
      <c r="G15" s="5"/>
      <c r="H15" s="5"/>
      <c r="I15" s="5"/>
      <c r="J15" s="5"/>
      <c r="K15" s="5"/>
      <c r="L15" s="15">
        <f t="shared" si="0"/>
        <v>1</v>
      </c>
      <c r="M15" s="15">
        <f t="shared" si="1"/>
        <v>1</v>
      </c>
      <c r="N15" s="5"/>
      <c r="O15">
        <v>143</v>
      </c>
      <c r="P15">
        <v>23</v>
      </c>
      <c r="Q15">
        <v>2</v>
      </c>
      <c r="R15">
        <v>89</v>
      </c>
    </row>
    <row r="16" spans="1:18" ht="12.75">
      <c r="A16" t="s">
        <v>18</v>
      </c>
      <c r="C16" s="11">
        <v>138.94</v>
      </c>
      <c r="D16" s="5">
        <v>40</v>
      </c>
      <c r="E16" s="5">
        <v>60</v>
      </c>
      <c r="F16" s="5"/>
      <c r="G16" s="5"/>
      <c r="H16" s="5"/>
      <c r="I16" s="5"/>
      <c r="J16" s="5"/>
      <c r="K16" s="5"/>
      <c r="L16" s="15">
        <f t="shared" si="0"/>
        <v>1</v>
      </c>
      <c r="M16" s="15">
        <f t="shared" si="1"/>
        <v>1.5</v>
      </c>
      <c r="N16" s="5"/>
      <c r="O16">
        <v>144</v>
      </c>
      <c r="P16">
        <v>24</v>
      </c>
      <c r="Q16">
        <v>1</v>
      </c>
      <c r="R16">
        <v>104</v>
      </c>
    </row>
    <row r="17" spans="1:18" s="7" customFormat="1" ht="12.75">
      <c r="A17" s="2" t="s">
        <v>22</v>
      </c>
      <c r="B17" s="2"/>
      <c r="C17" s="12">
        <v>139.23</v>
      </c>
      <c r="D17" s="9"/>
      <c r="E17" s="9">
        <v>40</v>
      </c>
      <c r="F17" s="9">
        <v>60</v>
      </c>
      <c r="G17" s="8"/>
      <c r="H17" s="8"/>
      <c r="I17" s="8"/>
      <c r="J17" s="8"/>
      <c r="K17" s="8"/>
      <c r="L17" s="15">
        <f t="shared" si="0"/>
        <v>0</v>
      </c>
      <c r="M17" s="15">
        <f t="shared" si="1"/>
        <v>0.6666666666666666</v>
      </c>
      <c r="N17" s="8"/>
      <c r="O17" s="7">
        <v>145</v>
      </c>
      <c r="P17" s="7">
        <v>24</v>
      </c>
      <c r="Q17" s="7">
        <v>2</v>
      </c>
      <c r="R17" s="7">
        <v>0</v>
      </c>
    </row>
    <row r="18" spans="1:18" ht="12.75">
      <c r="A18" t="s">
        <v>22</v>
      </c>
      <c r="C18" s="11">
        <v>140.18</v>
      </c>
      <c r="D18" s="5"/>
      <c r="E18" s="5">
        <v>60</v>
      </c>
      <c r="F18" s="5">
        <v>40</v>
      </c>
      <c r="G18" s="5"/>
      <c r="H18" s="5"/>
      <c r="I18" s="5"/>
      <c r="J18" s="5"/>
      <c r="K18" s="5"/>
      <c r="L18" s="15">
        <f t="shared" si="0"/>
        <v>0</v>
      </c>
      <c r="M18" s="15">
        <f t="shared" si="1"/>
        <v>1.5</v>
      </c>
      <c r="N18" s="5"/>
      <c r="O18">
        <v>146</v>
      </c>
      <c r="P18">
        <v>24</v>
      </c>
      <c r="Q18">
        <v>2</v>
      </c>
      <c r="R18">
        <v>95</v>
      </c>
    </row>
    <row r="19" spans="1:18" ht="12.75">
      <c r="A19" t="s">
        <v>16</v>
      </c>
      <c r="C19" s="11">
        <v>142.94</v>
      </c>
      <c r="D19" s="5">
        <v>3</v>
      </c>
      <c r="E19" s="5">
        <v>47</v>
      </c>
      <c r="F19" s="5">
        <v>50</v>
      </c>
      <c r="G19" s="5"/>
      <c r="H19" s="5"/>
      <c r="I19" s="5"/>
      <c r="J19" s="5"/>
      <c r="K19" s="5"/>
      <c r="L19" s="15">
        <f t="shared" si="0"/>
        <v>0.05660377358490566</v>
      </c>
      <c r="M19" s="15">
        <f t="shared" si="1"/>
        <v>0.8867924528301887</v>
      </c>
      <c r="N19" s="5"/>
      <c r="O19">
        <v>149</v>
      </c>
      <c r="P19">
        <v>25</v>
      </c>
      <c r="Q19">
        <v>1</v>
      </c>
      <c r="R19">
        <v>24</v>
      </c>
    </row>
    <row r="20" spans="1:18" ht="12.75">
      <c r="A20" t="s">
        <v>16</v>
      </c>
      <c r="C20" s="11">
        <v>145.79</v>
      </c>
      <c r="D20" s="5">
        <v>2</v>
      </c>
      <c r="E20" s="5">
        <v>65</v>
      </c>
      <c r="F20" s="5">
        <v>33</v>
      </c>
      <c r="G20" s="5"/>
      <c r="H20" s="5"/>
      <c r="I20" s="5"/>
      <c r="J20" s="5"/>
      <c r="K20" s="5"/>
      <c r="L20" s="15">
        <f t="shared" si="0"/>
        <v>0.05714285714285714</v>
      </c>
      <c r="M20" s="15">
        <f t="shared" si="1"/>
        <v>1.8571428571428572</v>
      </c>
      <c r="N20" s="5"/>
      <c r="O20">
        <v>147</v>
      </c>
      <c r="P20">
        <v>25</v>
      </c>
      <c r="Q20">
        <v>3</v>
      </c>
      <c r="R20">
        <v>24</v>
      </c>
    </row>
    <row r="21" spans="1:18" ht="12.75">
      <c r="A21" s="16" t="s">
        <v>42</v>
      </c>
      <c r="B21" s="16"/>
      <c r="C21" s="11">
        <v>147.72</v>
      </c>
      <c r="D21" s="5">
        <v>25</v>
      </c>
      <c r="E21" s="5">
        <v>55</v>
      </c>
      <c r="F21" s="5">
        <v>20</v>
      </c>
      <c r="G21" s="5"/>
      <c r="H21" s="5"/>
      <c r="I21" s="5"/>
      <c r="J21" s="5"/>
      <c r="K21" s="5"/>
      <c r="L21" s="15">
        <f t="shared" si="0"/>
        <v>0.5555555555555556</v>
      </c>
      <c r="M21" s="15">
        <f t="shared" si="1"/>
        <v>1.2222222222222223</v>
      </c>
      <c r="N21" s="5"/>
      <c r="O21">
        <v>150</v>
      </c>
      <c r="P21">
        <v>26</v>
      </c>
      <c r="Q21">
        <v>1</v>
      </c>
      <c r="R21">
        <v>12</v>
      </c>
    </row>
    <row r="22" spans="1:18" ht="12.75">
      <c r="A22" t="s">
        <v>15</v>
      </c>
      <c r="C22" s="11">
        <v>148.81</v>
      </c>
      <c r="D22" s="5">
        <v>20</v>
      </c>
      <c r="E22" s="5">
        <v>55</v>
      </c>
      <c r="F22" s="5">
        <v>25</v>
      </c>
      <c r="G22" s="5"/>
      <c r="H22" s="5"/>
      <c r="I22" s="5"/>
      <c r="J22" s="5"/>
      <c r="K22" s="5"/>
      <c r="L22" s="15">
        <f t="shared" si="0"/>
        <v>0.4444444444444444</v>
      </c>
      <c r="M22" s="15">
        <f t="shared" si="1"/>
        <v>1.2222222222222223</v>
      </c>
      <c r="N22" s="5"/>
      <c r="O22">
        <v>151</v>
      </c>
      <c r="P22">
        <v>26</v>
      </c>
      <c r="Q22">
        <v>2</v>
      </c>
      <c r="R22">
        <v>12</v>
      </c>
    </row>
    <row r="23" spans="1:18" ht="12.75">
      <c r="A23" t="s">
        <v>22</v>
      </c>
      <c r="C23" s="11">
        <v>149.19</v>
      </c>
      <c r="D23" s="5"/>
      <c r="E23" s="5">
        <v>50</v>
      </c>
      <c r="F23" s="5">
        <v>50</v>
      </c>
      <c r="G23" s="5"/>
      <c r="H23" s="5"/>
      <c r="I23" s="5"/>
      <c r="J23" s="5"/>
      <c r="K23" s="5"/>
      <c r="L23" s="15">
        <f t="shared" si="0"/>
        <v>0</v>
      </c>
      <c r="M23" s="15">
        <f t="shared" si="1"/>
        <v>1</v>
      </c>
      <c r="N23" s="5"/>
      <c r="O23">
        <v>152</v>
      </c>
      <c r="P23">
        <v>26</v>
      </c>
      <c r="Q23">
        <v>2</v>
      </c>
      <c r="R23">
        <v>50</v>
      </c>
    </row>
    <row r="24" spans="1:18" ht="12.75">
      <c r="A24" t="s">
        <v>15</v>
      </c>
      <c r="C24" s="11">
        <v>149.94</v>
      </c>
      <c r="D24" s="5">
        <v>10</v>
      </c>
      <c r="E24" s="5">
        <v>65</v>
      </c>
      <c r="F24" s="5">
        <v>25</v>
      </c>
      <c r="G24" s="5"/>
      <c r="H24" s="5"/>
      <c r="I24" s="5"/>
      <c r="J24" s="5"/>
      <c r="K24" s="5"/>
      <c r="L24" s="15">
        <f t="shared" si="0"/>
        <v>0.2857142857142857</v>
      </c>
      <c r="M24" s="15">
        <f t="shared" si="1"/>
        <v>1.8571428571428572</v>
      </c>
      <c r="N24" s="5"/>
      <c r="O24">
        <v>153</v>
      </c>
      <c r="P24">
        <v>26</v>
      </c>
      <c r="Q24">
        <v>2</v>
      </c>
      <c r="R24">
        <v>125</v>
      </c>
    </row>
    <row r="25" spans="1:18" ht="12.75">
      <c r="A25" t="s">
        <v>16</v>
      </c>
      <c r="C25" s="11">
        <v>151.48</v>
      </c>
      <c r="D25" s="5">
        <v>3</v>
      </c>
      <c r="E25" s="5">
        <v>55</v>
      </c>
      <c r="F25" s="5">
        <v>42</v>
      </c>
      <c r="G25" s="5"/>
      <c r="H25" s="5"/>
      <c r="I25" s="5"/>
      <c r="J25" s="5"/>
      <c r="K25" s="5"/>
      <c r="L25" s="15">
        <f t="shared" si="0"/>
        <v>0.06666666666666667</v>
      </c>
      <c r="M25" s="15">
        <f t="shared" si="1"/>
        <v>1.2222222222222223</v>
      </c>
      <c r="N25" s="5"/>
      <c r="O25">
        <v>154</v>
      </c>
      <c r="P25">
        <v>26</v>
      </c>
      <c r="Q25">
        <v>4</v>
      </c>
      <c r="R25">
        <v>34</v>
      </c>
    </row>
    <row r="26" spans="1:18" ht="12.75">
      <c r="A26" t="s">
        <v>22</v>
      </c>
      <c r="C26" s="11">
        <v>152.16</v>
      </c>
      <c r="D26" s="5"/>
      <c r="E26" s="5">
        <v>60</v>
      </c>
      <c r="F26" s="5">
        <v>40</v>
      </c>
      <c r="G26" s="5"/>
      <c r="H26" s="5"/>
      <c r="I26" s="5"/>
      <c r="J26" s="5"/>
      <c r="K26" s="5"/>
      <c r="L26" s="15">
        <f t="shared" si="0"/>
        <v>0</v>
      </c>
      <c r="M26" s="15">
        <f t="shared" si="1"/>
        <v>1.5</v>
      </c>
      <c r="N26" s="5"/>
      <c r="O26">
        <v>155</v>
      </c>
      <c r="P26">
        <v>26</v>
      </c>
      <c r="Q26">
        <v>4</v>
      </c>
      <c r="R26">
        <v>102</v>
      </c>
    </row>
    <row r="27" spans="1:18" ht="12.75">
      <c r="A27" t="s">
        <v>22</v>
      </c>
      <c r="C27" s="11">
        <v>152.51</v>
      </c>
      <c r="D27" s="5">
        <v>1</v>
      </c>
      <c r="E27" s="5">
        <v>70</v>
      </c>
      <c r="F27" s="5">
        <v>30</v>
      </c>
      <c r="G27" s="5"/>
      <c r="H27" s="5"/>
      <c r="I27" s="5"/>
      <c r="J27" s="5"/>
      <c r="K27" s="5"/>
      <c r="L27" s="15">
        <f t="shared" si="0"/>
        <v>0.03225806451612903</v>
      </c>
      <c r="M27" s="15">
        <f t="shared" si="1"/>
        <v>2.2580645161290325</v>
      </c>
      <c r="N27" s="5"/>
      <c r="O27">
        <v>156</v>
      </c>
      <c r="P27">
        <v>26</v>
      </c>
      <c r="Q27">
        <v>4</v>
      </c>
      <c r="R27">
        <v>137</v>
      </c>
    </row>
    <row r="28" spans="1:18" ht="12.75">
      <c r="A28" t="s">
        <v>15</v>
      </c>
      <c r="C28" s="11">
        <v>153.16</v>
      </c>
      <c r="D28" s="5">
        <v>5</v>
      </c>
      <c r="E28" s="5">
        <v>55</v>
      </c>
      <c r="F28" s="5">
        <v>40</v>
      </c>
      <c r="G28" s="5"/>
      <c r="H28" s="5"/>
      <c r="I28" s="5"/>
      <c r="J28" s="5"/>
      <c r="K28" s="5"/>
      <c r="L28" s="15">
        <f t="shared" si="0"/>
        <v>0.1111111111111111</v>
      </c>
      <c r="M28" s="15">
        <f t="shared" si="1"/>
        <v>1.2222222222222223</v>
      </c>
      <c r="N28" s="5"/>
      <c r="O28">
        <v>157</v>
      </c>
      <c r="P28">
        <v>27</v>
      </c>
      <c r="Q28">
        <v>1</v>
      </c>
      <c r="R28">
        <v>86</v>
      </c>
    </row>
    <row r="29" spans="1:18" ht="12.75">
      <c r="A29" t="s">
        <v>17</v>
      </c>
      <c r="C29" s="11">
        <v>154.12</v>
      </c>
      <c r="D29" s="5">
        <v>30</v>
      </c>
      <c r="E29" s="5">
        <v>60</v>
      </c>
      <c r="F29" s="5">
        <v>10</v>
      </c>
      <c r="G29" s="5"/>
      <c r="H29" s="5"/>
      <c r="I29" s="5"/>
      <c r="J29" s="5"/>
      <c r="K29" s="5"/>
      <c r="L29" s="15">
        <f t="shared" si="0"/>
        <v>0.75</v>
      </c>
      <c r="M29" s="15">
        <f t="shared" si="1"/>
        <v>1.5</v>
      </c>
      <c r="N29" s="5"/>
      <c r="O29">
        <v>158</v>
      </c>
      <c r="P29">
        <v>27</v>
      </c>
      <c r="Q29">
        <v>2</v>
      </c>
      <c r="R29">
        <v>48</v>
      </c>
    </row>
    <row r="30" spans="1:18" ht="12.75">
      <c r="A30" t="s">
        <v>13</v>
      </c>
      <c r="C30" s="11">
        <v>155.12</v>
      </c>
      <c r="D30" s="5">
        <v>93</v>
      </c>
      <c r="E30" s="5">
        <v>1</v>
      </c>
      <c r="F30" s="5">
        <v>6</v>
      </c>
      <c r="G30" s="5">
        <v>1</v>
      </c>
      <c r="H30" s="5"/>
      <c r="I30" s="5"/>
      <c r="J30" s="5"/>
      <c r="K30" s="5"/>
      <c r="L30" s="15">
        <f t="shared" si="0"/>
        <v>0.9393939393939394</v>
      </c>
      <c r="M30" s="15">
        <f t="shared" si="1"/>
        <v>0.010101010101010102</v>
      </c>
      <c r="N30" s="5"/>
      <c r="O30">
        <v>159</v>
      </c>
      <c r="P30">
        <v>27</v>
      </c>
      <c r="Q30">
        <v>3</v>
      </c>
      <c r="R30">
        <v>4</v>
      </c>
    </row>
    <row r="31" spans="1:18" ht="12.75">
      <c r="A31" t="s">
        <v>22</v>
      </c>
      <c r="C31" s="11">
        <v>158.78</v>
      </c>
      <c r="D31" s="5">
        <v>1</v>
      </c>
      <c r="E31" s="5">
        <v>69</v>
      </c>
      <c r="F31" s="5">
        <v>30</v>
      </c>
      <c r="G31" s="5"/>
      <c r="H31" s="5"/>
      <c r="I31" s="5" t="s">
        <v>11</v>
      </c>
      <c r="J31" s="5"/>
      <c r="K31" s="5"/>
      <c r="L31" s="15">
        <f t="shared" si="0"/>
        <v>0.03225806451612903</v>
      </c>
      <c r="M31" s="15">
        <f t="shared" si="1"/>
        <v>2.225806451612903</v>
      </c>
      <c r="N31" s="5"/>
      <c r="O31">
        <v>160</v>
      </c>
      <c r="P31">
        <v>28</v>
      </c>
      <c r="Q31">
        <v>2</v>
      </c>
      <c r="R31">
        <v>80</v>
      </c>
    </row>
    <row r="32" spans="1:18" ht="12.75">
      <c r="A32" t="s">
        <v>20</v>
      </c>
      <c r="C32" s="11">
        <v>161.19</v>
      </c>
      <c r="D32" s="5"/>
      <c r="E32" s="5">
        <v>65</v>
      </c>
      <c r="F32" s="5">
        <v>25</v>
      </c>
      <c r="G32" s="5"/>
      <c r="H32" s="5"/>
      <c r="I32" s="5"/>
      <c r="J32" s="5">
        <v>10</v>
      </c>
      <c r="K32" s="5"/>
      <c r="L32" s="15">
        <f t="shared" si="0"/>
        <v>0</v>
      </c>
      <c r="M32" s="15">
        <f t="shared" si="1"/>
        <v>2.6</v>
      </c>
      <c r="N32" s="5"/>
      <c r="O32">
        <v>161</v>
      </c>
      <c r="P32">
        <v>28</v>
      </c>
      <c r="Q32">
        <v>4</v>
      </c>
      <c r="R32">
        <v>26</v>
      </c>
    </row>
    <row r="33" spans="1:18" ht="12.75">
      <c r="A33" t="s">
        <v>22</v>
      </c>
      <c r="C33" s="11">
        <v>163.6</v>
      </c>
      <c r="D33" s="5"/>
      <c r="E33" s="5">
        <v>60</v>
      </c>
      <c r="F33" s="5">
        <v>40</v>
      </c>
      <c r="G33" s="5"/>
      <c r="H33" s="5"/>
      <c r="I33" s="5"/>
      <c r="J33" s="5"/>
      <c r="K33" s="5"/>
      <c r="L33" s="15">
        <f t="shared" si="0"/>
        <v>0</v>
      </c>
      <c r="M33" s="15">
        <f t="shared" si="1"/>
        <v>1.5</v>
      </c>
      <c r="N33" s="5"/>
      <c r="O33">
        <v>162</v>
      </c>
      <c r="P33">
        <v>29</v>
      </c>
      <c r="Q33">
        <v>2</v>
      </c>
      <c r="R33">
        <v>26</v>
      </c>
    </row>
    <row r="34" spans="1:18" ht="12.75">
      <c r="A34" t="s">
        <v>22</v>
      </c>
      <c r="C34" s="11">
        <v>164.65</v>
      </c>
      <c r="D34" s="5"/>
      <c r="E34" s="5">
        <v>50</v>
      </c>
      <c r="F34" s="5">
        <v>50</v>
      </c>
      <c r="G34" s="5"/>
      <c r="H34" s="5"/>
      <c r="I34" s="5"/>
      <c r="J34" s="5"/>
      <c r="K34" s="5"/>
      <c r="L34" s="15">
        <f t="shared" si="0"/>
        <v>0</v>
      </c>
      <c r="M34" s="15">
        <f t="shared" si="1"/>
        <v>1</v>
      </c>
      <c r="N34" s="5"/>
      <c r="O34">
        <v>163</v>
      </c>
      <c r="P34">
        <v>29</v>
      </c>
      <c r="Q34">
        <v>2</v>
      </c>
      <c r="R34">
        <v>131</v>
      </c>
    </row>
    <row r="35" spans="1:18" ht="12.75">
      <c r="A35" t="s">
        <v>22</v>
      </c>
      <c r="C35" s="11">
        <v>166.95</v>
      </c>
      <c r="D35" s="5"/>
      <c r="E35" s="5">
        <v>40</v>
      </c>
      <c r="F35" s="5">
        <v>60</v>
      </c>
      <c r="G35" s="5"/>
      <c r="H35" s="5"/>
      <c r="I35" s="5"/>
      <c r="J35" s="5"/>
      <c r="K35" s="5"/>
      <c r="L35" s="15">
        <f t="shared" si="0"/>
        <v>0</v>
      </c>
      <c r="M35" s="15">
        <f t="shared" si="1"/>
        <v>0.6666666666666666</v>
      </c>
      <c r="N35" s="5"/>
      <c r="O35">
        <v>165</v>
      </c>
      <c r="P35">
        <v>30</v>
      </c>
      <c r="Q35">
        <v>1</v>
      </c>
      <c r="R35">
        <v>25</v>
      </c>
    </row>
    <row r="36" spans="1:18" ht="12.75">
      <c r="A36" t="s">
        <v>15</v>
      </c>
      <c r="C36" s="11">
        <v>167.25</v>
      </c>
      <c r="D36" s="5">
        <v>10</v>
      </c>
      <c r="E36" s="5">
        <v>50</v>
      </c>
      <c r="F36" s="5">
        <v>40</v>
      </c>
      <c r="G36" s="5"/>
      <c r="H36" s="5"/>
      <c r="I36" s="5"/>
      <c r="J36" s="5"/>
      <c r="K36" s="5"/>
      <c r="L36" s="15">
        <f t="shared" si="0"/>
        <v>0.2</v>
      </c>
      <c r="M36" s="15">
        <f t="shared" si="1"/>
        <v>1</v>
      </c>
      <c r="N36" s="5"/>
      <c r="O36">
        <v>164</v>
      </c>
      <c r="P36">
        <v>30</v>
      </c>
      <c r="Q36">
        <v>1</v>
      </c>
      <c r="R36">
        <v>55</v>
      </c>
    </row>
    <row r="37" spans="1:18" ht="12.75">
      <c r="A37" t="s">
        <v>17</v>
      </c>
      <c r="C37" s="11">
        <v>167.25</v>
      </c>
      <c r="D37" s="5">
        <v>30</v>
      </c>
      <c r="E37" s="5">
        <v>60</v>
      </c>
      <c r="F37" s="5">
        <v>10</v>
      </c>
      <c r="G37" s="5"/>
      <c r="H37" s="5"/>
      <c r="I37" s="5"/>
      <c r="J37" s="5"/>
      <c r="K37" s="5"/>
      <c r="L37" s="15">
        <f t="shared" si="0"/>
        <v>0.75</v>
      </c>
      <c r="M37" s="15">
        <f t="shared" si="1"/>
        <v>1.5</v>
      </c>
      <c r="N37" s="5"/>
      <c r="O37">
        <v>164</v>
      </c>
      <c r="P37">
        <v>30</v>
      </c>
      <c r="Q37">
        <v>1</v>
      </c>
      <c r="R37">
        <v>55</v>
      </c>
    </row>
    <row r="38" spans="1:18" ht="12.75">
      <c r="A38" t="s">
        <v>13</v>
      </c>
      <c r="C38" s="11">
        <v>171.66</v>
      </c>
      <c r="D38" s="5">
        <v>98</v>
      </c>
      <c r="E38" s="5"/>
      <c r="F38" s="5"/>
      <c r="G38" s="5">
        <v>2</v>
      </c>
      <c r="H38" s="5"/>
      <c r="I38" s="5"/>
      <c r="J38" s="5"/>
      <c r="K38" s="5"/>
      <c r="L38" s="15">
        <f t="shared" si="0"/>
        <v>1</v>
      </c>
      <c r="M38" s="15">
        <f t="shared" si="1"/>
        <v>0</v>
      </c>
      <c r="N38" s="5"/>
      <c r="O38">
        <v>166</v>
      </c>
      <c r="P38">
        <v>31</v>
      </c>
      <c r="Q38">
        <v>1</v>
      </c>
      <c r="R38">
        <v>16</v>
      </c>
    </row>
    <row r="39" spans="1:18" ht="12.75">
      <c r="A39" t="s">
        <v>13</v>
      </c>
      <c r="C39" s="11">
        <v>172.64</v>
      </c>
      <c r="D39" s="5">
        <v>95</v>
      </c>
      <c r="E39" s="5"/>
      <c r="F39" s="5">
        <v>5</v>
      </c>
      <c r="G39" s="5">
        <v>1</v>
      </c>
      <c r="H39" s="5"/>
      <c r="I39" s="5"/>
      <c r="J39" s="5"/>
      <c r="K39" s="5"/>
      <c r="L39" s="15">
        <f t="shared" si="0"/>
        <v>0.95</v>
      </c>
      <c r="M39" s="15">
        <f t="shared" si="1"/>
        <v>0</v>
      </c>
      <c r="N39" s="5"/>
      <c r="O39">
        <v>167</v>
      </c>
      <c r="P39">
        <v>31</v>
      </c>
      <c r="Q39">
        <v>1</v>
      </c>
      <c r="R39">
        <v>114</v>
      </c>
    </row>
    <row r="40" spans="1:18" ht="12.75">
      <c r="A40" t="s">
        <v>22</v>
      </c>
      <c r="C40" s="11">
        <v>177.33</v>
      </c>
      <c r="D40" s="5"/>
      <c r="E40" s="5">
        <v>70</v>
      </c>
      <c r="F40" s="5">
        <v>30</v>
      </c>
      <c r="G40" s="5"/>
      <c r="H40" s="5"/>
      <c r="I40" s="5"/>
      <c r="J40" s="5"/>
      <c r="K40" s="5"/>
      <c r="L40" s="15">
        <f t="shared" si="0"/>
        <v>0</v>
      </c>
      <c r="M40" s="15">
        <f t="shared" si="1"/>
        <v>2.3333333333333335</v>
      </c>
      <c r="N40" s="5"/>
      <c r="O40">
        <v>169</v>
      </c>
      <c r="P40">
        <v>32</v>
      </c>
      <c r="Q40">
        <v>1</v>
      </c>
      <c r="R40">
        <v>103</v>
      </c>
    </row>
    <row r="41" spans="1:18" ht="12.75">
      <c r="A41" t="s">
        <v>22</v>
      </c>
      <c r="C41" s="11">
        <v>177.92</v>
      </c>
      <c r="D41" s="5"/>
      <c r="E41" s="5">
        <v>65</v>
      </c>
      <c r="F41" s="5">
        <v>35</v>
      </c>
      <c r="G41" s="5"/>
      <c r="H41" s="5"/>
      <c r="I41" s="5"/>
      <c r="J41" s="5"/>
      <c r="K41" s="5"/>
      <c r="L41" s="15">
        <f t="shared" si="0"/>
        <v>0</v>
      </c>
      <c r="M41" s="15">
        <f t="shared" si="1"/>
        <v>1.8571428571428572</v>
      </c>
      <c r="N41" s="5"/>
      <c r="O41">
        <v>170</v>
      </c>
      <c r="P41">
        <v>32</v>
      </c>
      <c r="Q41">
        <v>2</v>
      </c>
      <c r="R41">
        <v>30</v>
      </c>
    </row>
    <row r="42" spans="1:18" ht="12.75">
      <c r="A42" t="s">
        <v>18</v>
      </c>
      <c r="C42" s="11">
        <v>182.3</v>
      </c>
      <c r="D42" s="5">
        <v>30</v>
      </c>
      <c r="E42" s="5">
        <v>70</v>
      </c>
      <c r="F42" s="5"/>
      <c r="G42" s="5"/>
      <c r="H42" s="5"/>
      <c r="I42" s="5"/>
      <c r="J42" s="5"/>
      <c r="K42" s="5"/>
      <c r="L42" s="15">
        <f t="shared" si="0"/>
        <v>1</v>
      </c>
      <c r="M42" s="15">
        <f t="shared" si="1"/>
        <v>2.3333333333333335</v>
      </c>
      <c r="N42" s="5"/>
      <c r="O42">
        <v>171</v>
      </c>
      <c r="P42">
        <v>33</v>
      </c>
      <c r="Q42">
        <v>1</v>
      </c>
      <c r="R42">
        <v>120</v>
      </c>
    </row>
    <row r="43" spans="1:18" ht="12.75">
      <c r="A43" t="s">
        <v>15</v>
      </c>
      <c r="C43" s="11">
        <v>182.3</v>
      </c>
      <c r="D43" s="5">
        <v>5</v>
      </c>
      <c r="E43" s="5">
        <v>70</v>
      </c>
      <c r="F43" s="5">
        <v>25</v>
      </c>
      <c r="G43" s="5"/>
      <c r="H43" s="5"/>
      <c r="I43" s="5"/>
      <c r="J43" s="5"/>
      <c r="K43" s="5"/>
      <c r="L43" s="15">
        <f t="shared" si="0"/>
        <v>0.16666666666666666</v>
      </c>
      <c r="M43" s="15">
        <f t="shared" si="1"/>
        <v>2.3333333333333335</v>
      </c>
      <c r="N43" s="5"/>
      <c r="O43">
        <v>171</v>
      </c>
      <c r="P43">
        <v>33</v>
      </c>
      <c r="Q43">
        <v>1</v>
      </c>
      <c r="R43">
        <v>120</v>
      </c>
    </row>
    <row r="44" spans="1:18" ht="12.75">
      <c r="A44" t="s">
        <v>15</v>
      </c>
      <c r="C44" s="11">
        <v>182.96</v>
      </c>
      <c r="D44" s="5">
        <v>10</v>
      </c>
      <c r="E44" s="5">
        <v>55</v>
      </c>
      <c r="F44" s="5">
        <v>35</v>
      </c>
      <c r="G44" s="5"/>
      <c r="H44" s="5"/>
      <c r="I44" s="5"/>
      <c r="J44" s="5"/>
      <c r="K44" s="5"/>
      <c r="L44" s="15">
        <f t="shared" si="0"/>
        <v>0.2222222222222222</v>
      </c>
      <c r="M44" s="15">
        <f t="shared" si="1"/>
        <v>1.2222222222222223</v>
      </c>
      <c r="N44" s="5"/>
      <c r="O44">
        <v>172</v>
      </c>
      <c r="P44">
        <v>33</v>
      </c>
      <c r="Q44">
        <v>2</v>
      </c>
      <c r="R44">
        <v>41</v>
      </c>
    </row>
    <row r="45" spans="1:18" ht="12.75">
      <c r="A45" t="s">
        <v>16</v>
      </c>
      <c r="C45" s="11">
        <v>184.17</v>
      </c>
      <c r="D45" s="5">
        <v>3</v>
      </c>
      <c r="E45" s="5">
        <v>67</v>
      </c>
      <c r="F45" s="5">
        <v>30</v>
      </c>
      <c r="G45" s="5"/>
      <c r="H45" s="5"/>
      <c r="I45" s="5"/>
      <c r="J45" s="5"/>
      <c r="K45" s="5"/>
      <c r="L45" s="15">
        <f t="shared" si="0"/>
        <v>0.09090909090909091</v>
      </c>
      <c r="M45" s="15">
        <f t="shared" si="1"/>
        <v>2.0303030303030303</v>
      </c>
      <c r="N45" s="5"/>
      <c r="O45">
        <v>173</v>
      </c>
      <c r="P45">
        <v>33</v>
      </c>
      <c r="Q45">
        <v>3</v>
      </c>
      <c r="R45">
        <v>26</v>
      </c>
    </row>
    <row r="46" spans="1:18" ht="12.75">
      <c r="A46" t="s">
        <v>21</v>
      </c>
      <c r="C46" s="11">
        <v>191.23</v>
      </c>
      <c r="D46" s="5"/>
      <c r="E46" s="5">
        <v>40</v>
      </c>
      <c r="F46" s="5">
        <v>50</v>
      </c>
      <c r="G46" s="5">
        <v>10</v>
      </c>
      <c r="H46" s="5"/>
      <c r="I46" s="5"/>
      <c r="J46" s="5"/>
      <c r="K46" s="5"/>
      <c r="L46" s="15">
        <f t="shared" si="0"/>
        <v>0</v>
      </c>
      <c r="M46" s="15">
        <f t="shared" si="1"/>
        <v>0.8</v>
      </c>
      <c r="N46" s="5"/>
      <c r="O46">
        <v>174</v>
      </c>
      <c r="P46">
        <v>35</v>
      </c>
      <c r="Q46">
        <v>1</v>
      </c>
      <c r="R46">
        <v>43</v>
      </c>
    </row>
    <row r="47" spans="1:18" ht="12.75">
      <c r="A47" t="s">
        <v>21</v>
      </c>
      <c r="C47" s="11">
        <v>196.36</v>
      </c>
      <c r="D47" s="5"/>
      <c r="E47" s="5">
        <v>30</v>
      </c>
      <c r="F47" s="5">
        <v>50</v>
      </c>
      <c r="G47" s="5">
        <v>20</v>
      </c>
      <c r="H47" s="5"/>
      <c r="I47" s="5"/>
      <c r="J47" s="5"/>
      <c r="K47" s="5"/>
      <c r="L47" s="15">
        <f t="shared" si="0"/>
        <v>0</v>
      </c>
      <c r="M47" s="15">
        <f t="shared" si="1"/>
        <v>0.6</v>
      </c>
      <c r="N47" s="5"/>
      <c r="O47">
        <v>175</v>
      </c>
      <c r="P47">
        <v>36</v>
      </c>
      <c r="Q47">
        <v>1</v>
      </c>
      <c r="R47">
        <v>76</v>
      </c>
    </row>
    <row r="48" spans="1:18" ht="12.75">
      <c r="A48" t="s">
        <v>15</v>
      </c>
      <c r="C48" s="11">
        <v>196.36</v>
      </c>
      <c r="D48" s="5">
        <v>20</v>
      </c>
      <c r="E48" s="5">
        <v>60</v>
      </c>
      <c r="F48" s="5">
        <v>20</v>
      </c>
      <c r="G48" s="5">
        <v>1</v>
      </c>
      <c r="H48" s="5"/>
      <c r="I48" s="5"/>
      <c r="J48" s="5"/>
      <c r="K48" s="5"/>
      <c r="L48" s="15">
        <f t="shared" si="0"/>
        <v>0.5</v>
      </c>
      <c r="M48" s="15">
        <f t="shared" si="1"/>
        <v>1.5</v>
      </c>
      <c r="N48" s="5"/>
      <c r="O48">
        <v>175</v>
      </c>
      <c r="P48">
        <v>36</v>
      </c>
      <c r="Q48">
        <v>1</v>
      </c>
      <c r="R48">
        <v>76</v>
      </c>
    </row>
    <row r="49" spans="1:18" ht="12.75">
      <c r="A49" t="s">
        <v>16</v>
      </c>
      <c r="C49" s="11">
        <v>197.13</v>
      </c>
      <c r="D49" s="5">
        <v>2</v>
      </c>
      <c r="E49" s="5">
        <v>75</v>
      </c>
      <c r="F49" s="5">
        <v>23</v>
      </c>
      <c r="G49" s="5"/>
      <c r="H49" s="5"/>
      <c r="I49" s="5"/>
      <c r="J49" s="5"/>
      <c r="K49" s="5"/>
      <c r="L49" s="15">
        <f t="shared" si="0"/>
        <v>0.08</v>
      </c>
      <c r="M49" s="15">
        <f t="shared" si="1"/>
        <v>3</v>
      </c>
      <c r="N49" s="5"/>
      <c r="O49">
        <v>176</v>
      </c>
      <c r="P49">
        <v>36</v>
      </c>
      <c r="Q49">
        <v>2</v>
      </c>
      <c r="R49">
        <v>4</v>
      </c>
    </row>
    <row r="50" spans="1:18" ht="12.75">
      <c r="A50" t="s">
        <v>22</v>
      </c>
      <c r="C50" s="11">
        <v>199.38</v>
      </c>
      <c r="D50" s="5"/>
      <c r="E50" s="5">
        <v>70</v>
      </c>
      <c r="F50" s="5">
        <v>30</v>
      </c>
      <c r="G50" s="5"/>
      <c r="H50" s="5"/>
      <c r="I50" s="5"/>
      <c r="J50" s="5"/>
      <c r="K50" s="5"/>
      <c r="L50" s="15">
        <f t="shared" si="0"/>
        <v>0</v>
      </c>
      <c r="M50" s="15">
        <f t="shared" si="1"/>
        <v>2.3333333333333335</v>
      </c>
      <c r="N50" s="5"/>
      <c r="O50">
        <v>177</v>
      </c>
      <c r="P50">
        <v>36</v>
      </c>
      <c r="Q50">
        <v>3</v>
      </c>
      <c r="R50">
        <v>89</v>
      </c>
    </row>
    <row r="51" spans="1:18" ht="12.75">
      <c r="A51" t="s">
        <v>22</v>
      </c>
      <c r="C51" s="11">
        <v>200.6</v>
      </c>
      <c r="D51" s="5"/>
      <c r="E51" s="5">
        <v>65</v>
      </c>
      <c r="F51" s="5">
        <v>35</v>
      </c>
      <c r="G51" s="5"/>
      <c r="H51" s="5"/>
      <c r="I51" s="5"/>
      <c r="J51" s="5"/>
      <c r="K51" s="5"/>
      <c r="L51" s="15">
        <f t="shared" si="0"/>
        <v>0</v>
      </c>
      <c r="M51" s="15">
        <f t="shared" si="1"/>
        <v>1.8571428571428572</v>
      </c>
      <c r="N51" s="5"/>
      <c r="O51">
        <v>178</v>
      </c>
      <c r="P51">
        <v>37</v>
      </c>
      <c r="Q51">
        <v>1</v>
      </c>
      <c r="R51">
        <v>20</v>
      </c>
    </row>
    <row r="52" spans="1:18" ht="12.75">
      <c r="A52" t="s">
        <v>22</v>
      </c>
      <c r="C52" s="11">
        <v>202.2</v>
      </c>
      <c r="D52" s="5">
        <v>0</v>
      </c>
      <c r="E52" s="5">
        <v>65</v>
      </c>
      <c r="F52" s="5">
        <v>35</v>
      </c>
      <c r="G52" s="5"/>
      <c r="H52" s="5"/>
      <c r="I52" s="5"/>
      <c r="J52" s="5"/>
      <c r="K52" s="5"/>
      <c r="L52" s="15">
        <f t="shared" si="0"/>
        <v>0</v>
      </c>
      <c r="M52" s="15">
        <f t="shared" si="1"/>
        <v>1.8571428571428572</v>
      </c>
      <c r="N52" s="5"/>
      <c r="O52">
        <v>179</v>
      </c>
      <c r="P52">
        <v>37</v>
      </c>
      <c r="Q52">
        <v>2</v>
      </c>
      <c r="R52">
        <v>30</v>
      </c>
    </row>
    <row r="53" spans="1:18" ht="12.75">
      <c r="A53" t="s">
        <v>25</v>
      </c>
      <c r="C53" s="11">
        <v>202.2</v>
      </c>
      <c r="D53" s="5">
        <v>0</v>
      </c>
      <c r="E53" s="5">
        <v>50</v>
      </c>
      <c r="F53" s="5">
        <v>50</v>
      </c>
      <c r="G53" s="5"/>
      <c r="H53" s="5"/>
      <c r="I53" s="5"/>
      <c r="J53" s="5"/>
      <c r="K53" s="5"/>
      <c r="L53" s="15">
        <f t="shared" si="0"/>
        <v>0</v>
      </c>
      <c r="M53" s="15">
        <f t="shared" si="1"/>
        <v>1</v>
      </c>
      <c r="N53" s="5"/>
      <c r="O53">
        <v>179</v>
      </c>
      <c r="P53">
        <v>37</v>
      </c>
      <c r="Q53">
        <v>2</v>
      </c>
      <c r="R53">
        <v>30</v>
      </c>
    </row>
    <row r="54" spans="1:18" ht="12.75">
      <c r="A54" s="16" t="s">
        <v>41</v>
      </c>
      <c r="B54" s="16"/>
      <c r="C54" s="11">
        <v>205.58</v>
      </c>
      <c r="D54" s="6">
        <v>5</v>
      </c>
      <c r="E54" s="6">
        <v>60</v>
      </c>
      <c r="F54" s="6">
        <v>35</v>
      </c>
      <c r="G54" s="5"/>
      <c r="H54" s="5"/>
      <c r="I54" s="5"/>
      <c r="J54" s="5"/>
      <c r="K54" s="5"/>
      <c r="L54" s="15">
        <f t="shared" si="0"/>
        <v>0.125</v>
      </c>
      <c r="M54" s="15">
        <f t="shared" si="1"/>
        <v>1.5</v>
      </c>
      <c r="N54" s="5"/>
      <c r="O54">
        <v>180</v>
      </c>
      <c r="P54">
        <v>38</v>
      </c>
      <c r="Q54">
        <v>1</v>
      </c>
      <c r="R54">
        <v>38</v>
      </c>
    </row>
    <row r="55" spans="1:18" ht="12.75">
      <c r="A55" t="s">
        <v>15</v>
      </c>
      <c r="C55" s="11">
        <v>211.69</v>
      </c>
      <c r="D55" s="5">
        <v>10</v>
      </c>
      <c r="E55" s="5">
        <v>60</v>
      </c>
      <c r="F55" s="5">
        <v>30</v>
      </c>
      <c r="G55" s="5"/>
      <c r="H55" s="5"/>
      <c r="I55" s="5"/>
      <c r="J55" s="5"/>
      <c r="K55" s="5"/>
      <c r="L55" s="15">
        <f t="shared" si="0"/>
        <v>0.25</v>
      </c>
      <c r="M55" s="15">
        <f t="shared" si="1"/>
        <v>1.5</v>
      </c>
      <c r="N55" s="5"/>
      <c r="O55">
        <v>181</v>
      </c>
      <c r="P55">
        <v>39</v>
      </c>
      <c r="Q55">
        <v>2</v>
      </c>
      <c r="R55">
        <v>19</v>
      </c>
    </row>
    <row r="56" spans="1:18" ht="12.75">
      <c r="A56" t="s">
        <v>18</v>
      </c>
      <c r="C56" s="11">
        <v>212.15</v>
      </c>
      <c r="D56" s="5">
        <v>40</v>
      </c>
      <c r="E56" s="5">
        <v>60</v>
      </c>
      <c r="F56" s="5">
        <v>0</v>
      </c>
      <c r="G56" s="5"/>
      <c r="H56" s="5"/>
      <c r="I56" s="5"/>
      <c r="J56" s="5"/>
      <c r="K56" s="5"/>
      <c r="L56" s="15">
        <f t="shared" si="0"/>
        <v>1</v>
      </c>
      <c r="M56" s="15">
        <f t="shared" si="1"/>
        <v>1.5</v>
      </c>
      <c r="N56" s="5"/>
      <c r="O56">
        <v>182</v>
      </c>
      <c r="P56">
        <v>39</v>
      </c>
      <c r="Q56">
        <v>2</v>
      </c>
      <c r="R56">
        <v>65</v>
      </c>
    </row>
    <row r="57" spans="1:18" ht="12.75">
      <c r="A57" t="s">
        <v>18</v>
      </c>
      <c r="C57" s="11">
        <v>215.55</v>
      </c>
      <c r="D57" s="5">
        <v>50</v>
      </c>
      <c r="E57" s="5">
        <v>50</v>
      </c>
      <c r="F57" s="5"/>
      <c r="G57" s="5"/>
      <c r="H57" s="5"/>
      <c r="I57" s="5"/>
      <c r="J57" s="5"/>
      <c r="K57" s="5"/>
      <c r="L57" s="15">
        <f t="shared" si="0"/>
        <v>1</v>
      </c>
      <c r="M57" s="15">
        <f t="shared" si="1"/>
        <v>1</v>
      </c>
      <c r="N57" s="5"/>
      <c r="O57">
        <v>183</v>
      </c>
      <c r="P57">
        <v>39</v>
      </c>
      <c r="Q57">
        <v>4</v>
      </c>
      <c r="R57">
        <v>124</v>
      </c>
    </row>
    <row r="58" spans="1:18" ht="12.75">
      <c r="A58" t="s">
        <v>20</v>
      </c>
      <c r="C58" s="11">
        <v>215.55</v>
      </c>
      <c r="D58" s="5"/>
      <c r="E58" s="6">
        <v>55</v>
      </c>
      <c r="F58" s="5">
        <v>40</v>
      </c>
      <c r="G58" s="5"/>
      <c r="H58" s="5"/>
      <c r="I58" s="5"/>
      <c r="J58" s="5">
        <v>5</v>
      </c>
      <c r="K58" s="5"/>
      <c r="L58" s="15">
        <f t="shared" si="0"/>
        <v>0</v>
      </c>
      <c r="M58" s="15">
        <f t="shared" si="1"/>
        <v>1.375</v>
      </c>
      <c r="N58" s="5"/>
      <c r="O58">
        <v>183</v>
      </c>
      <c r="P58">
        <v>39</v>
      </c>
      <c r="Q58">
        <v>4</v>
      </c>
      <c r="R58">
        <v>124</v>
      </c>
    </row>
    <row r="59" spans="1:18" ht="12.75">
      <c r="A59" t="s">
        <v>18</v>
      </c>
      <c r="C59" s="11">
        <v>215.32</v>
      </c>
      <c r="D59" s="5">
        <v>32</v>
      </c>
      <c r="E59" s="5">
        <v>65</v>
      </c>
      <c r="F59" s="5">
        <v>3</v>
      </c>
      <c r="G59" s="5"/>
      <c r="H59" s="5"/>
      <c r="I59" s="5"/>
      <c r="J59" s="5"/>
      <c r="K59" s="5"/>
      <c r="L59" s="15">
        <f t="shared" si="0"/>
        <v>0.9142857142857143</v>
      </c>
      <c r="M59" s="15">
        <f t="shared" si="1"/>
        <v>1.8571428571428572</v>
      </c>
      <c r="N59" s="5"/>
      <c r="O59">
        <v>187</v>
      </c>
      <c r="P59">
        <v>40</v>
      </c>
      <c r="Q59">
        <v>1</v>
      </c>
      <c r="R59">
        <v>52</v>
      </c>
    </row>
    <row r="60" spans="1:18" ht="12.75">
      <c r="A60" t="s">
        <v>15</v>
      </c>
      <c r="C60" s="11">
        <v>215.32</v>
      </c>
      <c r="D60" s="5">
        <v>15</v>
      </c>
      <c r="E60" s="5">
        <v>65</v>
      </c>
      <c r="F60" s="5">
        <v>20</v>
      </c>
      <c r="G60" s="5"/>
      <c r="H60" s="5"/>
      <c r="I60" s="5"/>
      <c r="J60" s="5"/>
      <c r="K60" s="5"/>
      <c r="L60" s="15">
        <f t="shared" si="0"/>
        <v>0.42857142857142855</v>
      </c>
      <c r="M60" s="15">
        <f t="shared" si="1"/>
        <v>1.8571428571428572</v>
      </c>
      <c r="N60" s="5"/>
      <c r="O60">
        <v>187</v>
      </c>
      <c r="P60">
        <v>40</v>
      </c>
      <c r="Q60">
        <v>1</v>
      </c>
      <c r="R60">
        <v>52</v>
      </c>
    </row>
    <row r="61" spans="1:18" ht="12.75">
      <c r="A61" t="s">
        <v>15</v>
      </c>
      <c r="C61" s="11">
        <v>221.4</v>
      </c>
      <c r="D61" s="5">
        <v>10</v>
      </c>
      <c r="E61" s="5">
        <v>65</v>
      </c>
      <c r="F61" s="5">
        <v>25</v>
      </c>
      <c r="G61" s="5"/>
      <c r="H61" s="5"/>
      <c r="I61" s="5"/>
      <c r="J61" s="5"/>
      <c r="K61" s="5"/>
      <c r="L61" s="15">
        <f t="shared" si="0"/>
        <v>0.2857142857142857</v>
      </c>
      <c r="M61" s="15">
        <f t="shared" si="1"/>
        <v>1.8571428571428572</v>
      </c>
      <c r="N61" s="5"/>
      <c r="O61">
        <v>190</v>
      </c>
      <c r="P61">
        <v>41</v>
      </c>
      <c r="Q61">
        <v>2</v>
      </c>
      <c r="R61">
        <v>45</v>
      </c>
    </row>
    <row r="62" spans="1:18" ht="12.75">
      <c r="A62" t="s">
        <v>18</v>
      </c>
      <c r="C62" s="11">
        <v>220.24</v>
      </c>
      <c r="D62" s="5">
        <v>30</v>
      </c>
      <c r="E62" s="5">
        <v>66</v>
      </c>
      <c r="F62" s="5">
        <v>4</v>
      </c>
      <c r="G62" s="5"/>
      <c r="H62" s="5"/>
      <c r="I62" s="5"/>
      <c r="J62" s="5"/>
      <c r="K62" s="5"/>
      <c r="L62" s="15">
        <f t="shared" si="0"/>
        <v>0.8823529411764706</v>
      </c>
      <c r="M62" s="15">
        <f t="shared" si="1"/>
        <v>1.9411764705882353</v>
      </c>
      <c r="N62" s="5"/>
      <c r="O62">
        <v>188</v>
      </c>
      <c r="P62">
        <v>41</v>
      </c>
      <c r="Q62">
        <v>1</v>
      </c>
      <c r="R62">
        <v>74</v>
      </c>
    </row>
    <row r="63" spans="1:18" ht="12.75">
      <c r="A63" t="s">
        <v>15</v>
      </c>
      <c r="C63" s="11">
        <v>220.79</v>
      </c>
      <c r="D63" s="5">
        <v>5</v>
      </c>
      <c r="E63" s="5">
        <v>50</v>
      </c>
      <c r="F63" s="5">
        <v>40</v>
      </c>
      <c r="G63" s="5"/>
      <c r="H63" s="5"/>
      <c r="I63" s="5"/>
      <c r="J63" s="5"/>
      <c r="K63" s="5"/>
      <c r="L63" s="15">
        <f t="shared" si="0"/>
        <v>0.1111111111111111</v>
      </c>
      <c r="M63" s="15">
        <f t="shared" si="1"/>
        <v>1.1111111111111112</v>
      </c>
      <c r="N63" s="5"/>
      <c r="O63">
        <v>189</v>
      </c>
      <c r="P63">
        <v>41</v>
      </c>
      <c r="Q63">
        <v>1</v>
      </c>
      <c r="R63">
        <v>129</v>
      </c>
    </row>
    <row r="64" spans="1:18" ht="12.75">
      <c r="A64" s="17" t="s">
        <v>17</v>
      </c>
      <c r="B64" s="17"/>
      <c r="C64" s="11">
        <v>220.79</v>
      </c>
      <c r="D64" s="5">
        <v>30</v>
      </c>
      <c r="E64" s="6">
        <v>65</v>
      </c>
      <c r="F64" s="5">
        <v>5</v>
      </c>
      <c r="G64" s="5"/>
      <c r="H64" s="5"/>
      <c r="I64" s="5"/>
      <c r="J64" s="5"/>
      <c r="K64" s="5"/>
      <c r="L64" s="15">
        <f t="shared" si="0"/>
        <v>0.8571428571428571</v>
      </c>
      <c r="M64" s="15">
        <f t="shared" si="1"/>
        <v>1.8571428571428572</v>
      </c>
      <c r="N64" s="5"/>
      <c r="O64">
        <v>189</v>
      </c>
      <c r="P64">
        <v>41</v>
      </c>
      <c r="Q64">
        <v>1</v>
      </c>
      <c r="R64">
        <v>129</v>
      </c>
    </row>
    <row r="65" spans="1:18" ht="12.75">
      <c r="A65" t="s">
        <v>14</v>
      </c>
      <c r="C65" s="11">
        <v>224.37</v>
      </c>
      <c r="D65" s="5">
        <v>85</v>
      </c>
      <c r="E65" s="5"/>
      <c r="F65" s="5">
        <v>15</v>
      </c>
      <c r="G65" s="5"/>
      <c r="H65" s="5"/>
      <c r="I65" s="5"/>
      <c r="J65" s="5"/>
      <c r="K65" s="5"/>
      <c r="L65" s="15">
        <f t="shared" si="0"/>
        <v>0.85</v>
      </c>
      <c r="M65" s="15">
        <f t="shared" si="1"/>
        <v>0</v>
      </c>
      <c r="N65" s="5"/>
      <c r="O65">
        <v>191</v>
      </c>
      <c r="P65">
        <v>42</v>
      </c>
      <c r="Q65">
        <v>1</v>
      </c>
      <c r="R65">
        <v>7</v>
      </c>
    </row>
    <row r="66" spans="1:18" ht="12.75">
      <c r="A66" t="s">
        <v>15</v>
      </c>
      <c r="C66" s="11">
        <v>233.49</v>
      </c>
      <c r="D66" s="5">
        <v>10</v>
      </c>
      <c r="E66" s="5">
        <v>65</v>
      </c>
      <c r="F66" s="5">
        <v>25</v>
      </c>
      <c r="G66" s="5"/>
      <c r="H66" s="5"/>
      <c r="I66" s="5"/>
      <c r="J66" s="5"/>
      <c r="K66" s="5"/>
      <c r="L66" s="15">
        <f t="shared" si="0"/>
        <v>0.2857142857142857</v>
      </c>
      <c r="M66" s="15">
        <f t="shared" si="1"/>
        <v>1.8571428571428572</v>
      </c>
      <c r="N66" s="5"/>
      <c r="O66">
        <v>192</v>
      </c>
      <c r="P66">
        <v>44</v>
      </c>
      <c r="Q66">
        <v>1</v>
      </c>
      <c r="R66">
        <v>29</v>
      </c>
    </row>
    <row r="67" spans="1:18" ht="12.75">
      <c r="A67" t="s">
        <v>25</v>
      </c>
      <c r="C67" s="11">
        <v>233.49</v>
      </c>
      <c r="D67" s="5"/>
      <c r="E67" s="5">
        <v>80</v>
      </c>
      <c r="F67" s="5">
        <v>20</v>
      </c>
      <c r="G67" s="5"/>
      <c r="H67" s="5"/>
      <c r="I67" s="5"/>
      <c r="J67" s="5"/>
      <c r="K67" s="5"/>
      <c r="L67" s="15">
        <f aca="true" t="shared" si="2" ref="L67:L109">D67/(D67+F67)</f>
        <v>0</v>
      </c>
      <c r="M67" s="15">
        <f aca="true" t="shared" si="3" ref="M67:M109">E67/(D67+F67)</f>
        <v>4</v>
      </c>
      <c r="N67" s="5"/>
      <c r="O67">
        <v>192</v>
      </c>
      <c r="P67">
        <v>44</v>
      </c>
      <c r="Q67">
        <v>1</v>
      </c>
      <c r="R67">
        <v>29</v>
      </c>
    </row>
    <row r="68" spans="1:18" ht="12.75">
      <c r="A68" t="s">
        <v>21</v>
      </c>
      <c r="C68" s="11">
        <v>235.76</v>
      </c>
      <c r="D68" s="5"/>
      <c r="E68" s="5">
        <v>30</v>
      </c>
      <c r="F68" s="5">
        <v>60</v>
      </c>
      <c r="G68" s="5">
        <v>10</v>
      </c>
      <c r="H68" s="5"/>
      <c r="I68" s="5"/>
      <c r="J68" s="5"/>
      <c r="K68" s="5"/>
      <c r="L68" s="15">
        <f t="shared" si="2"/>
        <v>0</v>
      </c>
      <c r="M68" s="15">
        <f t="shared" si="3"/>
        <v>0.5</v>
      </c>
      <c r="N68" s="5"/>
      <c r="O68">
        <v>193</v>
      </c>
      <c r="P68">
        <v>44</v>
      </c>
      <c r="Q68">
        <v>2</v>
      </c>
      <c r="R68">
        <v>106</v>
      </c>
    </row>
    <row r="69" spans="1:18" ht="12.75">
      <c r="A69" t="s">
        <v>21</v>
      </c>
      <c r="C69" s="11">
        <v>236.4</v>
      </c>
      <c r="D69" s="5"/>
      <c r="E69" s="5">
        <v>50</v>
      </c>
      <c r="F69" s="5">
        <v>48</v>
      </c>
      <c r="G69" s="5">
        <v>2</v>
      </c>
      <c r="H69" s="5"/>
      <c r="I69" s="5"/>
      <c r="J69" s="5"/>
      <c r="K69" s="5"/>
      <c r="L69" s="15">
        <f t="shared" si="2"/>
        <v>0</v>
      </c>
      <c r="M69" s="15">
        <f t="shared" si="3"/>
        <v>1.0416666666666667</v>
      </c>
      <c r="N69" s="5"/>
      <c r="O69">
        <v>194</v>
      </c>
      <c r="P69">
        <v>44</v>
      </c>
      <c r="Q69">
        <v>3</v>
      </c>
      <c r="R69">
        <v>32</v>
      </c>
    </row>
    <row r="70" spans="1:18" ht="12.75">
      <c r="A70" t="s">
        <v>21</v>
      </c>
      <c r="C70" s="11">
        <v>236.55</v>
      </c>
      <c r="D70" s="5"/>
      <c r="E70" s="5">
        <v>40</v>
      </c>
      <c r="F70" s="5">
        <v>57</v>
      </c>
      <c r="G70" s="5">
        <v>3</v>
      </c>
      <c r="H70" s="5"/>
      <c r="I70" s="5"/>
      <c r="J70" s="5"/>
      <c r="K70" s="5"/>
      <c r="L70" s="15">
        <f t="shared" si="2"/>
        <v>0</v>
      </c>
      <c r="M70" s="15">
        <f t="shared" si="3"/>
        <v>0.7017543859649122</v>
      </c>
      <c r="N70" s="5"/>
      <c r="O70">
        <v>195</v>
      </c>
      <c r="P70">
        <v>44</v>
      </c>
      <c r="Q70">
        <v>3</v>
      </c>
      <c r="R70">
        <v>47</v>
      </c>
    </row>
    <row r="71" spans="1:18" ht="12.75">
      <c r="A71" t="s">
        <v>18</v>
      </c>
      <c r="C71" s="11">
        <v>236.55</v>
      </c>
      <c r="D71" s="5">
        <v>49</v>
      </c>
      <c r="E71" s="5">
        <v>60</v>
      </c>
      <c r="F71" s="5">
        <v>1</v>
      </c>
      <c r="G71" s="5"/>
      <c r="H71" s="5"/>
      <c r="I71" s="5"/>
      <c r="J71" s="5"/>
      <c r="K71" s="5"/>
      <c r="L71" s="15">
        <f t="shared" si="2"/>
        <v>0.98</v>
      </c>
      <c r="M71" s="15">
        <f t="shared" si="3"/>
        <v>1.2</v>
      </c>
      <c r="N71" s="5"/>
      <c r="O71">
        <v>195</v>
      </c>
      <c r="P71">
        <v>44</v>
      </c>
      <c r="Q71">
        <v>3</v>
      </c>
      <c r="R71">
        <v>47</v>
      </c>
    </row>
    <row r="72" spans="1:18" ht="12.75">
      <c r="A72" t="s">
        <v>15</v>
      </c>
      <c r="C72" s="11">
        <v>237.74</v>
      </c>
      <c r="D72" s="5">
        <v>10</v>
      </c>
      <c r="E72" s="5">
        <v>60</v>
      </c>
      <c r="F72" s="5">
        <v>30</v>
      </c>
      <c r="G72" s="5"/>
      <c r="H72" s="5"/>
      <c r="I72" s="5"/>
      <c r="J72" s="5"/>
      <c r="K72" s="5"/>
      <c r="L72" s="15">
        <f t="shared" si="2"/>
        <v>0.25</v>
      </c>
      <c r="M72" s="15">
        <f t="shared" si="3"/>
        <v>1.5</v>
      </c>
      <c r="N72" s="5"/>
      <c r="O72">
        <v>196</v>
      </c>
      <c r="P72">
        <v>44</v>
      </c>
      <c r="Q72">
        <v>4</v>
      </c>
      <c r="R72">
        <v>16</v>
      </c>
    </row>
    <row r="73" spans="1:18" ht="12.75">
      <c r="A73" t="s">
        <v>21</v>
      </c>
      <c r="C73" s="11">
        <v>240.9</v>
      </c>
      <c r="D73" s="5"/>
      <c r="E73" s="5">
        <v>20</v>
      </c>
      <c r="F73" s="5">
        <v>65</v>
      </c>
      <c r="G73" s="5">
        <v>15</v>
      </c>
      <c r="H73" s="5"/>
      <c r="I73" s="5"/>
      <c r="J73" s="5"/>
      <c r="K73" s="5"/>
      <c r="L73" s="15">
        <f t="shared" si="2"/>
        <v>0</v>
      </c>
      <c r="M73" s="15">
        <f t="shared" si="3"/>
        <v>0.3076923076923077</v>
      </c>
      <c r="N73" s="5"/>
      <c r="O73">
        <v>197</v>
      </c>
      <c r="P73">
        <v>45</v>
      </c>
      <c r="Q73">
        <v>3</v>
      </c>
      <c r="R73">
        <v>20</v>
      </c>
    </row>
    <row r="74" spans="1:18" ht="12.75">
      <c r="A74" t="s">
        <v>21</v>
      </c>
      <c r="C74" s="11">
        <v>249.95</v>
      </c>
      <c r="D74" s="5"/>
      <c r="E74" s="5">
        <v>50</v>
      </c>
      <c r="F74" s="5">
        <v>27</v>
      </c>
      <c r="G74" s="5">
        <v>3</v>
      </c>
      <c r="H74" s="5"/>
      <c r="I74" s="5"/>
      <c r="J74" s="5">
        <v>10</v>
      </c>
      <c r="K74" s="5"/>
      <c r="L74" s="15">
        <f t="shared" si="2"/>
        <v>0</v>
      </c>
      <c r="M74" s="15">
        <f t="shared" si="3"/>
        <v>1.8518518518518519</v>
      </c>
      <c r="N74" s="5"/>
      <c r="O74">
        <v>198</v>
      </c>
      <c r="P74">
        <v>47</v>
      </c>
      <c r="Q74">
        <v>2</v>
      </c>
      <c r="R74">
        <v>86</v>
      </c>
    </row>
    <row r="75" spans="1:18" ht="12.75">
      <c r="A75" t="s">
        <v>24</v>
      </c>
      <c r="C75" s="11">
        <v>249.95</v>
      </c>
      <c r="D75" s="5">
        <v>20</v>
      </c>
      <c r="E75" s="5">
        <v>60</v>
      </c>
      <c r="F75" s="5">
        <v>20</v>
      </c>
      <c r="G75" s="5"/>
      <c r="H75" s="5"/>
      <c r="I75" s="5"/>
      <c r="J75" s="5"/>
      <c r="K75" s="5"/>
      <c r="L75" s="15">
        <f t="shared" si="2"/>
        <v>0.5</v>
      </c>
      <c r="M75" s="15">
        <f t="shared" si="3"/>
        <v>1.5</v>
      </c>
      <c r="N75" s="5"/>
      <c r="O75">
        <v>198</v>
      </c>
      <c r="P75">
        <v>47</v>
      </c>
      <c r="Q75">
        <v>2</v>
      </c>
      <c r="R75">
        <v>86</v>
      </c>
    </row>
    <row r="76" spans="1:18" ht="12.75">
      <c r="A76" t="s">
        <v>15</v>
      </c>
      <c r="C76" s="11">
        <v>252.84</v>
      </c>
      <c r="D76" s="5">
        <v>5</v>
      </c>
      <c r="E76" s="5">
        <v>40</v>
      </c>
      <c r="F76" s="5">
        <v>55</v>
      </c>
      <c r="G76" s="5"/>
      <c r="H76" s="5"/>
      <c r="I76" s="5"/>
      <c r="J76" s="5" t="s">
        <v>11</v>
      </c>
      <c r="K76" s="5"/>
      <c r="L76" s="15">
        <f t="shared" si="2"/>
        <v>0.08333333333333333</v>
      </c>
      <c r="M76" s="15">
        <f t="shared" si="3"/>
        <v>0.6666666666666666</v>
      </c>
      <c r="N76" s="5"/>
      <c r="O76">
        <v>199</v>
      </c>
      <c r="P76">
        <v>48</v>
      </c>
      <c r="Q76">
        <v>1</v>
      </c>
      <c r="R76">
        <v>44</v>
      </c>
    </row>
    <row r="77" spans="1:18" ht="12.75">
      <c r="A77" t="s">
        <v>31</v>
      </c>
      <c r="C77" s="11">
        <v>253.59</v>
      </c>
      <c r="D77" s="5">
        <v>12</v>
      </c>
      <c r="E77" s="5">
        <v>85</v>
      </c>
      <c r="F77" s="5">
        <v>3</v>
      </c>
      <c r="G77" s="5"/>
      <c r="H77" s="5"/>
      <c r="I77" s="5"/>
      <c r="J77" s="5"/>
      <c r="K77" s="5"/>
      <c r="L77" s="15">
        <f t="shared" si="2"/>
        <v>0.8</v>
      </c>
      <c r="M77" s="15">
        <f t="shared" si="3"/>
        <v>5.666666666666667</v>
      </c>
      <c r="N77" s="5"/>
      <c r="O77">
        <v>200</v>
      </c>
      <c r="P77">
        <v>48</v>
      </c>
      <c r="Q77">
        <v>1</v>
      </c>
      <c r="R77">
        <v>119</v>
      </c>
    </row>
    <row r="78" spans="1:18" ht="12.75">
      <c r="A78" t="s">
        <v>39</v>
      </c>
      <c r="C78" s="11">
        <v>254.06</v>
      </c>
      <c r="D78" s="5">
        <v>4</v>
      </c>
      <c r="E78" s="5">
        <v>93</v>
      </c>
      <c r="F78" s="5">
        <v>3</v>
      </c>
      <c r="G78" s="5"/>
      <c r="H78" s="5"/>
      <c r="I78" s="5"/>
      <c r="J78" s="5"/>
      <c r="K78" s="5"/>
      <c r="L78" s="15">
        <f t="shared" si="2"/>
        <v>0.5714285714285714</v>
      </c>
      <c r="M78" s="15">
        <f t="shared" si="3"/>
        <v>13.285714285714286</v>
      </c>
      <c r="N78" s="5"/>
      <c r="O78">
        <v>201</v>
      </c>
      <c r="P78">
        <v>48</v>
      </c>
      <c r="Q78">
        <v>2</v>
      </c>
      <c r="R78">
        <v>20</v>
      </c>
    </row>
    <row r="79" spans="1:18" ht="12.75">
      <c r="A79" t="s">
        <v>22</v>
      </c>
      <c r="C79" s="11">
        <v>254.82</v>
      </c>
      <c r="D79" s="5"/>
      <c r="E79" s="5">
        <v>70</v>
      </c>
      <c r="F79" s="5">
        <v>30</v>
      </c>
      <c r="G79" s="5"/>
      <c r="H79" s="5"/>
      <c r="I79" s="5"/>
      <c r="J79" s="5"/>
      <c r="K79" s="5"/>
      <c r="L79" s="15">
        <f t="shared" si="2"/>
        <v>0</v>
      </c>
      <c r="M79" s="15">
        <f t="shared" si="3"/>
        <v>2.3333333333333335</v>
      </c>
      <c r="N79" s="5"/>
      <c r="O79">
        <v>202</v>
      </c>
      <c r="P79">
        <v>48</v>
      </c>
      <c r="Q79">
        <v>2</v>
      </c>
      <c r="R79">
        <v>96</v>
      </c>
    </row>
    <row r="80" spans="1:18" ht="12.75">
      <c r="A80" t="s">
        <v>21</v>
      </c>
      <c r="C80" s="11">
        <v>258.57</v>
      </c>
      <c r="D80" s="5"/>
      <c r="E80" s="5">
        <v>60</v>
      </c>
      <c r="F80" s="5">
        <v>70</v>
      </c>
      <c r="G80" s="5">
        <v>2</v>
      </c>
      <c r="H80" s="5"/>
      <c r="I80" s="5"/>
      <c r="J80" s="5"/>
      <c r="K80" s="5"/>
      <c r="L80" s="15">
        <f t="shared" si="2"/>
        <v>0</v>
      </c>
      <c r="M80" s="15">
        <f t="shared" si="3"/>
        <v>0.8571428571428571</v>
      </c>
      <c r="N80" s="5"/>
      <c r="O80">
        <v>203</v>
      </c>
      <c r="P80">
        <v>49</v>
      </c>
      <c r="Q80">
        <v>1</v>
      </c>
      <c r="R80">
        <v>137</v>
      </c>
    </row>
    <row r="81" spans="1:18" ht="12.75">
      <c r="A81" t="s">
        <v>18</v>
      </c>
      <c r="C81" s="11">
        <v>258.57</v>
      </c>
      <c r="D81" s="5">
        <v>40</v>
      </c>
      <c r="E81" s="5">
        <v>60</v>
      </c>
      <c r="F81" s="5"/>
      <c r="G81" s="5"/>
      <c r="H81" s="5"/>
      <c r="I81" s="5"/>
      <c r="J81" s="5"/>
      <c r="K81" s="5"/>
      <c r="L81" s="15">
        <f t="shared" si="2"/>
        <v>1</v>
      </c>
      <c r="M81" s="15">
        <f t="shared" si="3"/>
        <v>1.5</v>
      </c>
      <c r="N81" s="5"/>
      <c r="O81">
        <v>203</v>
      </c>
      <c r="P81">
        <v>49</v>
      </c>
      <c r="Q81">
        <v>1</v>
      </c>
      <c r="R81">
        <v>137</v>
      </c>
    </row>
    <row r="82" spans="1:18" ht="12.75">
      <c r="A82" t="s">
        <v>27</v>
      </c>
      <c r="C82" s="11">
        <v>258.96</v>
      </c>
      <c r="D82" s="5">
        <v>20</v>
      </c>
      <c r="E82" s="5">
        <v>60</v>
      </c>
      <c r="F82" s="5">
        <v>20</v>
      </c>
      <c r="G82" s="5"/>
      <c r="H82" s="5"/>
      <c r="I82" s="5"/>
      <c r="J82" s="5"/>
      <c r="K82" s="5"/>
      <c r="L82" s="15">
        <f t="shared" si="2"/>
        <v>0.5</v>
      </c>
      <c r="M82" s="15">
        <f t="shared" si="3"/>
        <v>1.5</v>
      </c>
      <c r="N82" s="5"/>
      <c r="O82">
        <v>205</v>
      </c>
      <c r="P82">
        <v>49</v>
      </c>
      <c r="Q82">
        <v>2</v>
      </c>
      <c r="R82">
        <v>26</v>
      </c>
    </row>
    <row r="83" spans="1:18" ht="12.75">
      <c r="A83" t="s">
        <v>40</v>
      </c>
      <c r="C83" s="11">
        <v>262.52</v>
      </c>
      <c r="D83" s="5"/>
      <c r="E83" s="5">
        <v>40</v>
      </c>
      <c r="F83" s="5">
        <v>58</v>
      </c>
      <c r="G83" s="5"/>
      <c r="H83" s="5"/>
      <c r="I83" s="5"/>
      <c r="J83" s="5">
        <v>2</v>
      </c>
      <c r="K83" s="5"/>
      <c r="L83" s="15">
        <f t="shared" si="2"/>
        <v>0</v>
      </c>
      <c r="M83" s="15">
        <f t="shared" si="3"/>
        <v>0.6896551724137931</v>
      </c>
      <c r="N83" s="5"/>
      <c r="O83">
        <v>206</v>
      </c>
      <c r="P83">
        <v>50</v>
      </c>
      <c r="Q83">
        <v>1</v>
      </c>
      <c r="R83">
        <v>52</v>
      </c>
    </row>
    <row r="84" spans="1:18" ht="12.75">
      <c r="A84" t="s">
        <v>22</v>
      </c>
      <c r="C84" s="11">
        <v>267.62</v>
      </c>
      <c r="D84" s="5"/>
      <c r="E84" s="5">
        <v>55</v>
      </c>
      <c r="F84" s="5">
        <v>45</v>
      </c>
      <c r="G84" s="5"/>
      <c r="H84" s="5"/>
      <c r="I84" s="5"/>
      <c r="J84" s="5"/>
      <c r="K84" s="5"/>
      <c r="L84" s="15">
        <f t="shared" si="2"/>
        <v>0</v>
      </c>
      <c r="M84" s="15">
        <f t="shared" si="3"/>
        <v>1.2222222222222223</v>
      </c>
      <c r="N84" s="5"/>
      <c r="O84">
        <v>207</v>
      </c>
      <c r="P84">
        <v>51</v>
      </c>
      <c r="Q84">
        <v>1</v>
      </c>
      <c r="R84">
        <v>82</v>
      </c>
    </row>
    <row r="85" spans="1:18" ht="12.75">
      <c r="A85" t="s">
        <v>16</v>
      </c>
      <c r="C85" s="11">
        <v>267.62</v>
      </c>
      <c r="D85" s="5">
        <v>1</v>
      </c>
      <c r="E85" s="5">
        <v>60</v>
      </c>
      <c r="F85" s="5">
        <v>40</v>
      </c>
      <c r="G85" s="5"/>
      <c r="H85" s="5"/>
      <c r="I85" s="5"/>
      <c r="J85" s="5"/>
      <c r="K85" s="5"/>
      <c r="L85" s="15">
        <f t="shared" si="2"/>
        <v>0.024390243902439025</v>
      </c>
      <c r="M85" s="15">
        <f t="shared" si="3"/>
        <v>1.4634146341463414</v>
      </c>
      <c r="N85" s="5"/>
      <c r="O85">
        <v>207</v>
      </c>
      <c r="P85">
        <v>51</v>
      </c>
      <c r="Q85">
        <v>1</v>
      </c>
      <c r="R85">
        <v>82</v>
      </c>
    </row>
    <row r="86" spans="1:18" ht="12.75">
      <c r="A86" t="s">
        <v>17</v>
      </c>
      <c r="C86" s="11">
        <v>267.62</v>
      </c>
      <c r="D86" s="5">
        <v>38</v>
      </c>
      <c r="E86" s="5">
        <v>50</v>
      </c>
      <c r="F86" s="5">
        <v>12</v>
      </c>
      <c r="G86" s="5"/>
      <c r="H86" s="5"/>
      <c r="I86" s="5"/>
      <c r="J86" s="5"/>
      <c r="K86" s="5"/>
      <c r="L86" s="15">
        <f t="shared" si="2"/>
        <v>0.76</v>
      </c>
      <c r="M86" s="15">
        <f t="shared" si="3"/>
        <v>1</v>
      </c>
      <c r="N86" s="5"/>
      <c r="O86">
        <v>207</v>
      </c>
      <c r="P86">
        <v>51</v>
      </c>
      <c r="Q86">
        <v>1</v>
      </c>
      <c r="R86">
        <v>82</v>
      </c>
    </row>
    <row r="87" spans="1:18" ht="12.75">
      <c r="A87" t="s">
        <v>16</v>
      </c>
      <c r="C87" s="11">
        <v>268.6</v>
      </c>
      <c r="D87" s="5">
        <v>4</v>
      </c>
      <c r="E87" s="5">
        <v>80</v>
      </c>
      <c r="F87" s="5">
        <v>16</v>
      </c>
      <c r="G87" s="5"/>
      <c r="H87" s="5"/>
      <c r="I87" s="5"/>
      <c r="J87" s="5"/>
      <c r="K87" s="5"/>
      <c r="L87" s="15">
        <f t="shared" si="2"/>
        <v>0.2</v>
      </c>
      <c r="M87" s="15">
        <f t="shared" si="3"/>
        <v>4</v>
      </c>
      <c r="N87" s="5"/>
      <c r="O87">
        <v>208</v>
      </c>
      <c r="P87">
        <v>51</v>
      </c>
      <c r="Q87">
        <v>2</v>
      </c>
      <c r="R87">
        <v>77</v>
      </c>
    </row>
    <row r="88" spans="1:18" ht="12.75">
      <c r="A88" t="s">
        <v>15</v>
      </c>
      <c r="C88" s="11">
        <v>268.6</v>
      </c>
      <c r="D88" s="5">
        <v>20</v>
      </c>
      <c r="E88" s="5">
        <v>60</v>
      </c>
      <c r="F88" s="5">
        <v>20</v>
      </c>
      <c r="G88" s="5"/>
      <c r="H88" s="5"/>
      <c r="I88" s="5"/>
      <c r="J88" s="5"/>
      <c r="K88" s="5"/>
      <c r="L88" s="15">
        <f t="shared" si="2"/>
        <v>0.5</v>
      </c>
      <c r="M88" s="15">
        <f t="shared" si="3"/>
        <v>1.5</v>
      </c>
      <c r="N88" s="5"/>
      <c r="O88">
        <v>208</v>
      </c>
      <c r="P88">
        <v>51</v>
      </c>
      <c r="Q88">
        <v>2</v>
      </c>
      <c r="R88">
        <v>77</v>
      </c>
    </row>
    <row r="89" spans="1:18" ht="12.75">
      <c r="A89" t="s">
        <v>16</v>
      </c>
      <c r="C89" s="11">
        <v>268.6</v>
      </c>
      <c r="D89" s="5">
        <v>4</v>
      </c>
      <c r="E89" s="5">
        <v>80</v>
      </c>
      <c r="F89" s="5">
        <v>16</v>
      </c>
      <c r="G89" s="5"/>
      <c r="H89" s="5"/>
      <c r="I89" s="5"/>
      <c r="J89" s="5"/>
      <c r="K89" s="5"/>
      <c r="L89" s="15">
        <f t="shared" si="2"/>
        <v>0.2</v>
      </c>
      <c r="M89" s="15">
        <f t="shared" si="3"/>
        <v>4</v>
      </c>
      <c r="N89" s="5"/>
      <c r="O89">
        <v>208</v>
      </c>
      <c r="P89">
        <v>51</v>
      </c>
      <c r="Q89">
        <v>2</v>
      </c>
      <c r="R89">
        <v>77</v>
      </c>
    </row>
    <row r="90" spans="1:18" ht="12.75">
      <c r="A90" t="s">
        <v>15</v>
      </c>
      <c r="C90" s="11">
        <v>268.6</v>
      </c>
      <c r="D90" s="5">
        <v>20</v>
      </c>
      <c r="E90" s="5">
        <v>60</v>
      </c>
      <c r="F90" s="5">
        <v>20</v>
      </c>
      <c r="G90" s="5"/>
      <c r="H90" s="5"/>
      <c r="I90" s="5"/>
      <c r="J90" s="5"/>
      <c r="K90" s="5"/>
      <c r="L90" s="15">
        <f t="shared" si="2"/>
        <v>0.5</v>
      </c>
      <c r="M90" s="15">
        <f t="shared" si="3"/>
        <v>1.5</v>
      </c>
      <c r="N90" s="5"/>
      <c r="O90">
        <v>208</v>
      </c>
      <c r="P90">
        <v>51</v>
      </c>
      <c r="Q90">
        <v>2</v>
      </c>
      <c r="R90">
        <v>77</v>
      </c>
    </row>
    <row r="91" spans="1:18" ht="12.75">
      <c r="A91" t="s">
        <v>40</v>
      </c>
      <c r="C91" s="11">
        <v>270.81</v>
      </c>
      <c r="D91" s="5"/>
      <c r="E91" s="5">
        <v>70</v>
      </c>
      <c r="F91" s="5">
        <v>27</v>
      </c>
      <c r="G91" s="5"/>
      <c r="H91" s="5"/>
      <c r="I91" s="5"/>
      <c r="J91" s="5">
        <v>3</v>
      </c>
      <c r="K91" s="5"/>
      <c r="L91" s="15">
        <f t="shared" si="2"/>
        <v>0</v>
      </c>
      <c r="M91" s="15">
        <f t="shared" si="3"/>
        <v>2.5925925925925926</v>
      </c>
      <c r="N91" s="5"/>
      <c r="O91">
        <v>209</v>
      </c>
      <c r="P91">
        <v>51</v>
      </c>
      <c r="Q91">
        <v>4</v>
      </c>
      <c r="R91">
        <v>13</v>
      </c>
    </row>
    <row r="92" spans="1:18" ht="12.75">
      <c r="A92" t="s">
        <v>15</v>
      </c>
      <c r="C92" s="11">
        <v>273.69</v>
      </c>
      <c r="D92" s="5">
        <v>10</v>
      </c>
      <c r="E92" s="5">
        <v>65</v>
      </c>
      <c r="F92" s="5">
        <v>25</v>
      </c>
      <c r="G92" s="5"/>
      <c r="H92" s="5"/>
      <c r="I92" s="5"/>
      <c r="J92" s="5" t="s">
        <v>11</v>
      </c>
      <c r="K92" s="5"/>
      <c r="L92" s="15">
        <f t="shared" si="2"/>
        <v>0.2857142857142857</v>
      </c>
      <c r="M92" s="15">
        <f t="shared" si="3"/>
        <v>1.8571428571428572</v>
      </c>
      <c r="N92" s="5"/>
      <c r="O92">
        <v>210</v>
      </c>
      <c r="P92">
        <v>52</v>
      </c>
      <c r="Q92">
        <v>2</v>
      </c>
      <c r="R92">
        <v>59</v>
      </c>
    </row>
    <row r="93" spans="1:18" ht="12.75">
      <c r="A93" s="16" t="s">
        <v>43</v>
      </c>
      <c r="B93" s="16"/>
      <c r="C93" s="11">
        <v>272.48</v>
      </c>
      <c r="D93" s="5">
        <v>25</v>
      </c>
      <c r="E93" s="5">
        <v>65</v>
      </c>
      <c r="F93" s="5">
        <v>10</v>
      </c>
      <c r="G93" s="5"/>
      <c r="H93" s="5"/>
      <c r="I93" s="5"/>
      <c r="J93" s="5"/>
      <c r="K93" s="5"/>
      <c r="L93" s="15">
        <f t="shared" si="2"/>
        <v>0.7142857142857143</v>
      </c>
      <c r="M93" s="15">
        <f t="shared" si="3"/>
        <v>1.8571428571428572</v>
      </c>
      <c r="N93" s="5"/>
      <c r="O93">
        <v>211</v>
      </c>
      <c r="P93">
        <v>52</v>
      </c>
      <c r="Q93">
        <v>1</v>
      </c>
      <c r="R93">
        <v>88</v>
      </c>
    </row>
    <row r="94" spans="1:18" ht="12.75">
      <c r="A94" t="s">
        <v>18</v>
      </c>
      <c r="C94" s="11">
        <v>284.44</v>
      </c>
      <c r="D94" s="5">
        <v>70</v>
      </c>
      <c r="E94" s="5">
        <v>30</v>
      </c>
      <c r="F94" s="5"/>
      <c r="G94" s="5"/>
      <c r="H94" s="5"/>
      <c r="I94" s="5"/>
      <c r="J94" s="5"/>
      <c r="K94" s="5"/>
      <c r="L94" s="15">
        <f t="shared" si="2"/>
        <v>1</v>
      </c>
      <c r="M94" s="15">
        <f t="shared" si="3"/>
        <v>0.42857142857142855</v>
      </c>
      <c r="N94" s="5"/>
      <c r="O94">
        <v>216</v>
      </c>
      <c r="P94">
        <v>54</v>
      </c>
      <c r="Q94">
        <v>3</v>
      </c>
      <c r="R94">
        <v>55</v>
      </c>
    </row>
    <row r="95" spans="1:18" ht="12.75">
      <c r="A95" t="s">
        <v>18</v>
      </c>
      <c r="C95" s="11">
        <v>292.94</v>
      </c>
      <c r="D95" s="5">
        <v>65</v>
      </c>
      <c r="E95" s="5">
        <v>34</v>
      </c>
      <c r="F95" s="5">
        <v>1</v>
      </c>
      <c r="G95" s="5"/>
      <c r="H95" s="5"/>
      <c r="I95" s="5"/>
      <c r="J95" s="5"/>
      <c r="K95" s="5"/>
      <c r="L95" s="15">
        <f t="shared" si="2"/>
        <v>0.9848484848484849</v>
      </c>
      <c r="M95" s="15">
        <f t="shared" si="3"/>
        <v>0.5151515151515151</v>
      </c>
      <c r="N95" s="5"/>
      <c r="O95">
        <v>218</v>
      </c>
      <c r="P95">
        <v>56</v>
      </c>
      <c r="Q95">
        <v>2</v>
      </c>
      <c r="R95">
        <v>104</v>
      </c>
    </row>
    <row r="96" spans="1:18" ht="12.75">
      <c r="A96" t="s">
        <v>13</v>
      </c>
      <c r="C96" s="11">
        <v>294.26</v>
      </c>
      <c r="D96" s="5">
        <v>90</v>
      </c>
      <c r="E96" s="5">
        <v>10</v>
      </c>
      <c r="F96" s="5"/>
      <c r="G96" s="5">
        <v>1</v>
      </c>
      <c r="H96" s="5"/>
      <c r="I96" s="5"/>
      <c r="J96" s="5"/>
      <c r="K96" s="5"/>
      <c r="L96" s="15">
        <f t="shared" si="2"/>
        <v>1</v>
      </c>
      <c r="M96" s="15">
        <f t="shared" si="3"/>
        <v>0.1111111111111111</v>
      </c>
      <c r="N96" s="5"/>
      <c r="O96">
        <v>219</v>
      </c>
      <c r="P96">
        <v>56</v>
      </c>
      <c r="Q96">
        <v>3</v>
      </c>
      <c r="R96">
        <v>92</v>
      </c>
    </row>
    <row r="97" spans="1:18" ht="12.75">
      <c r="A97" t="s">
        <v>17</v>
      </c>
      <c r="C97" s="11">
        <v>294.46</v>
      </c>
      <c r="D97" s="5">
        <v>70</v>
      </c>
      <c r="E97" s="5">
        <v>35</v>
      </c>
      <c r="F97" s="5">
        <v>5</v>
      </c>
      <c r="G97" s="5"/>
      <c r="H97" s="5"/>
      <c r="I97" s="5"/>
      <c r="J97" s="5"/>
      <c r="K97" s="5"/>
      <c r="L97" s="15">
        <f t="shared" si="2"/>
        <v>0.9333333333333333</v>
      </c>
      <c r="M97" s="15">
        <f t="shared" si="3"/>
        <v>0.4666666666666667</v>
      </c>
      <c r="N97" s="5"/>
      <c r="O97">
        <v>220</v>
      </c>
      <c r="P97">
        <v>56</v>
      </c>
      <c r="Q97">
        <v>3</v>
      </c>
      <c r="R97">
        <v>112</v>
      </c>
    </row>
    <row r="98" spans="1:18" ht="12.75">
      <c r="A98" t="s">
        <v>14</v>
      </c>
      <c r="C98" s="11">
        <v>311.67</v>
      </c>
      <c r="D98" s="5">
        <v>65</v>
      </c>
      <c r="E98" s="5">
        <v>5</v>
      </c>
      <c r="F98" s="5">
        <v>35</v>
      </c>
      <c r="G98" s="5">
        <v>1</v>
      </c>
      <c r="H98" s="5"/>
      <c r="I98" s="5"/>
      <c r="J98" s="5"/>
      <c r="K98" s="5"/>
      <c r="L98" s="15">
        <f t="shared" si="2"/>
        <v>0.65</v>
      </c>
      <c r="M98" s="15">
        <f t="shared" si="3"/>
        <v>0.05</v>
      </c>
      <c r="N98" s="5"/>
      <c r="O98">
        <v>223</v>
      </c>
      <c r="P98">
        <v>60</v>
      </c>
      <c r="Q98">
        <v>2</v>
      </c>
      <c r="R98">
        <v>34</v>
      </c>
    </row>
    <row r="99" spans="1:18" ht="12.75">
      <c r="A99" s="16" t="s">
        <v>44</v>
      </c>
      <c r="B99" s="16"/>
      <c r="C99" s="11">
        <v>313.38</v>
      </c>
      <c r="D99" s="5">
        <v>72</v>
      </c>
      <c r="E99" s="5">
        <v>15</v>
      </c>
      <c r="F99" s="5">
        <v>12</v>
      </c>
      <c r="G99" s="5">
        <v>1</v>
      </c>
      <c r="H99" s="5"/>
      <c r="I99" s="5"/>
      <c r="J99" s="5"/>
      <c r="K99" s="5"/>
      <c r="L99" s="15">
        <f t="shared" si="2"/>
        <v>0.8571428571428571</v>
      </c>
      <c r="M99" s="15">
        <f t="shared" si="3"/>
        <v>0.17857142857142858</v>
      </c>
      <c r="N99" s="5"/>
      <c r="O99">
        <v>224</v>
      </c>
      <c r="P99">
        <v>60</v>
      </c>
      <c r="Q99">
        <v>3</v>
      </c>
      <c r="R99">
        <v>55</v>
      </c>
    </row>
    <row r="100" spans="1:18" ht="12.75">
      <c r="A100" t="s">
        <v>13</v>
      </c>
      <c r="C100" s="11">
        <v>330.67</v>
      </c>
      <c r="D100" s="5">
        <v>96</v>
      </c>
      <c r="E100" s="5">
        <v>2</v>
      </c>
      <c r="F100" s="5">
        <v>1</v>
      </c>
      <c r="G100" s="5">
        <v>1</v>
      </c>
      <c r="H100" s="5"/>
      <c r="I100" s="5"/>
      <c r="J100" s="5"/>
      <c r="K100" s="5"/>
      <c r="L100" s="15">
        <f t="shared" si="2"/>
        <v>0.9896907216494846</v>
      </c>
      <c r="M100" s="15">
        <f t="shared" si="3"/>
        <v>0.020618556701030927</v>
      </c>
      <c r="N100" s="5"/>
      <c r="O100">
        <v>229</v>
      </c>
      <c r="P100">
        <v>64</v>
      </c>
      <c r="Q100">
        <v>2</v>
      </c>
      <c r="R100">
        <v>24</v>
      </c>
    </row>
    <row r="101" spans="1:18" ht="12.75">
      <c r="A101" t="s">
        <v>22</v>
      </c>
      <c r="C101" s="11">
        <v>330.85</v>
      </c>
      <c r="D101" s="5"/>
      <c r="E101" s="5">
        <v>60</v>
      </c>
      <c r="F101" s="5">
        <v>40</v>
      </c>
      <c r="G101" s="5"/>
      <c r="H101" s="5"/>
      <c r="I101" s="5"/>
      <c r="J101" s="5"/>
      <c r="K101" s="5"/>
      <c r="L101" s="15">
        <f t="shared" si="2"/>
        <v>0</v>
      </c>
      <c r="M101" s="15">
        <f t="shared" si="3"/>
        <v>1.5</v>
      </c>
      <c r="N101" s="5"/>
      <c r="O101">
        <v>230</v>
      </c>
      <c r="P101">
        <v>64</v>
      </c>
      <c r="Q101">
        <v>2</v>
      </c>
      <c r="R101">
        <v>42</v>
      </c>
    </row>
    <row r="102" spans="1:18" ht="12.75">
      <c r="A102" t="s">
        <v>15</v>
      </c>
      <c r="C102" s="11">
        <v>334.25</v>
      </c>
      <c r="D102" s="5">
        <v>65</v>
      </c>
      <c r="E102" s="5">
        <v>12</v>
      </c>
      <c r="F102" s="5">
        <v>22</v>
      </c>
      <c r="G102" s="5">
        <v>1</v>
      </c>
      <c r="H102" s="5"/>
      <c r="I102" s="5"/>
      <c r="J102" s="5"/>
      <c r="K102" s="5"/>
      <c r="L102" s="15">
        <f t="shared" si="2"/>
        <v>0.7471264367816092</v>
      </c>
      <c r="M102" s="15">
        <f t="shared" si="3"/>
        <v>0.13793103448275862</v>
      </c>
      <c r="N102" s="5"/>
      <c r="O102">
        <v>231</v>
      </c>
      <c r="P102">
        <v>65</v>
      </c>
      <c r="Q102">
        <v>1</v>
      </c>
      <c r="R102">
        <v>25</v>
      </c>
    </row>
    <row r="103" spans="1:18" ht="12.75">
      <c r="A103" t="s">
        <v>14</v>
      </c>
      <c r="C103" s="11">
        <v>335.04</v>
      </c>
      <c r="D103" s="5">
        <v>82</v>
      </c>
      <c r="E103" s="5">
        <v>3</v>
      </c>
      <c r="F103" s="5">
        <v>10</v>
      </c>
      <c r="G103" s="5">
        <v>2</v>
      </c>
      <c r="H103" s="5">
        <v>3</v>
      </c>
      <c r="I103" s="5"/>
      <c r="J103" s="5"/>
      <c r="K103" s="5"/>
      <c r="L103" s="15">
        <f t="shared" si="2"/>
        <v>0.8913043478260869</v>
      </c>
      <c r="M103" s="15">
        <f t="shared" si="3"/>
        <v>0.03260869565217391</v>
      </c>
      <c r="N103" s="5"/>
      <c r="O103">
        <v>232</v>
      </c>
      <c r="P103">
        <v>65</v>
      </c>
      <c r="Q103">
        <v>1</v>
      </c>
      <c r="R103">
        <v>104</v>
      </c>
    </row>
    <row r="104" spans="1:18" ht="12.75">
      <c r="A104" t="s">
        <v>18</v>
      </c>
      <c r="C104" s="10">
        <v>340.4</v>
      </c>
      <c r="D104" s="5">
        <v>87</v>
      </c>
      <c r="E104" s="5">
        <v>10</v>
      </c>
      <c r="F104" s="5">
        <v>2</v>
      </c>
      <c r="G104" s="5">
        <v>1</v>
      </c>
      <c r="H104" s="5"/>
      <c r="I104" s="5"/>
      <c r="J104" s="5"/>
      <c r="K104" s="5"/>
      <c r="L104" s="15">
        <f t="shared" si="2"/>
        <v>0.9775280898876404</v>
      </c>
      <c r="M104" s="15">
        <f t="shared" si="3"/>
        <v>0.11235955056179775</v>
      </c>
      <c r="N104" s="5"/>
      <c r="O104">
        <v>173</v>
      </c>
      <c r="P104">
        <v>66</v>
      </c>
      <c r="Q104">
        <v>2</v>
      </c>
      <c r="R104">
        <v>10</v>
      </c>
    </row>
    <row r="105" spans="1:18" ht="12.75">
      <c r="A105" t="s">
        <v>22</v>
      </c>
      <c r="C105" s="11">
        <v>354.71</v>
      </c>
      <c r="D105" s="5"/>
      <c r="E105" s="5">
        <v>65</v>
      </c>
      <c r="F105" s="5">
        <v>35</v>
      </c>
      <c r="G105" s="5"/>
      <c r="H105" s="5"/>
      <c r="I105" s="5"/>
      <c r="J105" s="5"/>
      <c r="K105" s="5"/>
      <c r="L105" s="15">
        <f t="shared" si="2"/>
        <v>0</v>
      </c>
      <c r="M105" s="15">
        <f t="shared" si="3"/>
        <v>1.8571428571428572</v>
      </c>
      <c r="N105" s="5"/>
      <c r="O105">
        <v>239</v>
      </c>
      <c r="P105">
        <v>69</v>
      </c>
      <c r="Q105">
        <v>2</v>
      </c>
      <c r="R105">
        <v>16</v>
      </c>
    </row>
    <row r="106" spans="1:18" ht="12.75">
      <c r="A106" t="s">
        <v>15</v>
      </c>
      <c r="C106" s="11">
        <v>354.71</v>
      </c>
      <c r="D106" s="5">
        <v>35</v>
      </c>
      <c r="E106" s="5">
        <v>20</v>
      </c>
      <c r="F106" s="5">
        <v>45</v>
      </c>
      <c r="G106" s="5"/>
      <c r="H106" s="5"/>
      <c r="I106" s="5"/>
      <c r="J106" s="5"/>
      <c r="K106" s="5"/>
      <c r="L106" s="15">
        <f t="shared" si="2"/>
        <v>0.4375</v>
      </c>
      <c r="M106" s="15">
        <f t="shared" si="3"/>
        <v>0.25</v>
      </c>
      <c r="N106" s="5"/>
      <c r="O106">
        <v>239</v>
      </c>
      <c r="P106">
        <v>69</v>
      </c>
      <c r="Q106">
        <v>2</v>
      </c>
      <c r="R106">
        <v>16</v>
      </c>
    </row>
    <row r="107" spans="1:18" ht="12.75">
      <c r="A107" t="s">
        <v>22</v>
      </c>
      <c r="C107" s="10">
        <v>354.71</v>
      </c>
      <c r="D107" s="5"/>
      <c r="E107" s="5">
        <v>65</v>
      </c>
      <c r="F107" s="5">
        <v>35</v>
      </c>
      <c r="G107" s="5"/>
      <c r="H107" s="5"/>
      <c r="I107" s="5"/>
      <c r="J107" s="5" t="s">
        <v>11</v>
      </c>
      <c r="K107" s="5"/>
      <c r="L107" s="15">
        <f t="shared" si="2"/>
        <v>0</v>
      </c>
      <c r="M107" s="15">
        <f t="shared" si="3"/>
        <v>1.8571428571428572</v>
      </c>
      <c r="N107" s="5"/>
      <c r="O107">
        <v>239</v>
      </c>
      <c r="P107">
        <v>69</v>
      </c>
      <c r="Q107">
        <v>2</v>
      </c>
      <c r="R107">
        <v>16</v>
      </c>
    </row>
    <row r="108" spans="1:18" ht="12.75">
      <c r="A108" t="s">
        <v>15</v>
      </c>
      <c r="C108" s="10">
        <v>354.71</v>
      </c>
      <c r="D108" s="5">
        <v>35</v>
      </c>
      <c r="E108" s="5">
        <v>20</v>
      </c>
      <c r="F108" s="5">
        <v>45</v>
      </c>
      <c r="G108" s="5"/>
      <c r="H108" s="5"/>
      <c r="I108" s="5"/>
      <c r="J108" s="5"/>
      <c r="K108" s="5"/>
      <c r="L108" s="15">
        <f t="shared" si="2"/>
        <v>0.4375</v>
      </c>
      <c r="M108" s="15">
        <f t="shared" si="3"/>
        <v>0.25</v>
      </c>
      <c r="N108" s="5"/>
      <c r="O108">
        <v>239</v>
      </c>
      <c r="P108">
        <v>69</v>
      </c>
      <c r="Q108">
        <v>2</v>
      </c>
      <c r="R108">
        <v>16</v>
      </c>
    </row>
    <row r="109" spans="1:18" ht="12.75">
      <c r="A109" t="s">
        <v>18</v>
      </c>
      <c r="C109" s="10">
        <v>359.08</v>
      </c>
      <c r="D109" s="5">
        <v>60</v>
      </c>
      <c r="E109" s="5">
        <v>40</v>
      </c>
      <c r="F109" s="5"/>
      <c r="G109" s="5"/>
      <c r="H109" s="5"/>
      <c r="I109" s="5"/>
      <c r="J109" s="5"/>
      <c r="K109" s="5"/>
      <c r="L109" s="15">
        <f t="shared" si="2"/>
        <v>1</v>
      </c>
      <c r="M109" s="15">
        <f t="shared" si="3"/>
        <v>0.6666666666666666</v>
      </c>
      <c r="N109" s="5"/>
      <c r="O109">
        <v>242</v>
      </c>
      <c r="P109">
        <v>70</v>
      </c>
      <c r="Q109">
        <v>2</v>
      </c>
      <c r="R109">
        <v>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zoomScale="85" zoomScaleNormal="85" workbookViewId="0" topLeftCell="A46">
      <selection activeCell="E81" sqref="E81"/>
    </sheetView>
  </sheetViews>
  <sheetFormatPr defaultColWidth="9.140625" defaultRowHeight="12.75"/>
  <cols>
    <col min="1" max="1" width="26.140625" style="0" customWidth="1"/>
    <col min="2" max="2" width="9.7109375" style="0" customWidth="1"/>
    <col min="3" max="14" width="8.8515625" style="0" customWidth="1"/>
    <col min="15" max="15" width="5.00390625" style="0" customWidth="1"/>
    <col min="16" max="16" width="7.140625" style="0" customWidth="1"/>
    <col min="17" max="17" width="8.140625" style="0" customWidth="1"/>
    <col min="18" max="16384" width="8.8515625" style="0" customWidth="1"/>
  </cols>
  <sheetData>
    <row r="1" spans="1:17" ht="13.5" thickBot="1">
      <c r="A1" s="4" t="s">
        <v>3</v>
      </c>
      <c r="B1" s="13" t="s">
        <v>29</v>
      </c>
      <c r="C1" s="14" t="s">
        <v>4</v>
      </c>
      <c r="D1" s="14" t="s">
        <v>5</v>
      </c>
      <c r="E1" s="14" t="s">
        <v>36</v>
      </c>
      <c r="F1" s="14" t="s">
        <v>7</v>
      </c>
      <c r="G1" s="14" t="s">
        <v>8</v>
      </c>
      <c r="H1" s="14" t="s">
        <v>9</v>
      </c>
      <c r="I1" s="14" t="s">
        <v>35</v>
      </c>
      <c r="J1" s="14"/>
      <c r="K1" s="14" t="s">
        <v>37</v>
      </c>
      <c r="L1" s="14" t="s">
        <v>38</v>
      </c>
      <c r="M1" s="14"/>
      <c r="N1" s="14" t="s">
        <v>2</v>
      </c>
      <c r="O1" s="14"/>
      <c r="P1" s="14" t="s">
        <v>1</v>
      </c>
      <c r="Q1" s="14" t="s">
        <v>34</v>
      </c>
    </row>
    <row r="2" spans="1:17" ht="12.75">
      <c r="A2" t="s">
        <v>22</v>
      </c>
      <c r="B2" s="10">
        <v>94.57</v>
      </c>
      <c r="C2" s="5"/>
      <c r="D2" s="5">
        <v>60</v>
      </c>
      <c r="E2" s="5">
        <v>40</v>
      </c>
      <c r="F2" s="5"/>
      <c r="G2" s="5"/>
      <c r="H2" s="5"/>
      <c r="I2" s="5"/>
      <c r="J2" s="5"/>
      <c r="K2" s="5">
        <f aca="true" t="shared" si="0" ref="K2:K33">C2/(C2+E2)</f>
        <v>0</v>
      </c>
      <c r="L2" s="5">
        <f aca="true" t="shared" si="1" ref="L2:L33">D2/(C2+E2)</f>
        <v>1.5</v>
      </c>
      <c r="M2" s="5"/>
      <c r="N2">
        <v>126</v>
      </c>
      <c r="O2">
        <v>16</v>
      </c>
      <c r="P2">
        <v>5</v>
      </c>
      <c r="Q2">
        <v>18</v>
      </c>
    </row>
    <row r="3" spans="1:17" ht="12.75">
      <c r="A3" t="s">
        <v>22</v>
      </c>
      <c r="B3" s="10">
        <v>94.87</v>
      </c>
      <c r="C3" s="5"/>
      <c r="D3" s="5">
        <v>65</v>
      </c>
      <c r="E3" s="5">
        <v>35</v>
      </c>
      <c r="F3" s="5"/>
      <c r="G3" s="5"/>
      <c r="H3" s="5"/>
      <c r="I3" s="5"/>
      <c r="J3" s="5"/>
      <c r="K3" s="15">
        <f t="shared" si="0"/>
        <v>0</v>
      </c>
      <c r="L3" s="15">
        <f t="shared" si="1"/>
        <v>1.8571428571428572</v>
      </c>
      <c r="M3" s="5"/>
      <c r="N3">
        <v>127</v>
      </c>
      <c r="O3">
        <v>16</v>
      </c>
      <c r="P3">
        <v>5</v>
      </c>
      <c r="Q3">
        <v>48</v>
      </c>
    </row>
    <row r="4" spans="1:17" s="7" customFormat="1" ht="12.75">
      <c r="A4" s="2" t="s">
        <v>22</v>
      </c>
      <c r="B4" s="12">
        <v>139.23</v>
      </c>
      <c r="C4" s="9"/>
      <c r="D4" s="9">
        <v>40</v>
      </c>
      <c r="E4" s="9">
        <v>60</v>
      </c>
      <c r="F4" s="8"/>
      <c r="G4" s="8"/>
      <c r="H4" s="8"/>
      <c r="I4" s="8"/>
      <c r="J4" s="8"/>
      <c r="K4" s="15">
        <f t="shared" si="0"/>
        <v>0</v>
      </c>
      <c r="L4" s="15">
        <f t="shared" si="1"/>
        <v>0.6666666666666666</v>
      </c>
      <c r="M4" s="8"/>
      <c r="N4" s="7">
        <v>145</v>
      </c>
      <c r="O4" s="7">
        <v>24</v>
      </c>
      <c r="P4" s="7">
        <v>2</v>
      </c>
      <c r="Q4" s="7">
        <v>0</v>
      </c>
    </row>
    <row r="5" spans="1:17" ht="12.75">
      <c r="A5" t="s">
        <v>22</v>
      </c>
      <c r="B5" s="11">
        <v>140.18</v>
      </c>
      <c r="C5" s="5"/>
      <c r="D5" s="5">
        <v>60</v>
      </c>
      <c r="E5" s="5">
        <v>40</v>
      </c>
      <c r="F5" s="5"/>
      <c r="G5" s="5"/>
      <c r="H5" s="5"/>
      <c r="I5" s="5"/>
      <c r="J5" s="5"/>
      <c r="K5" s="15">
        <f t="shared" si="0"/>
        <v>0</v>
      </c>
      <c r="L5" s="15">
        <f t="shared" si="1"/>
        <v>1.5</v>
      </c>
      <c r="M5" s="5"/>
      <c r="N5">
        <v>146</v>
      </c>
      <c r="O5">
        <v>24</v>
      </c>
      <c r="P5">
        <v>2</v>
      </c>
      <c r="Q5">
        <v>95</v>
      </c>
    </row>
    <row r="6" spans="1:17" ht="12.75">
      <c r="A6" t="s">
        <v>22</v>
      </c>
      <c r="B6" s="11">
        <v>149.19</v>
      </c>
      <c r="C6" s="5"/>
      <c r="D6" s="5">
        <v>50</v>
      </c>
      <c r="E6" s="5">
        <v>50</v>
      </c>
      <c r="F6" s="5"/>
      <c r="G6" s="5"/>
      <c r="H6" s="5"/>
      <c r="I6" s="5"/>
      <c r="J6" s="5"/>
      <c r="K6" s="15">
        <f t="shared" si="0"/>
        <v>0</v>
      </c>
      <c r="L6" s="15">
        <f t="shared" si="1"/>
        <v>1</v>
      </c>
      <c r="M6" s="5"/>
      <c r="N6">
        <v>152</v>
      </c>
      <c r="O6">
        <v>26</v>
      </c>
      <c r="P6">
        <v>2</v>
      </c>
      <c r="Q6">
        <v>50</v>
      </c>
    </row>
    <row r="7" spans="1:17" ht="12.75">
      <c r="A7" t="s">
        <v>22</v>
      </c>
      <c r="B7" s="11">
        <v>152.16</v>
      </c>
      <c r="C7" s="5"/>
      <c r="D7" s="5">
        <v>60</v>
      </c>
      <c r="E7" s="5">
        <v>40</v>
      </c>
      <c r="F7" s="5"/>
      <c r="G7" s="5"/>
      <c r="H7" s="5"/>
      <c r="I7" s="5"/>
      <c r="J7" s="5"/>
      <c r="K7" s="15">
        <f t="shared" si="0"/>
        <v>0</v>
      </c>
      <c r="L7" s="15">
        <f t="shared" si="1"/>
        <v>1.5</v>
      </c>
      <c r="M7" s="5"/>
      <c r="N7">
        <v>155</v>
      </c>
      <c r="O7">
        <v>26</v>
      </c>
      <c r="P7">
        <v>4</v>
      </c>
      <c r="Q7">
        <v>102</v>
      </c>
    </row>
    <row r="8" spans="1:17" ht="12.75">
      <c r="A8" t="s">
        <v>22</v>
      </c>
      <c r="B8" s="11">
        <v>152.51</v>
      </c>
      <c r="C8" s="5">
        <v>1</v>
      </c>
      <c r="D8" s="5">
        <v>70</v>
      </c>
      <c r="E8" s="5">
        <v>30</v>
      </c>
      <c r="F8" s="5"/>
      <c r="G8" s="5"/>
      <c r="H8" s="5"/>
      <c r="I8" s="5"/>
      <c r="J8" s="5"/>
      <c r="K8" s="15">
        <f t="shared" si="0"/>
        <v>0.03225806451612903</v>
      </c>
      <c r="L8" s="15">
        <f t="shared" si="1"/>
        <v>2.2580645161290325</v>
      </c>
      <c r="M8" s="5"/>
      <c r="N8">
        <v>156</v>
      </c>
      <c r="O8">
        <v>26</v>
      </c>
      <c r="P8">
        <v>4</v>
      </c>
      <c r="Q8">
        <v>137</v>
      </c>
    </row>
    <row r="9" spans="1:17" ht="12.75">
      <c r="A9" t="s">
        <v>22</v>
      </c>
      <c r="B9" s="11">
        <v>158.78</v>
      </c>
      <c r="C9" s="5">
        <v>1</v>
      </c>
      <c r="D9" s="5">
        <v>69</v>
      </c>
      <c r="E9" s="5">
        <v>30</v>
      </c>
      <c r="F9" s="5"/>
      <c r="G9" s="5"/>
      <c r="H9" s="5" t="s">
        <v>11</v>
      </c>
      <c r="I9" s="5"/>
      <c r="J9" s="5"/>
      <c r="K9" s="15">
        <f t="shared" si="0"/>
        <v>0.03225806451612903</v>
      </c>
      <c r="L9" s="15">
        <f t="shared" si="1"/>
        <v>2.225806451612903</v>
      </c>
      <c r="M9" s="5"/>
      <c r="N9">
        <v>160</v>
      </c>
      <c r="O9">
        <v>28</v>
      </c>
      <c r="P9">
        <v>2</v>
      </c>
      <c r="Q9">
        <v>80</v>
      </c>
    </row>
    <row r="10" spans="1:17" ht="12.75">
      <c r="A10" t="s">
        <v>22</v>
      </c>
      <c r="B10" s="11">
        <v>163.6</v>
      </c>
      <c r="C10" s="5"/>
      <c r="D10" s="5">
        <v>60</v>
      </c>
      <c r="E10" s="5">
        <v>40</v>
      </c>
      <c r="F10" s="5"/>
      <c r="G10" s="5"/>
      <c r="H10" s="5"/>
      <c r="I10" s="5"/>
      <c r="J10" s="5"/>
      <c r="K10" s="15">
        <f t="shared" si="0"/>
        <v>0</v>
      </c>
      <c r="L10" s="15">
        <f t="shared" si="1"/>
        <v>1.5</v>
      </c>
      <c r="M10" s="5"/>
      <c r="N10">
        <v>162</v>
      </c>
      <c r="O10">
        <v>29</v>
      </c>
      <c r="P10">
        <v>2</v>
      </c>
      <c r="Q10">
        <v>26</v>
      </c>
    </row>
    <row r="11" spans="1:17" ht="12.75">
      <c r="A11" t="s">
        <v>22</v>
      </c>
      <c r="B11" s="11">
        <v>164.65</v>
      </c>
      <c r="C11" s="5"/>
      <c r="D11" s="5">
        <v>50</v>
      </c>
      <c r="E11" s="5">
        <v>50</v>
      </c>
      <c r="F11" s="5"/>
      <c r="G11" s="5"/>
      <c r="H11" s="5"/>
      <c r="I11" s="5"/>
      <c r="J11" s="5"/>
      <c r="K11" s="15">
        <f t="shared" si="0"/>
        <v>0</v>
      </c>
      <c r="L11" s="15">
        <f t="shared" si="1"/>
        <v>1</v>
      </c>
      <c r="M11" s="5"/>
      <c r="N11">
        <v>163</v>
      </c>
      <c r="O11">
        <v>29</v>
      </c>
      <c r="P11">
        <v>2</v>
      </c>
      <c r="Q11">
        <v>131</v>
      </c>
    </row>
    <row r="12" spans="1:17" ht="12.75">
      <c r="A12" t="s">
        <v>22</v>
      </c>
      <c r="B12" s="11">
        <v>166.95</v>
      </c>
      <c r="C12" s="5"/>
      <c r="D12" s="5">
        <v>40</v>
      </c>
      <c r="E12" s="5">
        <v>60</v>
      </c>
      <c r="F12" s="5"/>
      <c r="G12" s="5"/>
      <c r="H12" s="5"/>
      <c r="I12" s="5"/>
      <c r="J12" s="5"/>
      <c r="K12" s="15">
        <f t="shared" si="0"/>
        <v>0</v>
      </c>
      <c r="L12" s="15">
        <f t="shared" si="1"/>
        <v>0.6666666666666666</v>
      </c>
      <c r="M12" s="5"/>
      <c r="N12">
        <v>165</v>
      </c>
      <c r="O12">
        <v>30</v>
      </c>
      <c r="P12">
        <v>1</v>
      </c>
      <c r="Q12">
        <v>25</v>
      </c>
    </row>
    <row r="13" spans="1:17" ht="12.75">
      <c r="A13" t="s">
        <v>22</v>
      </c>
      <c r="B13" s="11">
        <v>177.33</v>
      </c>
      <c r="C13" s="5"/>
      <c r="D13" s="5">
        <v>70</v>
      </c>
      <c r="E13" s="5">
        <v>30</v>
      </c>
      <c r="F13" s="5"/>
      <c r="G13" s="5"/>
      <c r="H13" s="5"/>
      <c r="I13" s="5"/>
      <c r="J13" s="5"/>
      <c r="K13" s="15">
        <f t="shared" si="0"/>
        <v>0</v>
      </c>
      <c r="L13" s="15">
        <f t="shared" si="1"/>
        <v>2.3333333333333335</v>
      </c>
      <c r="M13" s="5"/>
      <c r="N13">
        <v>169</v>
      </c>
      <c r="O13">
        <v>32</v>
      </c>
      <c r="P13">
        <v>1</v>
      </c>
      <c r="Q13">
        <v>103</v>
      </c>
    </row>
    <row r="14" spans="1:17" ht="12.75">
      <c r="A14" t="s">
        <v>22</v>
      </c>
      <c r="B14" s="11">
        <v>177.92</v>
      </c>
      <c r="C14" s="5"/>
      <c r="D14" s="5">
        <v>65</v>
      </c>
      <c r="E14" s="5">
        <v>35</v>
      </c>
      <c r="F14" s="5"/>
      <c r="G14" s="5"/>
      <c r="H14" s="5"/>
      <c r="I14" s="5"/>
      <c r="J14" s="5"/>
      <c r="K14" s="15">
        <f t="shared" si="0"/>
        <v>0</v>
      </c>
      <c r="L14" s="15">
        <f t="shared" si="1"/>
        <v>1.8571428571428572</v>
      </c>
      <c r="M14" s="5"/>
      <c r="N14">
        <v>170</v>
      </c>
      <c r="O14">
        <v>32</v>
      </c>
      <c r="P14">
        <v>2</v>
      </c>
      <c r="Q14">
        <v>30</v>
      </c>
    </row>
    <row r="15" spans="1:17" ht="12.75">
      <c r="A15" t="s">
        <v>22</v>
      </c>
      <c r="B15" s="11">
        <v>199.38</v>
      </c>
      <c r="C15" s="5"/>
      <c r="D15" s="5">
        <v>70</v>
      </c>
      <c r="E15" s="5">
        <v>30</v>
      </c>
      <c r="F15" s="5"/>
      <c r="G15" s="5"/>
      <c r="H15" s="5"/>
      <c r="I15" s="5"/>
      <c r="J15" s="5"/>
      <c r="K15" s="15">
        <f t="shared" si="0"/>
        <v>0</v>
      </c>
      <c r="L15" s="15">
        <f t="shared" si="1"/>
        <v>2.3333333333333335</v>
      </c>
      <c r="M15" s="5"/>
      <c r="N15">
        <v>177</v>
      </c>
      <c r="O15">
        <v>36</v>
      </c>
      <c r="P15">
        <v>3</v>
      </c>
      <c r="Q15">
        <v>89</v>
      </c>
    </row>
    <row r="16" spans="1:17" ht="12.75">
      <c r="A16" t="s">
        <v>22</v>
      </c>
      <c r="B16" s="11">
        <v>200.6</v>
      </c>
      <c r="C16" s="5"/>
      <c r="D16" s="5">
        <v>65</v>
      </c>
      <c r="E16" s="5">
        <v>35</v>
      </c>
      <c r="F16" s="5"/>
      <c r="G16" s="5"/>
      <c r="H16" s="5"/>
      <c r="I16" s="5"/>
      <c r="J16" s="5"/>
      <c r="K16" s="15">
        <f t="shared" si="0"/>
        <v>0</v>
      </c>
      <c r="L16" s="15">
        <f t="shared" si="1"/>
        <v>1.8571428571428572</v>
      </c>
      <c r="M16" s="5"/>
      <c r="N16">
        <v>178</v>
      </c>
      <c r="O16">
        <v>37</v>
      </c>
      <c r="P16">
        <v>1</v>
      </c>
      <c r="Q16">
        <v>20</v>
      </c>
    </row>
    <row r="17" spans="1:17" ht="12.75">
      <c r="A17" t="s">
        <v>22</v>
      </c>
      <c r="B17" s="11">
        <v>202.2</v>
      </c>
      <c r="C17" s="5">
        <v>0</v>
      </c>
      <c r="D17" s="5">
        <v>65</v>
      </c>
      <c r="E17" s="5">
        <v>35</v>
      </c>
      <c r="F17" s="5"/>
      <c r="G17" s="5"/>
      <c r="H17" s="5"/>
      <c r="I17" s="5"/>
      <c r="J17" s="5"/>
      <c r="K17" s="15">
        <f t="shared" si="0"/>
        <v>0</v>
      </c>
      <c r="L17" s="15">
        <f t="shared" si="1"/>
        <v>1.8571428571428572</v>
      </c>
      <c r="M17" s="5"/>
      <c r="N17">
        <v>179</v>
      </c>
      <c r="O17">
        <v>37</v>
      </c>
      <c r="P17">
        <v>2</v>
      </c>
      <c r="Q17">
        <v>30</v>
      </c>
    </row>
    <row r="18" spans="1:17" ht="12.75">
      <c r="A18" t="s">
        <v>22</v>
      </c>
      <c r="B18" s="11">
        <v>254.82</v>
      </c>
      <c r="C18" s="5"/>
      <c r="D18" s="5">
        <v>70</v>
      </c>
      <c r="E18" s="5">
        <v>30</v>
      </c>
      <c r="F18" s="5"/>
      <c r="G18" s="5"/>
      <c r="H18" s="5"/>
      <c r="I18" s="5"/>
      <c r="J18" s="5"/>
      <c r="K18" s="15">
        <f t="shared" si="0"/>
        <v>0</v>
      </c>
      <c r="L18" s="15">
        <f t="shared" si="1"/>
        <v>2.3333333333333335</v>
      </c>
      <c r="M18" s="5"/>
      <c r="N18">
        <v>202</v>
      </c>
      <c r="O18">
        <v>48</v>
      </c>
      <c r="P18">
        <v>2</v>
      </c>
      <c r="Q18">
        <v>96</v>
      </c>
    </row>
    <row r="19" spans="1:17" ht="12.75">
      <c r="A19" t="s">
        <v>22</v>
      </c>
      <c r="B19" s="11">
        <v>267.62</v>
      </c>
      <c r="C19" s="5"/>
      <c r="D19" s="5">
        <v>55</v>
      </c>
      <c r="E19" s="5">
        <v>45</v>
      </c>
      <c r="F19" s="5"/>
      <c r="G19" s="5"/>
      <c r="H19" s="5"/>
      <c r="I19" s="5"/>
      <c r="J19" s="5"/>
      <c r="K19" s="15">
        <f t="shared" si="0"/>
        <v>0</v>
      </c>
      <c r="L19" s="15">
        <f t="shared" si="1"/>
        <v>1.2222222222222223</v>
      </c>
      <c r="M19" s="5"/>
      <c r="N19">
        <v>207</v>
      </c>
      <c r="O19">
        <v>51</v>
      </c>
      <c r="P19">
        <v>1</v>
      </c>
      <c r="Q19">
        <v>82</v>
      </c>
    </row>
    <row r="20" spans="1:17" ht="12.75">
      <c r="A20" t="s">
        <v>22</v>
      </c>
      <c r="B20" s="11">
        <v>330.85</v>
      </c>
      <c r="C20" s="5"/>
      <c r="D20" s="5">
        <v>60</v>
      </c>
      <c r="E20" s="5">
        <v>40</v>
      </c>
      <c r="F20" s="5"/>
      <c r="G20" s="5"/>
      <c r="H20" s="5"/>
      <c r="I20" s="5"/>
      <c r="J20" s="5"/>
      <c r="K20" s="15">
        <f t="shared" si="0"/>
        <v>0</v>
      </c>
      <c r="L20" s="15">
        <f t="shared" si="1"/>
        <v>1.5</v>
      </c>
      <c r="M20" s="5"/>
      <c r="N20">
        <v>230</v>
      </c>
      <c r="O20">
        <v>64</v>
      </c>
      <c r="P20">
        <v>2</v>
      </c>
      <c r="Q20">
        <v>42</v>
      </c>
    </row>
    <row r="21" spans="1:17" ht="12.75">
      <c r="A21" t="s">
        <v>22</v>
      </c>
      <c r="B21" s="11">
        <v>354.71</v>
      </c>
      <c r="C21" s="5"/>
      <c r="D21" s="5">
        <v>65</v>
      </c>
      <c r="E21" s="5">
        <v>35</v>
      </c>
      <c r="F21" s="5"/>
      <c r="G21" s="5"/>
      <c r="H21" s="5"/>
      <c r="I21" s="5"/>
      <c r="J21" s="5"/>
      <c r="K21" s="15">
        <f t="shared" si="0"/>
        <v>0</v>
      </c>
      <c r="L21" s="15">
        <f t="shared" si="1"/>
        <v>1.8571428571428572</v>
      </c>
      <c r="M21" s="5"/>
      <c r="N21">
        <v>239</v>
      </c>
      <c r="O21">
        <v>69</v>
      </c>
      <c r="P21">
        <v>2</v>
      </c>
      <c r="Q21">
        <v>16</v>
      </c>
    </row>
    <row r="22" spans="1:17" ht="12.75">
      <c r="A22" t="s">
        <v>22</v>
      </c>
      <c r="B22" s="10">
        <v>354.71</v>
      </c>
      <c r="C22" s="5"/>
      <c r="D22" s="5">
        <v>65</v>
      </c>
      <c r="E22" s="5">
        <v>35</v>
      </c>
      <c r="F22" s="5"/>
      <c r="G22" s="5"/>
      <c r="H22" s="5"/>
      <c r="I22" s="5" t="s">
        <v>11</v>
      </c>
      <c r="J22" s="5"/>
      <c r="K22" s="15">
        <f t="shared" si="0"/>
        <v>0</v>
      </c>
      <c r="L22" s="15">
        <f t="shared" si="1"/>
        <v>1.8571428571428572</v>
      </c>
      <c r="M22" s="5"/>
      <c r="N22">
        <v>239</v>
      </c>
      <c r="O22">
        <v>69</v>
      </c>
      <c r="P22">
        <v>2</v>
      </c>
      <c r="Q22">
        <v>16</v>
      </c>
    </row>
    <row r="23" spans="1:17" ht="12.75">
      <c r="A23" t="s">
        <v>16</v>
      </c>
      <c r="B23" s="11">
        <v>142.94</v>
      </c>
      <c r="C23" s="5">
        <v>3</v>
      </c>
      <c r="D23" s="5">
        <v>47</v>
      </c>
      <c r="E23" s="5">
        <v>50</v>
      </c>
      <c r="F23" s="5"/>
      <c r="G23" s="5"/>
      <c r="H23" s="5"/>
      <c r="I23" s="5"/>
      <c r="J23" s="5"/>
      <c r="K23" s="15">
        <f t="shared" si="0"/>
        <v>0.05660377358490566</v>
      </c>
      <c r="L23" s="15">
        <f t="shared" si="1"/>
        <v>0.8867924528301887</v>
      </c>
      <c r="M23" s="5"/>
      <c r="N23">
        <v>149</v>
      </c>
      <c r="O23">
        <v>25</v>
      </c>
      <c r="P23">
        <v>1</v>
      </c>
      <c r="Q23">
        <v>24</v>
      </c>
    </row>
    <row r="24" spans="1:17" ht="12.75">
      <c r="A24" t="s">
        <v>16</v>
      </c>
      <c r="B24" s="11">
        <v>145.79</v>
      </c>
      <c r="C24" s="5">
        <v>2</v>
      </c>
      <c r="D24" s="5">
        <v>65</v>
      </c>
      <c r="E24" s="5">
        <v>33</v>
      </c>
      <c r="F24" s="5"/>
      <c r="G24" s="5"/>
      <c r="H24" s="5"/>
      <c r="I24" s="5"/>
      <c r="J24" s="5"/>
      <c r="K24" s="15">
        <f t="shared" si="0"/>
        <v>0.05714285714285714</v>
      </c>
      <c r="L24" s="15">
        <f t="shared" si="1"/>
        <v>1.8571428571428572</v>
      </c>
      <c r="M24" s="5"/>
      <c r="N24">
        <v>147</v>
      </c>
      <c r="O24">
        <v>25</v>
      </c>
      <c r="P24">
        <v>3</v>
      </c>
      <c r="Q24">
        <v>24</v>
      </c>
    </row>
    <row r="25" spans="1:17" ht="12.75">
      <c r="A25" t="s">
        <v>16</v>
      </c>
      <c r="B25" s="11">
        <v>151.48</v>
      </c>
      <c r="C25" s="5">
        <v>3</v>
      </c>
      <c r="D25" s="5">
        <v>55</v>
      </c>
      <c r="E25" s="5">
        <v>42</v>
      </c>
      <c r="F25" s="5"/>
      <c r="G25" s="5"/>
      <c r="H25" s="5"/>
      <c r="I25" s="5"/>
      <c r="J25" s="5"/>
      <c r="K25" s="15">
        <f t="shared" si="0"/>
        <v>0.06666666666666667</v>
      </c>
      <c r="L25" s="15">
        <f t="shared" si="1"/>
        <v>1.2222222222222223</v>
      </c>
      <c r="M25" s="5"/>
      <c r="N25">
        <v>154</v>
      </c>
      <c r="O25">
        <v>26</v>
      </c>
      <c r="P25">
        <v>4</v>
      </c>
      <c r="Q25">
        <v>34</v>
      </c>
    </row>
    <row r="26" spans="1:17" ht="12.75">
      <c r="A26" t="s">
        <v>16</v>
      </c>
      <c r="B26" s="11">
        <v>184.17</v>
      </c>
      <c r="C26" s="5">
        <v>3</v>
      </c>
      <c r="D26" s="5">
        <v>67</v>
      </c>
      <c r="E26" s="5">
        <v>30</v>
      </c>
      <c r="F26" s="5"/>
      <c r="G26" s="5"/>
      <c r="H26" s="5"/>
      <c r="I26" s="5"/>
      <c r="J26" s="5"/>
      <c r="K26" s="15">
        <f t="shared" si="0"/>
        <v>0.09090909090909091</v>
      </c>
      <c r="L26" s="15">
        <f t="shared" si="1"/>
        <v>2.0303030303030303</v>
      </c>
      <c r="M26" s="5"/>
      <c r="N26">
        <v>173</v>
      </c>
      <c r="O26">
        <v>33</v>
      </c>
      <c r="P26">
        <v>3</v>
      </c>
      <c r="Q26">
        <v>26</v>
      </c>
    </row>
    <row r="27" spans="1:17" ht="12.75">
      <c r="A27" t="s">
        <v>16</v>
      </c>
      <c r="B27" s="11">
        <v>197.13</v>
      </c>
      <c r="C27" s="5">
        <v>2</v>
      </c>
      <c r="D27" s="5">
        <v>75</v>
      </c>
      <c r="E27" s="5">
        <v>23</v>
      </c>
      <c r="F27" s="5"/>
      <c r="G27" s="5"/>
      <c r="H27" s="5"/>
      <c r="I27" s="5"/>
      <c r="J27" s="5"/>
      <c r="K27" s="15">
        <f t="shared" si="0"/>
        <v>0.08</v>
      </c>
      <c r="L27" s="15">
        <f t="shared" si="1"/>
        <v>3</v>
      </c>
      <c r="M27" s="5"/>
      <c r="N27">
        <v>176</v>
      </c>
      <c r="O27">
        <v>36</v>
      </c>
      <c r="P27">
        <v>2</v>
      </c>
      <c r="Q27">
        <v>4</v>
      </c>
    </row>
    <row r="28" spans="1:17" ht="12.75">
      <c r="A28" t="s">
        <v>16</v>
      </c>
      <c r="B28" s="11">
        <v>267.62</v>
      </c>
      <c r="C28" s="5">
        <v>1</v>
      </c>
      <c r="D28" s="5">
        <v>60</v>
      </c>
      <c r="E28" s="5">
        <v>40</v>
      </c>
      <c r="F28" s="5"/>
      <c r="G28" s="5"/>
      <c r="H28" s="5"/>
      <c r="I28" s="5"/>
      <c r="J28" s="5"/>
      <c r="K28" s="15">
        <f t="shared" si="0"/>
        <v>0.024390243902439025</v>
      </c>
      <c r="L28" s="15">
        <f t="shared" si="1"/>
        <v>1.4634146341463414</v>
      </c>
      <c r="M28" s="5"/>
      <c r="N28">
        <v>207</v>
      </c>
      <c r="O28">
        <v>51</v>
      </c>
      <c r="P28">
        <v>1</v>
      </c>
      <c r="Q28">
        <v>82</v>
      </c>
    </row>
    <row r="29" spans="1:17" ht="12.75">
      <c r="A29" t="s">
        <v>16</v>
      </c>
      <c r="B29" s="11">
        <v>268.6</v>
      </c>
      <c r="C29" s="5">
        <v>4</v>
      </c>
      <c r="D29" s="5">
        <v>80</v>
      </c>
      <c r="E29" s="5">
        <v>16</v>
      </c>
      <c r="F29" s="5"/>
      <c r="G29" s="5"/>
      <c r="H29" s="5"/>
      <c r="I29" s="5"/>
      <c r="J29" s="5"/>
      <c r="K29" s="15">
        <f t="shared" si="0"/>
        <v>0.2</v>
      </c>
      <c r="L29" s="15">
        <f t="shared" si="1"/>
        <v>4</v>
      </c>
      <c r="M29" s="5"/>
      <c r="N29">
        <v>208</v>
      </c>
      <c r="O29">
        <v>51</v>
      </c>
      <c r="P29">
        <v>2</v>
      </c>
      <c r="Q29">
        <v>77</v>
      </c>
    </row>
    <row r="30" spans="1:17" ht="12.75">
      <c r="A30" t="s">
        <v>16</v>
      </c>
      <c r="B30" s="11">
        <v>268.6</v>
      </c>
      <c r="C30" s="5">
        <v>4</v>
      </c>
      <c r="D30" s="5">
        <v>80</v>
      </c>
      <c r="E30" s="5">
        <v>16</v>
      </c>
      <c r="F30" s="5"/>
      <c r="G30" s="5"/>
      <c r="H30" s="5"/>
      <c r="I30" s="5"/>
      <c r="J30" s="5"/>
      <c r="K30" s="15">
        <f t="shared" si="0"/>
        <v>0.2</v>
      </c>
      <c r="L30" s="15">
        <f t="shared" si="1"/>
        <v>4</v>
      </c>
      <c r="M30" s="5"/>
      <c r="N30">
        <v>208</v>
      </c>
      <c r="O30">
        <v>51</v>
      </c>
      <c r="P30">
        <v>2</v>
      </c>
      <c r="Q30">
        <v>77</v>
      </c>
    </row>
    <row r="31" spans="1:17" ht="12.75">
      <c r="A31" t="s">
        <v>15</v>
      </c>
      <c r="B31" s="10">
        <v>100.47</v>
      </c>
      <c r="C31" s="5">
        <v>5</v>
      </c>
      <c r="D31" s="5">
        <v>65</v>
      </c>
      <c r="E31" s="5">
        <v>30</v>
      </c>
      <c r="F31" s="5"/>
      <c r="G31" s="5"/>
      <c r="H31" s="5" t="s">
        <v>11</v>
      </c>
      <c r="I31" s="5"/>
      <c r="J31" s="5"/>
      <c r="K31" s="15">
        <f t="shared" si="0"/>
        <v>0.14285714285714285</v>
      </c>
      <c r="L31" s="15">
        <f t="shared" si="1"/>
        <v>1.8571428571428572</v>
      </c>
      <c r="M31" s="5"/>
      <c r="N31">
        <v>129</v>
      </c>
      <c r="O31">
        <v>17</v>
      </c>
      <c r="P31">
        <v>2</v>
      </c>
      <c r="Q31">
        <v>59</v>
      </c>
    </row>
    <row r="32" spans="1:17" ht="12.75">
      <c r="A32" s="16" t="s">
        <v>42</v>
      </c>
      <c r="B32" s="10">
        <v>129.37</v>
      </c>
      <c r="C32" s="5">
        <v>15</v>
      </c>
      <c r="D32" s="5">
        <v>70</v>
      </c>
      <c r="E32" s="5">
        <v>15</v>
      </c>
      <c r="F32" s="5"/>
      <c r="G32" s="5"/>
      <c r="H32" s="5"/>
      <c r="I32" s="5"/>
      <c r="J32" s="5"/>
      <c r="K32" s="15">
        <f t="shared" si="0"/>
        <v>0.5</v>
      </c>
      <c r="L32" s="15">
        <f t="shared" si="1"/>
        <v>2.3333333333333335</v>
      </c>
      <c r="M32" s="5"/>
      <c r="N32">
        <v>131</v>
      </c>
      <c r="O32">
        <v>22</v>
      </c>
      <c r="P32">
        <v>3</v>
      </c>
      <c r="Q32">
        <v>39</v>
      </c>
    </row>
    <row r="33" spans="1:17" ht="12.75">
      <c r="A33" s="16" t="s">
        <v>42</v>
      </c>
      <c r="B33" s="11">
        <v>147.72</v>
      </c>
      <c r="C33" s="5">
        <v>25</v>
      </c>
      <c r="D33" s="5">
        <v>55</v>
      </c>
      <c r="E33" s="5">
        <v>20</v>
      </c>
      <c r="F33" s="5"/>
      <c r="G33" s="5"/>
      <c r="H33" s="5"/>
      <c r="I33" s="5"/>
      <c r="J33" s="5"/>
      <c r="K33" s="15">
        <f t="shared" si="0"/>
        <v>0.5555555555555556</v>
      </c>
      <c r="L33" s="15">
        <f t="shared" si="1"/>
        <v>1.2222222222222223</v>
      </c>
      <c r="M33" s="5"/>
      <c r="N33">
        <v>150</v>
      </c>
      <c r="O33">
        <v>26</v>
      </c>
      <c r="P33">
        <v>1</v>
      </c>
      <c r="Q33">
        <v>12</v>
      </c>
    </row>
    <row r="34" spans="1:17" ht="12.75">
      <c r="A34" t="s">
        <v>15</v>
      </c>
      <c r="B34" s="11">
        <v>148.81</v>
      </c>
      <c r="C34" s="5">
        <v>20</v>
      </c>
      <c r="D34" s="5">
        <v>55</v>
      </c>
      <c r="E34" s="5">
        <v>25</v>
      </c>
      <c r="F34" s="5"/>
      <c r="G34" s="5"/>
      <c r="H34" s="5"/>
      <c r="I34" s="5"/>
      <c r="J34" s="5"/>
      <c r="K34" s="15">
        <f aca="true" t="shared" si="2" ref="K34:K65">C34/(C34+E34)</f>
        <v>0.4444444444444444</v>
      </c>
      <c r="L34" s="15">
        <f aca="true" t="shared" si="3" ref="L34:L65">D34/(C34+E34)</f>
        <v>1.2222222222222223</v>
      </c>
      <c r="M34" s="5"/>
      <c r="N34">
        <v>151</v>
      </c>
      <c r="O34">
        <v>26</v>
      </c>
      <c r="P34">
        <v>2</v>
      </c>
      <c r="Q34">
        <v>12</v>
      </c>
    </row>
    <row r="35" spans="1:17" ht="12.75">
      <c r="A35" t="s">
        <v>15</v>
      </c>
      <c r="B35" s="11">
        <v>149.94</v>
      </c>
      <c r="C35" s="5">
        <v>10</v>
      </c>
      <c r="D35" s="5">
        <v>65</v>
      </c>
      <c r="E35" s="5">
        <v>25</v>
      </c>
      <c r="F35" s="5"/>
      <c r="G35" s="5"/>
      <c r="H35" s="5"/>
      <c r="I35" s="5"/>
      <c r="J35" s="5"/>
      <c r="K35" s="15">
        <f t="shared" si="2"/>
        <v>0.2857142857142857</v>
      </c>
      <c r="L35" s="15">
        <f t="shared" si="3"/>
        <v>1.8571428571428572</v>
      </c>
      <c r="M35" s="5"/>
      <c r="N35">
        <v>153</v>
      </c>
      <c r="O35">
        <v>26</v>
      </c>
      <c r="P35">
        <v>2</v>
      </c>
      <c r="Q35">
        <v>125</v>
      </c>
    </row>
    <row r="36" spans="1:17" ht="12.75">
      <c r="A36" t="s">
        <v>15</v>
      </c>
      <c r="B36" s="11">
        <v>153.16</v>
      </c>
      <c r="C36" s="5">
        <v>5</v>
      </c>
      <c r="D36" s="5">
        <v>55</v>
      </c>
      <c r="E36" s="5">
        <v>40</v>
      </c>
      <c r="F36" s="5"/>
      <c r="G36" s="5"/>
      <c r="H36" s="5"/>
      <c r="I36" s="5"/>
      <c r="J36" s="5"/>
      <c r="K36" s="15">
        <f t="shared" si="2"/>
        <v>0.1111111111111111</v>
      </c>
      <c r="L36" s="15">
        <f t="shared" si="3"/>
        <v>1.2222222222222223</v>
      </c>
      <c r="M36" s="5"/>
      <c r="N36">
        <v>157</v>
      </c>
      <c r="O36">
        <v>27</v>
      </c>
      <c r="P36">
        <v>1</v>
      </c>
      <c r="Q36">
        <v>86</v>
      </c>
    </row>
    <row r="37" spans="1:17" ht="12.75">
      <c r="A37" t="s">
        <v>15</v>
      </c>
      <c r="B37" s="11">
        <v>167.25</v>
      </c>
      <c r="C37" s="5">
        <v>10</v>
      </c>
      <c r="D37" s="5">
        <v>50</v>
      </c>
      <c r="E37" s="5">
        <v>40</v>
      </c>
      <c r="F37" s="5"/>
      <c r="G37" s="5"/>
      <c r="H37" s="5"/>
      <c r="I37" s="5"/>
      <c r="J37" s="5"/>
      <c r="K37" s="15">
        <f t="shared" si="2"/>
        <v>0.2</v>
      </c>
      <c r="L37" s="15">
        <f t="shared" si="3"/>
        <v>1</v>
      </c>
      <c r="M37" s="5"/>
      <c r="N37">
        <v>164</v>
      </c>
      <c r="O37">
        <v>30</v>
      </c>
      <c r="P37">
        <v>1</v>
      </c>
      <c r="Q37">
        <v>55</v>
      </c>
    </row>
    <row r="38" spans="1:17" ht="12.75">
      <c r="A38" t="s">
        <v>15</v>
      </c>
      <c r="B38" s="11">
        <v>182.3</v>
      </c>
      <c r="C38" s="5">
        <v>5</v>
      </c>
      <c r="D38" s="5">
        <v>70</v>
      </c>
      <c r="E38" s="5">
        <v>25</v>
      </c>
      <c r="F38" s="5"/>
      <c r="G38" s="5"/>
      <c r="H38" s="5"/>
      <c r="I38" s="5"/>
      <c r="J38" s="5"/>
      <c r="K38" s="15">
        <f t="shared" si="2"/>
        <v>0.16666666666666666</v>
      </c>
      <c r="L38" s="15">
        <f t="shared" si="3"/>
        <v>2.3333333333333335</v>
      </c>
      <c r="M38" s="5"/>
      <c r="N38">
        <v>171</v>
      </c>
      <c r="O38">
        <v>33</v>
      </c>
      <c r="P38">
        <v>1</v>
      </c>
      <c r="Q38">
        <v>120</v>
      </c>
    </row>
    <row r="39" spans="1:17" ht="12.75">
      <c r="A39" t="s">
        <v>15</v>
      </c>
      <c r="B39" s="11">
        <v>182.96</v>
      </c>
      <c r="C39" s="5">
        <v>10</v>
      </c>
      <c r="D39" s="5">
        <v>55</v>
      </c>
      <c r="E39" s="5">
        <v>35</v>
      </c>
      <c r="F39" s="5"/>
      <c r="G39" s="5"/>
      <c r="H39" s="5"/>
      <c r="I39" s="5"/>
      <c r="J39" s="5"/>
      <c r="K39" s="15">
        <f t="shared" si="2"/>
        <v>0.2222222222222222</v>
      </c>
      <c r="L39" s="15">
        <f t="shared" si="3"/>
        <v>1.2222222222222223</v>
      </c>
      <c r="M39" s="5"/>
      <c r="N39">
        <v>172</v>
      </c>
      <c r="O39">
        <v>33</v>
      </c>
      <c r="P39">
        <v>2</v>
      </c>
      <c r="Q39">
        <v>41</v>
      </c>
    </row>
    <row r="40" spans="1:17" ht="12.75">
      <c r="A40" t="s">
        <v>15</v>
      </c>
      <c r="B40" s="11">
        <v>196.36</v>
      </c>
      <c r="C40" s="5">
        <v>20</v>
      </c>
      <c r="D40" s="5">
        <v>60</v>
      </c>
      <c r="E40" s="5">
        <v>20</v>
      </c>
      <c r="F40" s="5">
        <v>1</v>
      </c>
      <c r="G40" s="5"/>
      <c r="H40" s="5"/>
      <c r="I40" s="5"/>
      <c r="J40" s="5"/>
      <c r="K40" s="15">
        <f t="shared" si="2"/>
        <v>0.5</v>
      </c>
      <c r="L40" s="15">
        <f t="shared" si="3"/>
        <v>1.5</v>
      </c>
      <c r="M40" s="5"/>
      <c r="N40">
        <v>175</v>
      </c>
      <c r="O40">
        <v>36</v>
      </c>
      <c r="P40">
        <v>1</v>
      </c>
      <c r="Q40">
        <v>76</v>
      </c>
    </row>
    <row r="41" spans="1:17" ht="12.75">
      <c r="A41" s="16" t="s">
        <v>41</v>
      </c>
      <c r="B41" s="11">
        <v>205.58</v>
      </c>
      <c r="C41" s="6">
        <v>5</v>
      </c>
      <c r="D41" s="6">
        <v>60</v>
      </c>
      <c r="E41" s="6">
        <v>35</v>
      </c>
      <c r="F41" s="5"/>
      <c r="G41" s="5"/>
      <c r="H41" s="5"/>
      <c r="I41" s="5"/>
      <c r="J41" s="5"/>
      <c r="K41" s="15">
        <f t="shared" si="2"/>
        <v>0.125</v>
      </c>
      <c r="L41" s="15">
        <f t="shared" si="3"/>
        <v>1.5</v>
      </c>
      <c r="M41" s="5"/>
      <c r="N41">
        <v>180</v>
      </c>
      <c r="O41">
        <v>38</v>
      </c>
      <c r="P41">
        <v>1</v>
      </c>
      <c r="Q41">
        <v>38</v>
      </c>
    </row>
    <row r="42" spans="1:17" ht="12.75">
      <c r="A42" t="s">
        <v>15</v>
      </c>
      <c r="B42" s="11">
        <v>211.69</v>
      </c>
      <c r="C42" s="5">
        <v>10</v>
      </c>
      <c r="D42" s="5">
        <v>60</v>
      </c>
      <c r="E42" s="5">
        <v>30</v>
      </c>
      <c r="F42" s="5"/>
      <c r="G42" s="5"/>
      <c r="H42" s="5"/>
      <c r="I42" s="5"/>
      <c r="J42" s="5"/>
      <c r="K42" s="15">
        <f t="shared" si="2"/>
        <v>0.25</v>
      </c>
      <c r="L42" s="15">
        <f t="shared" si="3"/>
        <v>1.5</v>
      </c>
      <c r="M42" s="5"/>
      <c r="N42">
        <v>181</v>
      </c>
      <c r="O42">
        <v>39</v>
      </c>
      <c r="P42">
        <v>2</v>
      </c>
      <c r="Q42">
        <v>19</v>
      </c>
    </row>
    <row r="43" spans="1:17" ht="12.75">
      <c r="A43" t="s">
        <v>15</v>
      </c>
      <c r="B43" s="11">
        <v>215.32</v>
      </c>
      <c r="C43" s="5">
        <v>15</v>
      </c>
      <c r="D43" s="5">
        <v>65</v>
      </c>
      <c r="E43" s="5">
        <v>20</v>
      </c>
      <c r="F43" s="5"/>
      <c r="G43" s="5"/>
      <c r="H43" s="5"/>
      <c r="I43" s="5"/>
      <c r="J43" s="5"/>
      <c r="K43" s="15">
        <f t="shared" si="2"/>
        <v>0.42857142857142855</v>
      </c>
      <c r="L43" s="15">
        <f t="shared" si="3"/>
        <v>1.8571428571428572</v>
      </c>
      <c r="M43" s="5"/>
      <c r="N43">
        <v>187</v>
      </c>
      <c r="O43">
        <v>40</v>
      </c>
      <c r="P43">
        <v>1</v>
      </c>
      <c r="Q43">
        <v>52</v>
      </c>
    </row>
    <row r="44" spans="1:17" ht="12.75">
      <c r="A44" t="s">
        <v>15</v>
      </c>
      <c r="B44" s="11">
        <v>221.4</v>
      </c>
      <c r="C44" s="5">
        <v>10</v>
      </c>
      <c r="D44" s="5">
        <v>65</v>
      </c>
      <c r="E44" s="5">
        <v>25</v>
      </c>
      <c r="F44" s="5"/>
      <c r="G44" s="5"/>
      <c r="H44" s="5"/>
      <c r="I44" s="5"/>
      <c r="J44" s="5"/>
      <c r="K44" s="15">
        <f t="shared" si="2"/>
        <v>0.2857142857142857</v>
      </c>
      <c r="L44" s="15">
        <f t="shared" si="3"/>
        <v>1.8571428571428572</v>
      </c>
      <c r="M44" s="5"/>
      <c r="N44">
        <v>190</v>
      </c>
      <c r="O44">
        <v>41</v>
      </c>
      <c r="P44">
        <v>2</v>
      </c>
      <c r="Q44">
        <v>45</v>
      </c>
    </row>
    <row r="45" spans="1:17" ht="12.75">
      <c r="A45" t="s">
        <v>15</v>
      </c>
      <c r="B45" s="11">
        <v>220.79</v>
      </c>
      <c r="C45" s="5">
        <v>5</v>
      </c>
      <c r="D45" s="5">
        <v>50</v>
      </c>
      <c r="E45" s="5">
        <v>40</v>
      </c>
      <c r="F45" s="5"/>
      <c r="G45" s="5"/>
      <c r="H45" s="5"/>
      <c r="I45" s="5"/>
      <c r="J45" s="5"/>
      <c r="K45" s="15">
        <f t="shared" si="2"/>
        <v>0.1111111111111111</v>
      </c>
      <c r="L45" s="15">
        <f t="shared" si="3"/>
        <v>1.1111111111111112</v>
      </c>
      <c r="M45" s="5"/>
      <c r="N45">
        <v>189</v>
      </c>
      <c r="O45">
        <v>41</v>
      </c>
      <c r="P45">
        <v>1</v>
      </c>
      <c r="Q45">
        <v>129</v>
      </c>
    </row>
    <row r="46" spans="1:17" ht="12.75">
      <c r="A46" t="s">
        <v>15</v>
      </c>
      <c r="B46" s="11">
        <v>233.49</v>
      </c>
      <c r="C46" s="5">
        <v>10</v>
      </c>
      <c r="D46" s="5">
        <v>65</v>
      </c>
      <c r="E46" s="5">
        <v>25</v>
      </c>
      <c r="F46" s="5"/>
      <c r="G46" s="5"/>
      <c r="H46" s="5"/>
      <c r="I46" s="5"/>
      <c r="J46" s="5"/>
      <c r="K46" s="15">
        <f t="shared" si="2"/>
        <v>0.2857142857142857</v>
      </c>
      <c r="L46" s="15">
        <f t="shared" si="3"/>
        <v>1.8571428571428572</v>
      </c>
      <c r="M46" s="5"/>
      <c r="N46">
        <v>192</v>
      </c>
      <c r="O46">
        <v>44</v>
      </c>
      <c r="P46">
        <v>1</v>
      </c>
      <c r="Q46">
        <v>29</v>
      </c>
    </row>
    <row r="47" spans="1:17" ht="12.75">
      <c r="A47" t="s">
        <v>15</v>
      </c>
      <c r="B47" s="11">
        <v>237.74</v>
      </c>
      <c r="C47" s="5">
        <v>10</v>
      </c>
      <c r="D47" s="5">
        <v>60</v>
      </c>
      <c r="E47" s="5">
        <v>30</v>
      </c>
      <c r="F47" s="5"/>
      <c r="G47" s="5"/>
      <c r="H47" s="5"/>
      <c r="I47" s="5"/>
      <c r="J47" s="5"/>
      <c r="K47" s="15">
        <f t="shared" si="2"/>
        <v>0.25</v>
      </c>
      <c r="L47" s="15">
        <f t="shared" si="3"/>
        <v>1.5</v>
      </c>
      <c r="M47" s="5"/>
      <c r="N47">
        <v>196</v>
      </c>
      <c r="O47">
        <v>44</v>
      </c>
      <c r="P47">
        <v>4</v>
      </c>
      <c r="Q47">
        <v>16</v>
      </c>
    </row>
    <row r="48" spans="1:17" ht="12.75">
      <c r="A48" t="s">
        <v>15</v>
      </c>
      <c r="B48" s="11">
        <v>249.95</v>
      </c>
      <c r="C48" s="5">
        <v>20</v>
      </c>
      <c r="D48" s="5">
        <v>60</v>
      </c>
      <c r="E48" s="5">
        <v>20</v>
      </c>
      <c r="F48" s="5"/>
      <c r="G48" s="5"/>
      <c r="H48" s="5"/>
      <c r="I48" s="5"/>
      <c r="J48" s="5"/>
      <c r="K48" s="15">
        <f t="shared" si="2"/>
        <v>0.5</v>
      </c>
      <c r="L48" s="15">
        <f t="shared" si="3"/>
        <v>1.5</v>
      </c>
      <c r="M48" s="5"/>
      <c r="N48">
        <v>198</v>
      </c>
      <c r="O48">
        <v>47</v>
      </c>
      <c r="P48">
        <v>2</v>
      </c>
      <c r="Q48">
        <v>86</v>
      </c>
    </row>
    <row r="49" spans="1:17" ht="12.75">
      <c r="A49" t="s">
        <v>15</v>
      </c>
      <c r="B49" s="11">
        <v>252.84</v>
      </c>
      <c r="C49" s="5">
        <v>5</v>
      </c>
      <c r="D49" s="5">
        <v>40</v>
      </c>
      <c r="E49" s="5">
        <v>55</v>
      </c>
      <c r="F49" s="5"/>
      <c r="G49" s="5"/>
      <c r="H49" s="5"/>
      <c r="I49" s="5" t="s">
        <v>11</v>
      </c>
      <c r="J49" s="5"/>
      <c r="K49" s="15">
        <f t="shared" si="2"/>
        <v>0.08333333333333333</v>
      </c>
      <c r="L49" s="15">
        <f t="shared" si="3"/>
        <v>0.6666666666666666</v>
      </c>
      <c r="M49" s="5"/>
      <c r="N49">
        <v>199</v>
      </c>
      <c r="O49">
        <v>48</v>
      </c>
      <c r="P49">
        <v>1</v>
      </c>
      <c r="Q49">
        <v>44</v>
      </c>
    </row>
    <row r="50" spans="1:17" ht="12.75">
      <c r="A50" t="s">
        <v>15</v>
      </c>
      <c r="B50" s="11">
        <v>268.6</v>
      </c>
      <c r="C50" s="5">
        <v>20</v>
      </c>
      <c r="D50" s="5">
        <v>60</v>
      </c>
      <c r="E50" s="5">
        <v>20</v>
      </c>
      <c r="F50" s="5"/>
      <c r="G50" s="5"/>
      <c r="H50" s="5"/>
      <c r="I50" s="5"/>
      <c r="J50" s="5"/>
      <c r="K50" s="15">
        <f t="shared" si="2"/>
        <v>0.5</v>
      </c>
      <c r="L50" s="15">
        <f t="shared" si="3"/>
        <v>1.5</v>
      </c>
      <c r="M50" s="5"/>
      <c r="N50">
        <v>208</v>
      </c>
      <c r="O50">
        <v>51</v>
      </c>
      <c r="P50">
        <v>2</v>
      </c>
      <c r="Q50">
        <v>77</v>
      </c>
    </row>
    <row r="51" spans="1:17" ht="12.75">
      <c r="A51" t="s">
        <v>15</v>
      </c>
      <c r="B51" s="11">
        <v>268.6</v>
      </c>
      <c r="C51" s="5">
        <v>20</v>
      </c>
      <c r="D51" s="5">
        <v>60</v>
      </c>
      <c r="E51" s="5">
        <v>20</v>
      </c>
      <c r="F51" s="5"/>
      <c r="G51" s="5"/>
      <c r="H51" s="5"/>
      <c r="I51" s="5"/>
      <c r="J51" s="5"/>
      <c r="K51" s="15">
        <f t="shared" si="2"/>
        <v>0.5</v>
      </c>
      <c r="L51" s="15">
        <f t="shared" si="3"/>
        <v>1.5</v>
      </c>
      <c r="M51" s="5"/>
      <c r="N51">
        <v>208</v>
      </c>
      <c r="O51">
        <v>51</v>
      </c>
      <c r="P51">
        <v>2</v>
      </c>
      <c r="Q51">
        <v>77</v>
      </c>
    </row>
    <row r="52" spans="1:17" ht="12.75">
      <c r="A52" t="s">
        <v>15</v>
      </c>
      <c r="B52" s="11">
        <v>273.69</v>
      </c>
      <c r="C52" s="5">
        <v>10</v>
      </c>
      <c r="D52" s="5">
        <v>65</v>
      </c>
      <c r="E52" s="5">
        <v>25</v>
      </c>
      <c r="F52" s="5"/>
      <c r="G52" s="5"/>
      <c r="H52" s="5"/>
      <c r="I52" s="5" t="s">
        <v>11</v>
      </c>
      <c r="J52" s="5"/>
      <c r="K52" s="15">
        <f t="shared" si="2"/>
        <v>0.2857142857142857</v>
      </c>
      <c r="L52" s="15">
        <f t="shared" si="3"/>
        <v>1.8571428571428572</v>
      </c>
      <c r="M52" s="5"/>
      <c r="N52">
        <v>210</v>
      </c>
      <c r="O52">
        <v>52</v>
      </c>
      <c r="P52">
        <v>2</v>
      </c>
      <c r="Q52">
        <v>59</v>
      </c>
    </row>
    <row r="53" spans="1:17" ht="12.75">
      <c r="A53" t="s">
        <v>15</v>
      </c>
      <c r="B53" s="11">
        <v>334.25</v>
      </c>
      <c r="C53" s="5">
        <v>65</v>
      </c>
      <c r="D53" s="5">
        <v>12</v>
      </c>
      <c r="E53" s="5">
        <v>22</v>
      </c>
      <c r="F53" s="5">
        <v>1</v>
      </c>
      <c r="G53" s="5"/>
      <c r="H53" s="5"/>
      <c r="I53" s="5"/>
      <c r="J53" s="5"/>
      <c r="K53" s="15">
        <f t="shared" si="2"/>
        <v>0.7471264367816092</v>
      </c>
      <c r="L53" s="15">
        <f t="shared" si="3"/>
        <v>0.13793103448275862</v>
      </c>
      <c r="M53" s="5"/>
      <c r="N53">
        <v>231</v>
      </c>
      <c r="O53">
        <v>65</v>
      </c>
      <c r="P53">
        <v>1</v>
      </c>
      <c r="Q53">
        <v>25</v>
      </c>
    </row>
    <row r="54" spans="1:17" ht="12.75">
      <c r="A54" t="s">
        <v>15</v>
      </c>
      <c r="B54" s="11">
        <v>354.71</v>
      </c>
      <c r="C54" s="5">
        <v>35</v>
      </c>
      <c r="D54" s="5">
        <v>20</v>
      </c>
      <c r="E54" s="5">
        <v>45</v>
      </c>
      <c r="F54" s="5"/>
      <c r="G54" s="5"/>
      <c r="H54" s="5"/>
      <c r="I54" s="5"/>
      <c r="J54" s="5"/>
      <c r="K54" s="15">
        <f t="shared" si="2"/>
        <v>0.4375</v>
      </c>
      <c r="L54" s="15">
        <f t="shared" si="3"/>
        <v>0.25</v>
      </c>
      <c r="M54" s="5"/>
      <c r="N54">
        <v>239</v>
      </c>
      <c r="O54">
        <v>69</v>
      </c>
      <c r="P54">
        <v>2</v>
      </c>
      <c r="Q54">
        <v>16</v>
      </c>
    </row>
    <row r="55" spans="1:17" ht="12.75">
      <c r="A55" t="s">
        <v>15</v>
      </c>
      <c r="B55" s="10">
        <v>354.71</v>
      </c>
      <c r="C55" s="5">
        <v>35</v>
      </c>
      <c r="D55" s="5">
        <v>20</v>
      </c>
      <c r="E55" s="5">
        <v>45</v>
      </c>
      <c r="F55" s="5"/>
      <c r="G55" s="5"/>
      <c r="H55" s="5"/>
      <c r="I55" s="5"/>
      <c r="J55" s="5"/>
      <c r="K55" s="15">
        <f t="shared" si="2"/>
        <v>0.4375</v>
      </c>
      <c r="L55" s="15">
        <f t="shared" si="3"/>
        <v>0.25</v>
      </c>
      <c r="M55" s="5"/>
      <c r="N55">
        <v>239</v>
      </c>
      <c r="O55">
        <v>69</v>
      </c>
      <c r="P55">
        <v>2</v>
      </c>
      <c r="Q55">
        <v>16</v>
      </c>
    </row>
    <row r="56" spans="1:17" ht="12.75">
      <c r="A56" t="s">
        <v>17</v>
      </c>
      <c r="B56" s="10">
        <v>127.6</v>
      </c>
      <c r="C56" s="5">
        <v>20</v>
      </c>
      <c r="D56" s="5">
        <v>70</v>
      </c>
      <c r="E56" s="5">
        <v>10</v>
      </c>
      <c r="F56" s="5"/>
      <c r="G56" s="5"/>
      <c r="H56" s="5"/>
      <c r="I56" s="5"/>
      <c r="J56" s="5"/>
      <c r="K56" s="15">
        <f t="shared" si="2"/>
        <v>0.6666666666666666</v>
      </c>
      <c r="L56" s="15">
        <f t="shared" si="3"/>
        <v>2.3333333333333335</v>
      </c>
      <c r="M56" s="5"/>
      <c r="N56">
        <v>136</v>
      </c>
      <c r="O56">
        <v>22</v>
      </c>
      <c r="P56">
        <v>2</v>
      </c>
      <c r="Q56">
        <v>8</v>
      </c>
    </row>
    <row r="57" spans="1:17" ht="12.75">
      <c r="A57" t="s">
        <v>17</v>
      </c>
      <c r="B57" s="11">
        <v>154.12</v>
      </c>
      <c r="C57" s="5">
        <v>30</v>
      </c>
      <c r="D57" s="5">
        <v>60</v>
      </c>
      <c r="E57" s="5">
        <v>10</v>
      </c>
      <c r="F57" s="5"/>
      <c r="G57" s="5"/>
      <c r="H57" s="5"/>
      <c r="I57" s="5"/>
      <c r="J57" s="5"/>
      <c r="K57" s="15">
        <f t="shared" si="2"/>
        <v>0.75</v>
      </c>
      <c r="L57" s="15">
        <f t="shared" si="3"/>
        <v>1.5</v>
      </c>
      <c r="M57" s="5"/>
      <c r="N57">
        <v>158</v>
      </c>
      <c r="O57">
        <v>27</v>
      </c>
      <c r="P57">
        <v>2</v>
      </c>
      <c r="Q57">
        <v>48</v>
      </c>
    </row>
    <row r="58" spans="1:17" ht="12.75">
      <c r="A58" t="s">
        <v>17</v>
      </c>
      <c r="B58" s="11">
        <v>167.25</v>
      </c>
      <c r="C58" s="5">
        <v>30</v>
      </c>
      <c r="D58" s="5">
        <v>60</v>
      </c>
      <c r="E58" s="5">
        <v>10</v>
      </c>
      <c r="F58" s="5"/>
      <c r="G58" s="5"/>
      <c r="H58" s="5"/>
      <c r="I58" s="5"/>
      <c r="J58" s="5"/>
      <c r="K58" s="15">
        <f t="shared" si="2"/>
        <v>0.75</v>
      </c>
      <c r="L58" s="15">
        <f t="shared" si="3"/>
        <v>1.5</v>
      </c>
      <c r="M58" s="5"/>
      <c r="N58">
        <v>164</v>
      </c>
      <c r="O58">
        <v>30</v>
      </c>
      <c r="P58">
        <v>1</v>
      </c>
      <c r="Q58">
        <v>55</v>
      </c>
    </row>
    <row r="59" spans="1:17" ht="12.75">
      <c r="A59" s="17" t="s">
        <v>17</v>
      </c>
      <c r="B59" s="11">
        <v>220.79</v>
      </c>
      <c r="C59" s="5">
        <v>30</v>
      </c>
      <c r="D59" s="6">
        <v>65</v>
      </c>
      <c r="E59" s="5">
        <v>5</v>
      </c>
      <c r="F59" s="5"/>
      <c r="G59" s="5"/>
      <c r="H59" s="5"/>
      <c r="I59" s="5"/>
      <c r="J59" s="5"/>
      <c r="K59" s="15">
        <f t="shared" si="2"/>
        <v>0.8571428571428571</v>
      </c>
      <c r="L59" s="15">
        <f t="shared" si="3"/>
        <v>1.8571428571428572</v>
      </c>
      <c r="M59" s="5"/>
      <c r="N59">
        <v>189</v>
      </c>
      <c r="O59">
        <v>41</v>
      </c>
      <c r="P59">
        <v>1</v>
      </c>
      <c r="Q59">
        <v>129</v>
      </c>
    </row>
    <row r="60" spans="1:17" ht="12.75">
      <c r="A60" t="s">
        <v>17</v>
      </c>
      <c r="B60" s="11">
        <v>267.62</v>
      </c>
      <c r="C60" s="5">
        <v>38</v>
      </c>
      <c r="D60" s="5">
        <v>50</v>
      </c>
      <c r="E60" s="5">
        <v>12</v>
      </c>
      <c r="F60" s="5"/>
      <c r="G60" s="5"/>
      <c r="H60" s="5"/>
      <c r="I60" s="5"/>
      <c r="J60" s="5"/>
      <c r="K60" s="15">
        <f t="shared" si="2"/>
        <v>0.76</v>
      </c>
      <c r="L60" s="15">
        <f t="shared" si="3"/>
        <v>1</v>
      </c>
      <c r="M60" s="5"/>
      <c r="N60">
        <v>207</v>
      </c>
      <c r="O60">
        <v>51</v>
      </c>
      <c r="P60">
        <v>1</v>
      </c>
      <c r="Q60">
        <v>82</v>
      </c>
    </row>
    <row r="61" spans="1:17" ht="12.75">
      <c r="A61" s="16" t="s">
        <v>43</v>
      </c>
      <c r="B61" s="11">
        <v>272.48</v>
      </c>
      <c r="C61" s="5">
        <v>25</v>
      </c>
      <c r="D61" s="5">
        <v>65</v>
      </c>
      <c r="E61" s="5">
        <v>10</v>
      </c>
      <c r="F61" s="5"/>
      <c r="G61" s="5"/>
      <c r="H61" s="5"/>
      <c r="I61" s="5"/>
      <c r="J61" s="5"/>
      <c r="K61" s="15">
        <f t="shared" si="2"/>
        <v>0.7142857142857143</v>
      </c>
      <c r="L61" s="15">
        <f t="shared" si="3"/>
        <v>1.8571428571428572</v>
      </c>
      <c r="M61" s="5"/>
      <c r="N61">
        <v>211</v>
      </c>
      <c r="O61">
        <v>52</v>
      </c>
      <c r="P61">
        <v>1</v>
      </c>
      <c r="Q61">
        <v>88</v>
      </c>
    </row>
    <row r="62" spans="1:17" ht="12.75">
      <c r="A62" t="s">
        <v>17</v>
      </c>
      <c r="B62" s="11">
        <v>294.46</v>
      </c>
      <c r="C62" s="5">
        <v>70</v>
      </c>
      <c r="D62" s="5">
        <v>35</v>
      </c>
      <c r="E62" s="5">
        <v>5</v>
      </c>
      <c r="F62" s="5"/>
      <c r="G62" s="5"/>
      <c r="H62" s="5"/>
      <c r="I62" s="5"/>
      <c r="J62" s="5"/>
      <c r="K62" s="15">
        <f t="shared" si="2"/>
        <v>0.9333333333333333</v>
      </c>
      <c r="L62" s="15">
        <f t="shared" si="3"/>
        <v>0.4666666666666667</v>
      </c>
      <c r="M62" s="5"/>
      <c r="N62">
        <v>220</v>
      </c>
      <c r="O62">
        <v>56</v>
      </c>
      <c r="P62">
        <v>3</v>
      </c>
      <c r="Q62">
        <v>112</v>
      </c>
    </row>
    <row r="63" spans="1:17" ht="12.75">
      <c r="A63" s="16" t="s">
        <v>44</v>
      </c>
      <c r="B63" s="11">
        <v>313.38</v>
      </c>
      <c r="C63" s="5">
        <v>72</v>
      </c>
      <c r="D63" s="5">
        <v>15</v>
      </c>
      <c r="E63" s="5">
        <v>12</v>
      </c>
      <c r="F63" s="5">
        <v>1</v>
      </c>
      <c r="G63" s="5"/>
      <c r="H63" s="5"/>
      <c r="I63" s="5"/>
      <c r="J63" s="5"/>
      <c r="K63" s="15">
        <f t="shared" si="2"/>
        <v>0.8571428571428571</v>
      </c>
      <c r="L63" s="15">
        <f t="shared" si="3"/>
        <v>0.17857142857142858</v>
      </c>
      <c r="M63" s="5"/>
      <c r="N63">
        <v>224</v>
      </c>
      <c r="O63">
        <v>60</v>
      </c>
      <c r="P63">
        <v>3</v>
      </c>
      <c r="Q63">
        <v>55</v>
      </c>
    </row>
    <row r="64" spans="1:17" ht="12.75">
      <c r="A64" t="s">
        <v>18</v>
      </c>
      <c r="B64" s="10">
        <v>128.31</v>
      </c>
      <c r="C64" s="5">
        <v>20</v>
      </c>
      <c r="D64" s="5">
        <v>75</v>
      </c>
      <c r="E64" s="5">
        <v>5</v>
      </c>
      <c r="F64" s="5"/>
      <c r="G64" s="5"/>
      <c r="H64" s="5"/>
      <c r="I64" s="5"/>
      <c r="J64" s="5"/>
      <c r="K64" s="15">
        <f t="shared" si="2"/>
        <v>0.8</v>
      </c>
      <c r="L64" s="15">
        <f t="shared" si="3"/>
        <v>3</v>
      </c>
      <c r="M64" s="5"/>
      <c r="N64">
        <v>137</v>
      </c>
      <c r="O64">
        <v>22</v>
      </c>
      <c r="P64">
        <v>2</v>
      </c>
      <c r="Q64">
        <v>79</v>
      </c>
    </row>
    <row r="65" spans="1:17" ht="12.75">
      <c r="A65" t="s">
        <v>18</v>
      </c>
      <c r="B65" s="11">
        <v>131.84</v>
      </c>
      <c r="C65" s="5">
        <v>40</v>
      </c>
      <c r="D65" s="5">
        <v>60</v>
      </c>
      <c r="E65" s="5">
        <v>1</v>
      </c>
      <c r="F65" s="5"/>
      <c r="G65" s="5"/>
      <c r="H65" s="5"/>
      <c r="I65" s="5"/>
      <c r="J65" s="5"/>
      <c r="K65" s="15">
        <f t="shared" si="2"/>
        <v>0.975609756097561</v>
      </c>
      <c r="L65" s="15">
        <f t="shared" si="3"/>
        <v>1.4634146341463414</v>
      </c>
      <c r="M65" s="5"/>
      <c r="N65">
        <v>141</v>
      </c>
      <c r="O65">
        <v>23</v>
      </c>
      <c r="P65">
        <v>1</v>
      </c>
      <c r="Q65">
        <v>84</v>
      </c>
    </row>
    <row r="66" spans="1:17" ht="12.75">
      <c r="A66" t="s">
        <v>18</v>
      </c>
      <c r="B66" s="11">
        <v>132.71</v>
      </c>
      <c r="C66" s="5">
        <v>50</v>
      </c>
      <c r="D66" s="5">
        <v>50</v>
      </c>
      <c r="E66" s="5"/>
      <c r="F66" s="5"/>
      <c r="G66" s="5"/>
      <c r="H66" s="5"/>
      <c r="I66" s="5"/>
      <c r="J66" s="5"/>
      <c r="K66" s="15">
        <f aca="true" t="shared" si="4" ref="K66:K97">C66/(C66+E66)</f>
        <v>1</v>
      </c>
      <c r="L66" s="15">
        <f aca="true" t="shared" si="5" ref="L66:L97">D66/(C66+E66)</f>
        <v>1</v>
      </c>
      <c r="M66" s="5"/>
      <c r="N66">
        <v>148</v>
      </c>
      <c r="O66">
        <v>23</v>
      </c>
      <c r="P66">
        <v>2</v>
      </c>
      <c r="Q66">
        <v>21</v>
      </c>
    </row>
    <row r="67" spans="1:17" ht="12.75">
      <c r="A67" t="s">
        <v>18</v>
      </c>
      <c r="B67" s="11">
        <v>133.39</v>
      </c>
      <c r="C67" s="5">
        <v>50</v>
      </c>
      <c r="D67" s="5">
        <v>50</v>
      </c>
      <c r="E67" s="5"/>
      <c r="F67" s="5"/>
      <c r="G67" s="5"/>
      <c r="H67" s="5"/>
      <c r="I67" s="5"/>
      <c r="J67" s="5"/>
      <c r="K67" s="15">
        <f t="shared" si="4"/>
        <v>1</v>
      </c>
      <c r="L67" s="15">
        <f t="shared" si="5"/>
        <v>1</v>
      </c>
      <c r="M67" s="5"/>
      <c r="N67">
        <v>143</v>
      </c>
      <c r="O67">
        <v>23</v>
      </c>
      <c r="P67">
        <v>2</v>
      </c>
      <c r="Q67">
        <v>89</v>
      </c>
    </row>
    <row r="68" spans="1:17" ht="12.75">
      <c r="A68" t="s">
        <v>18</v>
      </c>
      <c r="B68" s="11">
        <v>138.94</v>
      </c>
      <c r="C68" s="5">
        <v>40</v>
      </c>
      <c r="D68" s="5">
        <v>60</v>
      </c>
      <c r="E68" s="5"/>
      <c r="F68" s="5"/>
      <c r="G68" s="5"/>
      <c r="H68" s="5"/>
      <c r="I68" s="5"/>
      <c r="J68" s="5"/>
      <c r="K68" s="15">
        <f t="shared" si="4"/>
        <v>1</v>
      </c>
      <c r="L68" s="15">
        <f t="shared" si="5"/>
        <v>1.5</v>
      </c>
      <c r="M68" s="5"/>
      <c r="N68">
        <v>144</v>
      </c>
      <c r="O68">
        <v>24</v>
      </c>
      <c r="P68">
        <v>1</v>
      </c>
      <c r="Q68">
        <v>104</v>
      </c>
    </row>
    <row r="69" spans="1:17" ht="12.75">
      <c r="A69" t="s">
        <v>18</v>
      </c>
      <c r="B69" s="11">
        <v>182.3</v>
      </c>
      <c r="C69" s="5">
        <v>30</v>
      </c>
      <c r="D69" s="5">
        <v>70</v>
      </c>
      <c r="E69" s="5"/>
      <c r="F69" s="5"/>
      <c r="G69" s="5"/>
      <c r="H69" s="5"/>
      <c r="I69" s="5"/>
      <c r="J69" s="5"/>
      <c r="K69" s="15">
        <f t="shared" si="4"/>
        <v>1</v>
      </c>
      <c r="L69" s="15">
        <f t="shared" si="5"/>
        <v>2.3333333333333335</v>
      </c>
      <c r="M69" s="5"/>
      <c r="N69">
        <v>171</v>
      </c>
      <c r="O69">
        <v>33</v>
      </c>
      <c r="P69">
        <v>1</v>
      </c>
      <c r="Q69">
        <v>120</v>
      </c>
    </row>
    <row r="70" spans="1:17" ht="12.75">
      <c r="A70" t="s">
        <v>18</v>
      </c>
      <c r="B70" s="11">
        <v>212.15</v>
      </c>
      <c r="C70" s="5">
        <v>40</v>
      </c>
      <c r="D70" s="5">
        <v>60</v>
      </c>
      <c r="E70" s="5">
        <v>0</v>
      </c>
      <c r="F70" s="5"/>
      <c r="G70" s="5"/>
      <c r="H70" s="5"/>
      <c r="I70" s="5"/>
      <c r="J70" s="5"/>
      <c r="K70" s="15">
        <f t="shared" si="4"/>
        <v>1</v>
      </c>
      <c r="L70" s="15">
        <f t="shared" si="5"/>
        <v>1.5</v>
      </c>
      <c r="M70" s="5"/>
      <c r="N70">
        <v>182</v>
      </c>
      <c r="O70">
        <v>39</v>
      </c>
      <c r="P70">
        <v>2</v>
      </c>
      <c r="Q70">
        <v>65</v>
      </c>
    </row>
    <row r="71" spans="1:17" ht="12.75">
      <c r="A71" t="s">
        <v>18</v>
      </c>
      <c r="B71" s="11">
        <v>215.55</v>
      </c>
      <c r="C71" s="5">
        <v>50</v>
      </c>
      <c r="D71" s="5">
        <v>50</v>
      </c>
      <c r="E71" s="5"/>
      <c r="F71" s="5"/>
      <c r="G71" s="5"/>
      <c r="H71" s="5"/>
      <c r="I71" s="5"/>
      <c r="J71" s="5"/>
      <c r="K71" s="15">
        <f t="shared" si="4"/>
        <v>1</v>
      </c>
      <c r="L71" s="15">
        <f t="shared" si="5"/>
        <v>1</v>
      </c>
      <c r="M71" s="5"/>
      <c r="N71">
        <v>183</v>
      </c>
      <c r="O71">
        <v>39</v>
      </c>
      <c r="P71">
        <v>4</v>
      </c>
      <c r="Q71">
        <v>124</v>
      </c>
    </row>
    <row r="72" spans="1:17" ht="12.75">
      <c r="A72" t="s">
        <v>18</v>
      </c>
      <c r="B72" s="11">
        <v>215.32</v>
      </c>
      <c r="C72" s="5">
        <v>32</v>
      </c>
      <c r="D72" s="5">
        <v>65</v>
      </c>
      <c r="E72" s="5">
        <v>3</v>
      </c>
      <c r="F72" s="5"/>
      <c r="G72" s="5"/>
      <c r="H72" s="5"/>
      <c r="I72" s="5"/>
      <c r="J72" s="5"/>
      <c r="K72" s="15">
        <f t="shared" si="4"/>
        <v>0.9142857142857143</v>
      </c>
      <c r="L72" s="15">
        <f t="shared" si="5"/>
        <v>1.8571428571428572</v>
      </c>
      <c r="M72" s="5"/>
      <c r="N72">
        <v>187</v>
      </c>
      <c r="O72">
        <v>40</v>
      </c>
      <c r="P72">
        <v>1</v>
      </c>
      <c r="Q72">
        <v>52</v>
      </c>
    </row>
    <row r="73" spans="1:17" ht="12.75">
      <c r="A73" t="s">
        <v>18</v>
      </c>
      <c r="B73" s="11">
        <v>220.24</v>
      </c>
      <c r="C73" s="5">
        <v>30</v>
      </c>
      <c r="D73" s="5">
        <v>66</v>
      </c>
      <c r="E73" s="5">
        <v>4</v>
      </c>
      <c r="F73" s="5"/>
      <c r="G73" s="5"/>
      <c r="H73" s="5"/>
      <c r="I73" s="5"/>
      <c r="J73" s="5"/>
      <c r="K73" s="15">
        <f t="shared" si="4"/>
        <v>0.8823529411764706</v>
      </c>
      <c r="L73" s="15">
        <f t="shared" si="5"/>
        <v>1.9411764705882353</v>
      </c>
      <c r="M73" s="5"/>
      <c r="N73">
        <v>188</v>
      </c>
      <c r="O73">
        <v>41</v>
      </c>
      <c r="P73">
        <v>1</v>
      </c>
      <c r="Q73">
        <v>74</v>
      </c>
    </row>
    <row r="74" spans="1:17" ht="12.75">
      <c r="A74" t="s">
        <v>18</v>
      </c>
      <c r="B74" s="11">
        <v>236.55</v>
      </c>
      <c r="C74" s="5">
        <v>49</v>
      </c>
      <c r="D74" s="5">
        <v>60</v>
      </c>
      <c r="E74" s="5">
        <v>1</v>
      </c>
      <c r="F74" s="5"/>
      <c r="G74" s="5"/>
      <c r="H74" s="5"/>
      <c r="I74" s="5"/>
      <c r="J74" s="5"/>
      <c r="K74" s="15">
        <f t="shared" si="4"/>
        <v>0.98</v>
      </c>
      <c r="L74" s="15">
        <f t="shared" si="5"/>
        <v>1.2</v>
      </c>
      <c r="M74" s="5"/>
      <c r="N74">
        <v>195</v>
      </c>
      <c r="O74">
        <v>44</v>
      </c>
      <c r="P74">
        <v>3</v>
      </c>
      <c r="Q74">
        <v>47</v>
      </c>
    </row>
    <row r="75" spans="1:17" ht="12.75">
      <c r="A75" t="s">
        <v>18</v>
      </c>
      <c r="B75" s="11">
        <v>258.57</v>
      </c>
      <c r="C75" s="5">
        <v>40</v>
      </c>
      <c r="D75" s="5">
        <v>60</v>
      </c>
      <c r="E75" s="5"/>
      <c r="F75" s="5"/>
      <c r="G75" s="5"/>
      <c r="H75" s="5"/>
      <c r="I75" s="5"/>
      <c r="J75" s="5"/>
      <c r="K75" s="15">
        <f t="shared" si="4"/>
        <v>1</v>
      </c>
      <c r="L75" s="15">
        <f t="shared" si="5"/>
        <v>1.5</v>
      </c>
      <c r="M75" s="5"/>
      <c r="N75">
        <v>203</v>
      </c>
      <c r="O75">
        <v>49</v>
      </c>
      <c r="P75">
        <v>1</v>
      </c>
      <c r="Q75">
        <v>137</v>
      </c>
    </row>
    <row r="76" spans="1:17" ht="12.75">
      <c r="A76" t="s">
        <v>18</v>
      </c>
      <c r="B76" s="11">
        <v>284.44</v>
      </c>
      <c r="C76" s="5">
        <v>70</v>
      </c>
      <c r="D76" s="5">
        <v>30</v>
      </c>
      <c r="E76" s="5"/>
      <c r="F76" s="5"/>
      <c r="G76" s="5"/>
      <c r="H76" s="5"/>
      <c r="I76" s="5"/>
      <c r="J76" s="5"/>
      <c r="K76" s="15">
        <f t="shared" si="4"/>
        <v>1</v>
      </c>
      <c r="L76" s="15">
        <f t="shared" si="5"/>
        <v>0.42857142857142855</v>
      </c>
      <c r="M76" s="5"/>
      <c r="N76">
        <v>216</v>
      </c>
      <c r="O76">
        <v>54</v>
      </c>
      <c r="P76">
        <v>3</v>
      </c>
      <c r="Q76">
        <v>55</v>
      </c>
    </row>
    <row r="77" spans="1:17" ht="12.75">
      <c r="A77" t="s">
        <v>18</v>
      </c>
      <c r="B77" s="11">
        <v>292.94</v>
      </c>
      <c r="C77" s="5">
        <v>65</v>
      </c>
      <c r="D77" s="5">
        <v>34</v>
      </c>
      <c r="E77" s="5">
        <v>1</v>
      </c>
      <c r="F77" s="5"/>
      <c r="G77" s="5"/>
      <c r="H77" s="5"/>
      <c r="I77" s="5"/>
      <c r="J77" s="5"/>
      <c r="K77" s="15">
        <f t="shared" si="4"/>
        <v>0.9848484848484849</v>
      </c>
      <c r="L77" s="15">
        <f t="shared" si="5"/>
        <v>0.5151515151515151</v>
      </c>
      <c r="M77" s="5"/>
      <c r="N77">
        <v>218</v>
      </c>
      <c r="O77">
        <v>56</v>
      </c>
      <c r="P77">
        <v>2</v>
      </c>
      <c r="Q77">
        <v>104</v>
      </c>
    </row>
    <row r="78" spans="1:17" ht="12.75">
      <c r="A78" t="s">
        <v>18</v>
      </c>
      <c r="B78" s="10">
        <v>340.4</v>
      </c>
      <c r="C78" s="5">
        <v>87</v>
      </c>
      <c r="D78" s="5">
        <v>10</v>
      </c>
      <c r="E78" s="5">
        <v>2</v>
      </c>
      <c r="F78" s="5">
        <v>1</v>
      </c>
      <c r="G78" s="5"/>
      <c r="H78" s="5"/>
      <c r="I78" s="5"/>
      <c r="J78" s="5"/>
      <c r="K78" s="15">
        <f t="shared" si="4"/>
        <v>0.9775280898876404</v>
      </c>
      <c r="L78" s="15">
        <f t="shared" si="5"/>
        <v>0.11235955056179775</v>
      </c>
      <c r="M78" s="5"/>
      <c r="N78">
        <v>173</v>
      </c>
      <c r="O78">
        <v>66</v>
      </c>
      <c r="P78">
        <v>2</v>
      </c>
      <c r="Q78">
        <v>10</v>
      </c>
    </row>
    <row r="79" spans="1:17" ht="12.75">
      <c r="A79" t="s">
        <v>18</v>
      </c>
      <c r="B79" s="10">
        <v>359.08</v>
      </c>
      <c r="C79" s="5">
        <v>60</v>
      </c>
      <c r="D79" s="5">
        <v>40</v>
      </c>
      <c r="E79" s="5"/>
      <c r="F79" s="5"/>
      <c r="G79" s="5"/>
      <c r="H79" s="5"/>
      <c r="I79" s="5"/>
      <c r="J79" s="5"/>
      <c r="K79" s="15">
        <f t="shared" si="4"/>
        <v>1</v>
      </c>
      <c r="L79" s="15">
        <f t="shared" si="5"/>
        <v>0.6666666666666666</v>
      </c>
      <c r="M79" s="5"/>
      <c r="N79">
        <v>242</v>
      </c>
      <c r="O79">
        <v>70</v>
      </c>
      <c r="P79">
        <v>2</v>
      </c>
      <c r="Q79">
        <v>39</v>
      </c>
    </row>
    <row r="80" spans="1:17" ht="12.75">
      <c r="A80" t="s">
        <v>21</v>
      </c>
      <c r="B80" s="11">
        <v>191.23</v>
      </c>
      <c r="C80" s="5"/>
      <c r="D80" s="5">
        <v>40</v>
      </c>
      <c r="E80" s="5">
        <v>50</v>
      </c>
      <c r="F80" s="5">
        <v>10</v>
      </c>
      <c r="G80" s="5"/>
      <c r="H80" s="5"/>
      <c r="I80" s="5"/>
      <c r="J80" s="5"/>
      <c r="K80" s="15">
        <f t="shared" si="4"/>
        <v>0</v>
      </c>
      <c r="L80" s="15">
        <f t="shared" si="5"/>
        <v>0.8</v>
      </c>
      <c r="M80" s="5"/>
      <c r="N80">
        <v>174</v>
      </c>
      <c r="O80">
        <v>35</v>
      </c>
      <c r="P80">
        <v>1</v>
      </c>
      <c r="Q80">
        <v>43</v>
      </c>
    </row>
    <row r="81" spans="1:17" ht="12.75">
      <c r="A81" t="s">
        <v>21</v>
      </c>
      <c r="B81" s="11">
        <v>196.36</v>
      </c>
      <c r="C81" s="5"/>
      <c r="D81" s="5">
        <v>30</v>
      </c>
      <c r="E81" s="5">
        <v>50</v>
      </c>
      <c r="F81" s="5">
        <v>20</v>
      </c>
      <c r="G81" s="5"/>
      <c r="H81" s="5"/>
      <c r="I81" s="5"/>
      <c r="J81" s="5"/>
      <c r="K81" s="15">
        <f t="shared" si="4"/>
        <v>0</v>
      </c>
      <c r="L81" s="15">
        <f t="shared" si="5"/>
        <v>0.6</v>
      </c>
      <c r="M81" s="5"/>
      <c r="N81">
        <v>175</v>
      </c>
      <c r="O81">
        <v>36</v>
      </c>
      <c r="P81">
        <v>1</v>
      </c>
      <c r="Q81">
        <v>76</v>
      </c>
    </row>
    <row r="82" spans="1:17" ht="12.75">
      <c r="A82" t="s">
        <v>21</v>
      </c>
      <c r="B82" s="11">
        <v>235.76</v>
      </c>
      <c r="C82" s="5"/>
      <c r="D82" s="5">
        <v>30</v>
      </c>
      <c r="E82" s="5">
        <v>60</v>
      </c>
      <c r="F82" s="5">
        <v>10</v>
      </c>
      <c r="G82" s="5"/>
      <c r="H82" s="5"/>
      <c r="I82" s="5"/>
      <c r="J82" s="5"/>
      <c r="K82" s="15">
        <f t="shared" si="4"/>
        <v>0</v>
      </c>
      <c r="L82" s="15">
        <f t="shared" si="5"/>
        <v>0.5</v>
      </c>
      <c r="M82" s="5"/>
      <c r="N82">
        <v>193</v>
      </c>
      <c r="O82">
        <v>44</v>
      </c>
      <c r="P82">
        <v>2</v>
      </c>
      <c r="Q82">
        <v>106</v>
      </c>
    </row>
    <row r="83" spans="1:17" ht="12.75">
      <c r="A83" t="s">
        <v>21</v>
      </c>
      <c r="B83" s="11">
        <v>236.4</v>
      </c>
      <c r="C83" s="5"/>
      <c r="D83" s="5">
        <v>50</v>
      </c>
      <c r="E83" s="5">
        <v>48</v>
      </c>
      <c r="F83" s="5">
        <v>2</v>
      </c>
      <c r="G83" s="5"/>
      <c r="H83" s="5"/>
      <c r="I83" s="5"/>
      <c r="J83" s="5"/>
      <c r="K83" s="15">
        <f t="shared" si="4"/>
        <v>0</v>
      </c>
      <c r="L83" s="15">
        <f t="shared" si="5"/>
        <v>1.0416666666666667</v>
      </c>
      <c r="M83" s="5"/>
      <c r="N83">
        <v>194</v>
      </c>
      <c r="O83">
        <v>44</v>
      </c>
      <c r="P83">
        <v>3</v>
      </c>
      <c r="Q83">
        <v>32</v>
      </c>
    </row>
    <row r="84" spans="1:17" ht="12.75">
      <c r="A84" t="s">
        <v>21</v>
      </c>
      <c r="B84" s="11">
        <v>236.55</v>
      </c>
      <c r="C84" s="5"/>
      <c r="D84" s="5">
        <v>40</v>
      </c>
      <c r="E84" s="5">
        <v>57</v>
      </c>
      <c r="F84" s="5">
        <v>3</v>
      </c>
      <c r="G84" s="5"/>
      <c r="H84" s="5"/>
      <c r="I84" s="5"/>
      <c r="J84" s="5"/>
      <c r="K84" s="15">
        <f t="shared" si="4"/>
        <v>0</v>
      </c>
      <c r="L84" s="15">
        <f t="shared" si="5"/>
        <v>0.7017543859649122</v>
      </c>
      <c r="M84" s="5"/>
      <c r="N84">
        <v>195</v>
      </c>
      <c r="O84">
        <v>44</v>
      </c>
      <c r="P84">
        <v>3</v>
      </c>
      <c r="Q84">
        <v>47</v>
      </c>
    </row>
    <row r="85" spans="1:17" ht="12.75">
      <c r="A85" t="s">
        <v>21</v>
      </c>
      <c r="B85" s="11">
        <v>240.9</v>
      </c>
      <c r="C85" s="5"/>
      <c r="D85" s="5">
        <v>20</v>
      </c>
      <c r="E85" s="5">
        <v>65</v>
      </c>
      <c r="F85" s="5">
        <v>15</v>
      </c>
      <c r="G85" s="5"/>
      <c r="H85" s="5"/>
      <c r="I85" s="5"/>
      <c r="J85" s="5"/>
      <c r="K85" s="15">
        <f t="shared" si="4"/>
        <v>0</v>
      </c>
      <c r="L85" s="15">
        <f t="shared" si="5"/>
        <v>0.3076923076923077</v>
      </c>
      <c r="M85" s="5"/>
      <c r="N85">
        <v>197</v>
      </c>
      <c r="O85">
        <v>45</v>
      </c>
      <c r="P85">
        <v>3</v>
      </c>
      <c r="Q85">
        <v>20</v>
      </c>
    </row>
    <row r="86" spans="1:17" ht="12.75">
      <c r="A86" t="s">
        <v>21</v>
      </c>
      <c r="B86" s="11">
        <v>249.95</v>
      </c>
      <c r="C86" s="5"/>
      <c r="D86" s="5">
        <v>50</v>
      </c>
      <c r="E86" s="5">
        <v>27</v>
      </c>
      <c r="F86" s="5">
        <v>3</v>
      </c>
      <c r="G86" s="5"/>
      <c r="H86" s="5"/>
      <c r="I86" s="5">
        <v>10</v>
      </c>
      <c r="J86" s="5"/>
      <c r="K86" s="15">
        <f t="shared" si="4"/>
        <v>0</v>
      </c>
      <c r="L86" s="15">
        <f t="shared" si="5"/>
        <v>1.8518518518518519</v>
      </c>
      <c r="M86" s="5"/>
      <c r="N86">
        <v>198</v>
      </c>
      <c r="O86">
        <v>47</v>
      </c>
      <c r="P86">
        <v>2</v>
      </c>
      <c r="Q86">
        <v>86</v>
      </c>
    </row>
    <row r="87" spans="1:17" ht="12.75">
      <c r="A87" t="s">
        <v>21</v>
      </c>
      <c r="B87" s="11">
        <v>258.57</v>
      </c>
      <c r="C87" s="5"/>
      <c r="D87" s="5">
        <v>60</v>
      </c>
      <c r="E87" s="5">
        <v>70</v>
      </c>
      <c r="F87" s="5">
        <v>2</v>
      </c>
      <c r="G87" s="5"/>
      <c r="H87" s="5"/>
      <c r="I87" s="5"/>
      <c r="J87" s="5"/>
      <c r="K87" s="15">
        <f t="shared" si="4"/>
        <v>0</v>
      </c>
      <c r="L87" s="15">
        <f t="shared" si="5"/>
        <v>0.8571428571428571</v>
      </c>
      <c r="M87" s="5"/>
      <c r="N87">
        <v>203</v>
      </c>
      <c r="O87">
        <v>49</v>
      </c>
      <c r="P87">
        <v>1</v>
      </c>
      <c r="Q87">
        <v>137</v>
      </c>
    </row>
    <row r="88" spans="1:17" ht="12.75">
      <c r="A88" t="s">
        <v>40</v>
      </c>
      <c r="B88" s="11">
        <v>262.52</v>
      </c>
      <c r="C88" s="5"/>
      <c r="D88" s="5">
        <v>40</v>
      </c>
      <c r="E88" s="5">
        <v>58</v>
      </c>
      <c r="F88" s="5"/>
      <c r="G88" s="5"/>
      <c r="H88" s="5"/>
      <c r="I88" s="5">
        <v>2</v>
      </c>
      <c r="J88" s="5"/>
      <c r="K88" s="15">
        <f t="shared" si="4"/>
        <v>0</v>
      </c>
      <c r="L88" s="15">
        <f t="shared" si="5"/>
        <v>0.6896551724137931</v>
      </c>
      <c r="M88" s="5"/>
      <c r="N88">
        <v>206</v>
      </c>
      <c r="O88">
        <v>50</v>
      </c>
      <c r="P88">
        <v>1</v>
      </c>
      <c r="Q88">
        <v>52</v>
      </c>
    </row>
    <row r="89" spans="1:17" ht="12.75">
      <c r="A89" t="s">
        <v>40</v>
      </c>
      <c r="B89" s="11">
        <v>270.81</v>
      </c>
      <c r="C89" s="5"/>
      <c r="D89" s="5">
        <v>70</v>
      </c>
      <c r="E89" s="5">
        <v>27</v>
      </c>
      <c r="F89" s="5"/>
      <c r="G89" s="5"/>
      <c r="H89" s="5"/>
      <c r="I89" s="5">
        <v>3</v>
      </c>
      <c r="J89" s="5"/>
      <c r="K89" s="15">
        <f t="shared" si="4"/>
        <v>0</v>
      </c>
      <c r="L89" s="15">
        <f t="shared" si="5"/>
        <v>2.5925925925925926</v>
      </c>
      <c r="M89" s="5"/>
      <c r="N89">
        <v>209</v>
      </c>
      <c r="O89">
        <v>51</v>
      </c>
      <c r="P89">
        <v>4</v>
      </c>
      <c r="Q89">
        <v>13</v>
      </c>
    </row>
    <row r="90" spans="1:17" ht="12.75">
      <c r="A90" t="s">
        <v>20</v>
      </c>
      <c r="B90" s="11">
        <v>161.19</v>
      </c>
      <c r="C90" s="5"/>
      <c r="D90" s="5">
        <v>65</v>
      </c>
      <c r="E90" s="5">
        <v>25</v>
      </c>
      <c r="F90" s="5"/>
      <c r="G90" s="5"/>
      <c r="H90" s="5"/>
      <c r="I90" s="5">
        <v>10</v>
      </c>
      <c r="J90" s="5"/>
      <c r="K90" s="15">
        <f t="shared" si="4"/>
        <v>0</v>
      </c>
      <c r="L90" s="15">
        <f t="shared" si="5"/>
        <v>2.6</v>
      </c>
      <c r="M90" s="5"/>
      <c r="N90">
        <v>161</v>
      </c>
      <c r="O90">
        <v>28</v>
      </c>
      <c r="P90">
        <v>4</v>
      </c>
      <c r="Q90">
        <v>26</v>
      </c>
    </row>
    <row r="91" spans="1:17" ht="12.75">
      <c r="A91" t="s">
        <v>20</v>
      </c>
      <c r="B91" s="11">
        <v>215.55</v>
      </c>
      <c r="C91" s="5"/>
      <c r="D91" s="6">
        <v>55</v>
      </c>
      <c r="E91" s="5">
        <v>40</v>
      </c>
      <c r="F91" s="5"/>
      <c r="G91" s="5"/>
      <c r="H91" s="5"/>
      <c r="I91" s="5">
        <v>5</v>
      </c>
      <c r="J91" s="5"/>
      <c r="K91" s="15">
        <f t="shared" si="4"/>
        <v>0</v>
      </c>
      <c r="L91" s="15">
        <f t="shared" si="5"/>
        <v>1.375</v>
      </c>
      <c r="M91" s="5"/>
      <c r="N91">
        <v>183</v>
      </c>
      <c r="O91">
        <v>39</v>
      </c>
      <c r="P91">
        <v>4</v>
      </c>
      <c r="Q91">
        <v>124</v>
      </c>
    </row>
    <row r="92" spans="1:17" ht="12.75">
      <c r="A92" t="s">
        <v>25</v>
      </c>
      <c r="B92" s="11">
        <v>202.2</v>
      </c>
      <c r="C92" s="5">
        <v>0</v>
      </c>
      <c r="D92" s="5">
        <v>50</v>
      </c>
      <c r="E92" s="5">
        <v>50</v>
      </c>
      <c r="F92" s="5"/>
      <c r="G92" s="5"/>
      <c r="H92" s="5"/>
      <c r="I92" s="5"/>
      <c r="J92" s="5"/>
      <c r="K92" s="15">
        <f t="shared" si="4"/>
        <v>0</v>
      </c>
      <c r="L92" s="15">
        <f t="shared" si="5"/>
        <v>1</v>
      </c>
      <c r="M92" s="5"/>
      <c r="N92">
        <v>179</v>
      </c>
      <c r="O92">
        <v>37</v>
      </c>
      <c r="P92">
        <v>2</v>
      </c>
      <c r="Q92">
        <v>30</v>
      </c>
    </row>
    <row r="93" spans="1:17" ht="12.75">
      <c r="A93" t="s">
        <v>25</v>
      </c>
      <c r="B93" s="11">
        <v>233.49</v>
      </c>
      <c r="C93" s="5"/>
      <c r="D93" s="5">
        <v>80</v>
      </c>
      <c r="E93" s="5">
        <v>20</v>
      </c>
      <c r="F93" s="5"/>
      <c r="G93" s="5"/>
      <c r="H93" s="5"/>
      <c r="I93" s="5"/>
      <c r="J93" s="5"/>
      <c r="K93" s="15">
        <f t="shared" si="4"/>
        <v>0</v>
      </c>
      <c r="L93" s="15">
        <f t="shared" si="5"/>
        <v>4</v>
      </c>
      <c r="M93" s="5"/>
      <c r="N93">
        <v>192</v>
      </c>
      <c r="O93">
        <v>44</v>
      </c>
      <c r="P93">
        <v>1</v>
      </c>
      <c r="Q93">
        <v>29</v>
      </c>
    </row>
    <row r="94" spans="1:17" ht="12.75">
      <c r="A94" t="s">
        <v>27</v>
      </c>
      <c r="B94" s="11">
        <v>258.96</v>
      </c>
      <c r="C94" s="5">
        <v>20</v>
      </c>
      <c r="D94" s="5">
        <v>60</v>
      </c>
      <c r="E94" s="5">
        <v>20</v>
      </c>
      <c r="F94" s="5"/>
      <c r="G94" s="5"/>
      <c r="H94" s="5"/>
      <c r="I94" s="5"/>
      <c r="J94" s="5"/>
      <c r="K94" s="15">
        <f t="shared" si="4"/>
        <v>0.5</v>
      </c>
      <c r="L94" s="15">
        <f t="shared" si="5"/>
        <v>1.5</v>
      </c>
      <c r="M94" s="5"/>
      <c r="N94">
        <v>205</v>
      </c>
      <c r="O94">
        <v>49</v>
      </c>
      <c r="P94">
        <v>2</v>
      </c>
      <c r="Q94">
        <v>26</v>
      </c>
    </row>
    <row r="95" spans="1:17" ht="12.75">
      <c r="A95" t="s">
        <v>39</v>
      </c>
      <c r="B95" s="11">
        <v>254.06</v>
      </c>
      <c r="C95" s="5">
        <v>4</v>
      </c>
      <c r="D95" s="5">
        <v>93</v>
      </c>
      <c r="E95" s="5">
        <v>3</v>
      </c>
      <c r="F95" s="5"/>
      <c r="G95" s="5"/>
      <c r="H95" s="5"/>
      <c r="I95" s="5"/>
      <c r="J95" s="5"/>
      <c r="K95" s="15">
        <f t="shared" si="4"/>
        <v>0.5714285714285714</v>
      </c>
      <c r="L95" s="15">
        <f t="shared" si="5"/>
        <v>13.285714285714286</v>
      </c>
      <c r="M95" s="5"/>
      <c r="N95">
        <v>201</v>
      </c>
      <c r="O95">
        <v>48</v>
      </c>
      <c r="P95">
        <v>2</v>
      </c>
      <c r="Q95">
        <v>20</v>
      </c>
    </row>
    <row r="96" spans="1:17" ht="12.75">
      <c r="A96" t="s">
        <v>32</v>
      </c>
      <c r="B96" s="10">
        <v>129.25</v>
      </c>
      <c r="C96" s="5">
        <v>6</v>
      </c>
      <c r="D96" s="5">
        <v>85</v>
      </c>
      <c r="E96" s="5">
        <v>9</v>
      </c>
      <c r="F96" s="5"/>
      <c r="G96" s="5"/>
      <c r="H96" s="5"/>
      <c r="I96" s="5"/>
      <c r="J96" s="5"/>
      <c r="K96" s="15">
        <f t="shared" si="4"/>
        <v>0.4</v>
      </c>
      <c r="L96" s="15">
        <f t="shared" si="5"/>
        <v>5.666666666666667</v>
      </c>
      <c r="M96" s="5"/>
      <c r="N96">
        <v>135</v>
      </c>
      <c r="O96">
        <v>22</v>
      </c>
      <c r="P96">
        <v>3</v>
      </c>
      <c r="Q96">
        <v>27</v>
      </c>
    </row>
    <row r="97" spans="1:17" ht="12.75">
      <c r="A97" t="s">
        <v>31</v>
      </c>
      <c r="B97" s="10">
        <v>128</v>
      </c>
      <c r="C97" s="5">
        <v>14</v>
      </c>
      <c r="D97" s="5">
        <v>82</v>
      </c>
      <c r="E97" s="5">
        <v>4</v>
      </c>
      <c r="F97" s="5"/>
      <c r="G97" s="5"/>
      <c r="H97" s="5"/>
      <c r="I97" s="5"/>
      <c r="J97" s="5"/>
      <c r="K97" s="15">
        <f t="shared" si="4"/>
        <v>0.7777777777777778</v>
      </c>
      <c r="L97" s="15">
        <f t="shared" si="5"/>
        <v>4.555555555555555</v>
      </c>
      <c r="M97" s="5"/>
      <c r="N97">
        <v>134</v>
      </c>
      <c r="O97">
        <v>22</v>
      </c>
      <c r="P97">
        <v>2</v>
      </c>
      <c r="Q97">
        <v>48</v>
      </c>
    </row>
    <row r="98" spans="1:17" ht="12.75">
      <c r="A98" t="s">
        <v>31</v>
      </c>
      <c r="B98" s="11">
        <v>253.59</v>
      </c>
      <c r="C98" s="5">
        <v>12</v>
      </c>
      <c r="D98" s="5">
        <v>85</v>
      </c>
      <c r="E98" s="5">
        <v>3</v>
      </c>
      <c r="F98" s="5"/>
      <c r="G98" s="5"/>
      <c r="H98" s="5"/>
      <c r="I98" s="5"/>
      <c r="J98" s="5"/>
      <c r="K98" s="15">
        <f aca="true" t="shared" si="6" ref="K98:K109">C98/(C98+E98)</f>
        <v>0.8</v>
      </c>
      <c r="L98" s="15">
        <f aca="true" t="shared" si="7" ref="L98:L109">D98/(C98+E98)</f>
        <v>5.666666666666667</v>
      </c>
      <c r="M98" s="5"/>
      <c r="N98">
        <v>200</v>
      </c>
      <c r="O98">
        <v>48</v>
      </c>
      <c r="P98">
        <v>1</v>
      </c>
      <c r="Q98">
        <v>119</v>
      </c>
    </row>
    <row r="99" spans="1:17" ht="12.75">
      <c r="A99" t="s">
        <v>30</v>
      </c>
      <c r="B99" s="10">
        <v>99.27</v>
      </c>
      <c r="C99" s="5">
        <v>10</v>
      </c>
      <c r="D99" s="5">
        <v>80</v>
      </c>
      <c r="E99" s="5">
        <v>5</v>
      </c>
      <c r="F99" s="5"/>
      <c r="G99" s="5"/>
      <c r="H99" s="5"/>
      <c r="I99" s="5"/>
      <c r="J99" s="5"/>
      <c r="K99" s="15">
        <f t="shared" si="6"/>
        <v>0.6666666666666666</v>
      </c>
      <c r="L99" s="15">
        <f t="shared" si="7"/>
        <v>5.333333333333333</v>
      </c>
      <c r="M99" s="5"/>
      <c r="N99">
        <v>128</v>
      </c>
      <c r="O99">
        <v>17</v>
      </c>
      <c r="P99">
        <v>1</v>
      </c>
      <c r="Q99">
        <v>57</v>
      </c>
    </row>
    <row r="100" spans="1:17" ht="12.75">
      <c r="A100" t="s">
        <v>14</v>
      </c>
      <c r="B100" s="11">
        <v>132.42</v>
      </c>
      <c r="C100" s="5">
        <v>70</v>
      </c>
      <c r="D100" s="5">
        <v>0</v>
      </c>
      <c r="E100" s="5">
        <v>30</v>
      </c>
      <c r="F100" s="5">
        <v>1</v>
      </c>
      <c r="G100" s="5"/>
      <c r="H100" s="5"/>
      <c r="I100" s="5"/>
      <c r="J100" s="5"/>
      <c r="K100" s="15">
        <f t="shared" si="6"/>
        <v>0.7</v>
      </c>
      <c r="L100" s="15">
        <f t="shared" si="7"/>
        <v>0</v>
      </c>
      <c r="M100" s="5"/>
      <c r="N100">
        <v>142</v>
      </c>
      <c r="O100">
        <v>23</v>
      </c>
      <c r="P100">
        <v>1</v>
      </c>
      <c r="Q100">
        <v>142</v>
      </c>
    </row>
    <row r="101" spans="1:17" ht="12.75">
      <c r="A101" t="s">
        <v>14</v>
      </c>
      <c r="B101" s="11">
        <v>133.39</v>
      </c>
      <c r="C101" s="5">
        <v>70</v>
      </c>
      <c r="D101" s="5">
        <v>10</v>
      </c>
      <c r="E101" s="5">
        <v>20</v>
      </c>
      <c r="F101" s="5"/>
      <c r="G101" s="5"/>
      <c r="H101" s="5"/>
      <c r="I101" s="5"/>
      <c r="J101" s="5"/>
      <c r="K101" s="15">
        <f t="shared" si="6"/>
        <v>0.7777777777777778</v>
      </c>
      <c r="L101" s="15">
        <f t="shared" si="7"/>
        <v>0.1111111111111111</v>
      </c>
      <c r="M101" s="5"/>
      <c r="N101">
        <v>143</v>
      </c>
      <c r="O101">
        <v>23</v>
      </c>
      <c r="P101">
        <v>2</v>
      </c>
      <c r="Q101">
        <v>89</v>
      </c>
    </row>
    <row r="102" spans="1:17" ht="12.75">
      <c r="A102" t="s">
        <v>14</v>
      </c>
      <c r="B102" s="11">
        <v>224.37</v>
      </c>
      <c r="C102" s="5">
        <v>85</v>
      </c>
      <c r="D102" s="5"/>
      <c r="E102" s="5">
        <v>15</v>
      </c>
      <c r="F102" s="5"/>
      <c r="G102" s="5"/>
      <c r="H102" s="5"/>
      <c r="I102" s="5"/>
      <c r="J102" s="5"/>
      <c r="K102" s="15">
        <f t="shared" si="6"/>
        <v>0.85</v>
      </c>
      <c r="L102" s="15">
        <f t="shared" si="7"/>
        <v>0</v>
      </c>
      <c r="M102" s="5"/>
      <c r="N102">
        <v>191</v>
      </c>
      <c r="O102">
        <v>42</v>
      </c>
      <c r="P102">
        <v>1</v>
      </c>
      <c r="Q102">
        <v>7</v>
      </c>
    </row>
    <row r="103" spans="1:17" ht="12.75">
      <c r="A103" t="s">
        <v>14</v>
      </c>
      <c r="B103" s="11">
        <v>311.67</v>
      </c>
      <c r="C103" s="5">
        <v>65</v>
      </c>
      <c r="D103" s="5">
        <v>5</v>
      </c>
      <c r="E103" s="5">
        <v>35</v>
      </c>
      <c r="F103" s="5">
        <v>1</v>
      </c>
      <c r="G103" s="5"/>
      <c r="H103" s="5"/>
      <c r="I103" s="5"/>
      <c r="J103" s="5"/>
      <c r="K103" s="15">
        <f t="shared" si="6"/>
        <v>0.65</v>
      </c>
      <c r="L103" s="15">
        <f t="shared" si="7"/>
        <v>0.05</v>
      </c>
      <c r="M103" s="5"/>
      <c r="N103">
        <v>223</v>
      </c>
      <c r="O103">
        <v>60</v>
      </c>
      <c r="P103">
        <v>2</v>
      </c>
      <c r="Q103">
        <v>34</v>
      </c>
    </row>
    <row r="104" spans="1:17" ht="12.75">
      <c r="A104" t="s">
        <v>14</v>
      </c>
      <c r="B104" s="11">
        <v>335.04</v>
      </c>
      <c r="C104" s="5">
        <v>82</v>
      </c>
      <c r="D104" s="5">
        <v>3</v>
      </c>
      <c r="E104" s="5">
        <v>10</v>
      </c>
      <c r="F104" s="5">
        <v>2</v>
      </c>
      <c r="G104" s="5">
        <v>3</v>
      </c>
      <c r="H104" s="5"/>
      <c r="I104" s="5"/>
      <c r="J104" s="5"/>
      <c r="K104" s="15">
        <f t="shared" si="6"/>
        <v>0.8913043478260869</v>
      </c>
      <c r="L104" s="15">
        <f t="shared" si="7"/>
        <v>0.03260869565217391</v>
      </c>
      <c r="M104" s="5"/>
      <c r="N104">
        <v>232</v>
      </c>
      <c r="O104">
        <v>65</v>
      </c>
      <c r="P104">
        <v>1</v>
      </c>
      <c r="Q104">
        <v>104</v>
      </c>
    </row>
    <row r="105" spans="1:17" ht="12.75">
      <c r="A105" t="s">
        <v>13</v>
      </c>
      <c r="B105" s="11">
        <v>155.12</v>
      </c>
      <c r="C105" s="5">
        <v>93</v>
      </c>
      <c r="D105" s="5">
        <v>1</v>
      </c>
      <c r="E105" s="5">
        <v>6</v>
      </c>
      <c r="F105" s="5">
        <v>1</v>
      </c>
      <c r="G105" s="5"/>
      <c r="H105" s="5"/>
      <c r="I105" s="5"/>
      <c r="J105" s="5"/>
      <c r="K105" s="15">
        <f t="shared" si="6"/>
        <v>0.9393939393939394</v>
      </c>
      <c r="L105" s="15">
        <f t="shared" si="7"/>
        <v>0.010101010101010102</v>
      </c>
      <c r="M105" s="5"/>
      <c r="N105">
        <v>159</v>
      </c>
      <c r="O105">
        <v>27</v>
      </c>
      <c r="P105">
        <v>3</v>
      </c>
      <c r="Q105">
        <v>4</v>
      </c>
    </row>
    <row r="106" spans="1:17" ht="12.75">
      <c r="A106" t="s">
        <v>13</v>
      </c>
      <c r="B106" s="11">
        <v>171.66</v>
      </c>
      <c r="C106" s="5">
        <v>98</v>
      </c>
      <c r="D106" s="5"/>
      <c r="E106" s="5"/>
      <c r="F106" s="5">
        <v>2</v>
      </c>
      <c r="G106" s="5"/>
      <c r="H106" s="5"/>
      <c r="I106" s="5"/>
      <c r="J106" s="5"/>
      <c r="K106" s="15">
        <f t="shared" si="6"/>
        <v>1</v>
      </c>
      <c r="L106" s="15">
        <f t="shared" si="7"/>
        <v>0</v>
      </c>
      <c r="M106" s="5"/>
      <c r="N106">
        <v>166</v>
      </c>
      <c r="O106">
        <v>31</v>
      </c>
      <c r="P106">
        <v>1</v>
      </c>
      <c r="Q106">
        <v>16</v>
      </c>
    </row>
    <row r="107" spans="1:17" ht="12.75">
      <c r="A107" t="s">
        <v>13</v>
      </c>
      <c r="B107" s="11">
        <v>172.64</v>
      </c>
      <c r="C107" s="5">
        <v>95</v>
      </c>
      <c r="D107" s="5"/>
      <c r="E107" s="5">
        <v>5</v>
      </c>
      <c r="F107" s="5">
        <v>1</v>
      </c>
      <c r="G107" s="5"/>
      <c r="H107" s="5"/>
      <c r="I107" s="5"/>
      <c r="J107" s="5"/>
      <c r="K107" s="15">
        <f t="shared" si="6"/>
        <v>0.95</v>
      </c>
      <c r="L107" s="15">
        <f t="shared" si="7"/>
        <v>0</v>
      </c>
      <c r="M107" s="5"/>
      <c r="N107">
        <v>167</v>
      </c>
      <c r="O107">
        <v>31</v>
      </c>
      <c r="P107">
        <v>1</v>
      </c>
      <c r="Q107">
        <v>114</v>
      </c>
    </row>
    <row r="108" spans="1:17" ht="12.75">
      <c r="A108" t="s">
        <v>13</v>
      </c>
      <c r="B108" s="11">
        <v>294.26</v>
      </c>
      <c r="C108" s="5">
        <v>90</v>
      </c>
      <c r="D108" s="5">
        <v>10</v>
      </c>
      <c r="E108" s="5"/>
      <c r="F108" s="5">
        <v>1</v>
      </c>
      <c r="G108" s="5"/>
      <c r="H108" s="5"/>
      <c r="I108" s="5"/>
      <c r="J108" s="5"/>
      <c r="K108" s="15">
        <f t="shared" si="6"/>
        <v>1</v>
      </c>
      <c r="L108" s="15">
        <f t="shared" si="7"/>
        <v>0.1111111111111111</v>
      </c>
      <c r="M108" s="5"/>
      <c r="N108">
        <v>219</v>
      </c>
      <c r="O108">
        <v>56</v>
      </c>
      <c r="P108">
        <v>3</v>
      </c>
      <c r="Q108">
        <v>92</v>
      </c>
    </row>
    <row r="109" spans="1:17" ht="12.75">
      <c r="A109" t="s">
        <v>13</v>
      </c>
      <c r="B109" s="11">
        <v>330.67</v>
      </c>
      <c r="C109" s="5">
        <v>96</v>
      </c>
      <c r="D109" s="5">
        <v>2</v>
      </c>
      <c r="E109" s="5">
        <v>1</v>
      </c>
      <c r="F109" s="5">
        <v>1</v>
      </c>
      <c r="G109" s="5"/>
      <c r="H109" s="5"/>
      <c r="I109" s="5"/>
      <c r="J109" s="5"/>
      <c r="K109" s="15">
        <f t="shared" si="6"/>
        <v>0.9896907216494846</v>
      </c>
      <c r="L109" s="15">
        <f t="shared" si="7"/>
        <v>0.020618556701030927</v>
      </c>
      <c r="M109" s="5"/>
      <c r="N109">
        <v>229</v>
      </c>
      <c r="O109">
        <v>64</v>
      </c>
      <c r="P109">
        <v>2</v>
      </c>
      <c r="Q109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scientist</dc:creator>
  <cp:keywords/>
  <dc:description/>
  <cp:lastModifiedBy>devernal</cp:lastModifiedBy>
  <dcterms:created xsi:type="dcterms:W3CDTF">2005-01-04T05:52:40Z</dcterms:created>
  <dcterms:modified xsi:type="dcterms:W3CDTF">2005-01-05T19:43:33Z</dcterms:modified>
  <cp:category/>
  <cp:version/>
  <cp:contentType/>
  <cp:contentStatus/>
</cp:coreProperties>
</file>