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345" windowWidth="12390" windowHeight="8640" firstSheet="1" activeTab="6"/>
  </bookViews>
  <sheets>
    <sheet name="pressure and temp" sheetId="1" r:id="rId1"/>
    <sheet name="A_coreline_depth" sheetId="2" r:id="rId2"/>
    <sheet name="B_bit_depth" sheetId="3" r:id="rId3"/>
    <sheet name="C_pump" sheetId="4" r:id="rId4"/>
    <sheet name="D_accelerometer" sheetId="5" r:id="rId5"/>
    <sheet name="E_coreline_tension" sheetId="6" r:id="rId6"/>
    <sheet name="F_hookload" sheetId="7" r:id="rId7"/>
    <sheet name="dissipation" sheetId="8" r:id="rId8"/>
    <sheet name="log" sheetId="9" r:id="rId9"/>
    <sheet name="TAVU" sheetId="10" r:id="rId10"/>
    <sheet name="dat" sheetId="11" r:id="rId11"/>
  </sheets>
  <definedNames/>
  <calcPr fullCalcOnLoad="1"/>
</workbook>
</file>

<file path=xl/sharedStrings.xml><?xml version="1.0" encoding="utf-8"?>
<sst xmlns="http://schemas.openxmlformats.org/spreadsheetml/2006/main" count="86" uniqueCount="80">
  <si>
    <t>P</t>
  </si>
  <si>
    <t>Am</t>
  </si>
  <si>
    <t>Ap</t>
  </si>
  <si>
    <t>Tr</t>
  </si>
  <si>
    <t>Ti</t>
  </si>
  <si>
    <t>T2</t>
  </si>
  <si>
    <t>T1</t>
  </si>
  <si>
    <t>Logger 9367</t>
  </si>
  <si>
    <t>Rt'= R1 * (k1 - x) / (k0 - (k1 - x))</t>
  </si>
  <si>
    <t>R1=</t>
  </si>
  <si>
    <t>k0=</t>
  </si>
  <si>
    <t>k1=</t>
  </si>
  <si>
    <t>x=</t>
  </si>
  <si>
    <t>T1counts</t>
  </si>
  <si>
    <t>T1 ohms</t>
  </si>
  <si>
    <t>The formula for ohms to Kelvin (Steinhart &amp; Hart):</t>
  </si>
  <si>
    <t>1/T = A+B*(Ln Ohms)+C*(Ln Ohms)^3</t>
  </si>
  <si>
    <t>A=</t>
  </si>
  <si>
    <t>1/T</t>
  </si>
  <si>
    <t>T K</t>
  </si>
  <si>
    <t>T C</t>
  </si>
  <si>
    <t>B=</t>
  </si>
  <si>
    <t>C=</t>
  </si>
  <si>
    <t>T1 1/K</t>
  </si>
  <si>
    <t>T1 K</t>
  </si>
  <si>
    <t>Rt' Ohms</t>
  </si>
  <si>
    <t>x</t>
  </si>
  <si>
    <t>Channel T1 calibration</t>
  </si>
  <si>
    <t>Time</t>
  </si>
  <si>
    <t>Date</t>
  </si>
  <si>
    <t>Temp</t>
  </si>
  <si>
    <t>Index</t>
  </si>
  <si>
    <r>
      <t>File: 1320a24.dat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Date: </t>
    </r>
    <r>
      <rPr>
        <i/>
        <sz val="10"/>
        <rFont val="Arial"/>
        <family val="2"/>
      </rPr>
      <t xml:space="preserve">06-09-05 </t>
    </r>
  </si>
  <si>
    <t>MPA</t>
  </si>
  <si>
    <t>#TIME</t>
  </si>
  <si>
    <t>Bit Depth</t>
  </si>
  <si>
    <t>C'LINE DEPTH</t>
  </si>
  <si>
    <t>C'LINE TENS</t>
  </si>
  <si>
    <t>DEPTH mbsf</t>
  </si>
  <si>
    <t>Hook Load</t>
  </si>
  <si>
    <t>PMP SPM TOTL</t>
  </si>
  <si>
    <t>PUMPgpm</t>
  </si>
  <si>
    <t>Standpipe</t>
  </si>
  <si>
    <t>Static Hook Load</t>
  </si>
  <si>
    <t>TDr AMPS</t>
  </si>
  <si>
    <t>TDr RPM</t>
  </si>
  <si>
    <t>TDr TORQ</t>
  </si>
  <si>
    <t>Total Depth</t>
  </si>
  <si>
    <t>Weight On Bit</t>
  </si>
  <si>
    <t>#MM/DD/YYYY HH:MM:SS</t>
  </si>
  <si>
    <t>MBRF</t>
  </si>
  <si>
    <t>M</t>
  </si>
  <si>
    <t>LBS</t>
  </si>
  <si>
    <t>MBSF</t>
  </si>
  <si>
    <t>KLBS</t>
  </si>
  <si>
    <t>SPM</t>
  </si>
  <si>
    <t>GPM</t>
  </si>
  <si>
    <t>PSI</t>
  </si>
  <si>
    <t>AMPS</t>
  </si>
  <si>
    <t>RPM</t>
  </si>
  <si>
    <t>KFT-LBS</t>
  </si>
  <si>
    <t>hydrostatic at BOH</t>
  </si>
  <si>
    <t>Event #</t>
  </si>
  <si>
    <t>Time (GMT)</t>
  </si>
  <si>
    <t>Start lowering probe</t>
  </si>
  <si>
    <t>Lower bit down, start penetration of DVTPP into formation</t>
  </si>
  <si>
    <t>End of penetration; bit on BOH</t>
  </si>
  <si>
    <t>Stop at mudline for 10 min</t>
  </si>
  <si>
    <t>CDS lands in BHA</t>
  </si>
  <si>
    <t>Start lowering DVTPP downhole</t>
  </si>
  <si>
    <t>Raising BHA 4 m off BOH</t>
  </si>
  <si>
    <t>Raising BHA 11 m off BOH</t>
  </si>
  <si>
    <t>Event description</t>
  </si>
  <si>
    <r>
      <t>Table 4.</t>
    </r>
    <r>
      <rPr>
        <sz val="10"/>
        <rFont val="Times New Roman"/>
        <family val="1"/>
      </rPr>
      <t xml:space="preserve"> Event summary of DVTPP deployment #1, Hole U1320A, 203.4 mbsf, 09-June-2005.</t>
    </r>
  </si>
  <si>
    <t>Pulling probe out of formation and uphole with wireline</t>
  </si>
  <si>
    <t>1/t</t>
  </si>
  <si>
    <t>T</t>
  </si>
  <si>
    <t>Thermistor 0226-3 calibration</t>
  </si>
  <si>
    <t>ºC = K - 273.15</t>
  </si>
  <si>
    <t>Tip #3, Logger #9367, Thermistor #0226-3, Pxdcr #88587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</si>
</sst>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"/>
    <numFmt numFmtId="169" formatCode="0.00000000E+00"/>
    <numFmt numFmtId="170" formatCode="0.0000"/>
    <numFmt numFmtId="171" formatCode="h:mm:ss;@"/>
    <numFmt numFmtId="172" formatCode="[$-409]h:mm:ss\ AM/PM"/>
    <numFmt numFmtId="173" formatCode="h:mm;@"/>
  </numFmts>
  <fonts count="13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.25"/>
      <name val="Arial"/>
      <family val="2"/>
    </font>
    <font>
      <sz val="10.2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9.7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169" fontId="0" fillId="0" borderId="2" xfId="0" applyNumberFormat="1" applyBorder="1" applyAlignment="1">
      <alignment/>
    </xf>
    <xf numFmtId="0" fontId="0" fillId="0" borderId="3" xfId="0" applyBorder="1" applyAlignment="1">
      <alignment horizontal="right"/>
    </xf>
    <xf numFmtId="169" fontId="0" fillId="0" borderId="4" xfId="0" applyNumberFormat="1" applyBorder="1" applyAlignment="1">
      <alignment/>
    </xf>
    <xf numFmtId="0" fontId="0" fillId="0" borderId="5" xfId="0" applyBorder="1" applyAlignment="1">
      <alignment horizontal="right"/>
    </xf>
    <xf numFmtId="169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/>
    </xf>
    <xf numFmtId="169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169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#1: Hole U1320A, 203.4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325"/>
          <c:w val="0.9305"/>
          <c:h val="0.8485"/>
        </c:manualLayout>
      </c:layout>
      <c:lineChart>
        <c:grouping val="standard"/>
        <c:varyColors val="0"/>
        <c:ser>
          <c:idx val="0"/>
          <c:order val="0"/>
          <c:tx>
            <c:v>pressure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cat>
          <c:val>
            <c:numRef>
              <c:f>dat!$F$5:$F$821</c:f>
              <c:numCache>
                <c:ptCount val="817"/>
                <c:pt idx="0">
                  <c:v>0.008937906029489802</c:v>
                </c:pt>
                <c:pt idx="1">
                  <c:v>0.0087448527750601</c:v>
                </c:pt>
                <c:pt idx="2">
                  <c:v>0.008455272893415525</c:v>
                </c:pt>
                <c:pt idx="3">
                  <c:v>0.008358746266200675</c:v>
                </c:pt>
                <c:pt idx="4">
                  <c:v>0.008069166384556098</c:v>
                </c:pt>
                <c:pt idx="5">
                  <c:v>0.007703744152956997</c:v>
                </c:pt>
                <c:pt idx="6">
                  <c:v>0.007331427162271137</c:v>
                </c:pt>
                <c:pt idx="7">
                  <c:v>0.007145268666928196</c:v>
                </c:pt>
                <c:pt idx="8">
                  <c:v>0.0068694783034571865</c:v>
                </c:pt>
                <c:pt idx="9">
                  <c:v>0.006759162158068793</c:v>
                </c:pt>
                <c:pt idx="10">
                  <c:v>0.006573003662725851</c:v>
                </c:pt>
                <c:pt idx="11">
                  <c:v>0.006476477035511</c:v>
                </c:pt>
                <c:pt idx="12">
                  <c:v>0.006290318540168058</c:v>
                </c:pt>
                <c:pt idx="13">
                  <c:v>0.006269634262907732</c:v>
                </c:pt>
                <c:pt idx="14">
                  <c:v>0.006090370526651573</c:v>
                </c:pt>
                <c:pt idx="15">
                  <c:v>0.00607658100847803</c:v>
                </c:pt>
                <c:pt idx="16">
                  <c:v>0.006069686249391246</c:v>
                </c:pt>
                <c:pt idx="17">
                  <c:v>0.005980054381263155</c:v>
                </c:pt>
                <c:pt idx="18">
                  <c:v>0.005973159622176395</c:v>
                </c:pt>
                <c:pt idx="19">
                  <c:v>0.005959370104002853</c:v>
                </c:pt>
                <c:pt idx="20">
                  <c:v>0.005876632994961545</c:v>
                </c:pt>
                <c:pt idx="21">
                  <c:v>0.005855948717701218</c:v>
                </c:pt>
                <c:pt idx="22">
                  <c:v>0.005945580585829285</c:v>
                </c:pt>
                <c:pt idx="23">
                  <c:v>0.0057594220904863425</c:v>
                </c:pt>
                <c:pt idx="24">
                  <c:v>0.005931791067655742</c:v>
                </c:pt>
                <c:pt idx="25">
                  <c:v>0.0057525273313995835</c:v>
                </c:pt>
                <c:pt idx="26">
                  <c:v>0.005911106790395415</c:v>
                </c:pt>
                <c:pt idx="27">
                  <c:v>0.005821474922267323</c:v>
                </c:pt>
                <c:pt idx="28">
                  <c:v>0.006000738658523482</c:v>
                </c:pt>
                <c:pt idx="29">
                  <c:v>0.005904212031308631</c:v>
                </c:pt>
                <c:pt idx="30">
                  <c:v>0.005904212031308631</c:v>
                </c:pt>
                <c:pt idx="31">
                  <c:v>0.005911106790395415</c:v>
                </c:pt>
                <c:pt idx="32">
                  <c:v>0.006097265285738357</c:v>
                </c:pt>
                <c:pt idx="33">
                  <c:v>0.006283423781081274</c:v>
                </c:pt>
                <c:pt idx="34">
                  <c:v>0.006476477035511</c:v>
                </c:pt>
                <c:pt idx="35">
                  <c:v>0.006662635530853917</c:v>
                </c:pt>
                <c:pt idx="36">
                  <c:v>0.00684879402619686</c:v>
                </c:pt>
                <c:pt idx="37">
                  <c:v>0.007124584389667869</c:v>
                </c:pt>
                <c:pt idx="38">
                  <c:v>0.007221111016882744</c:v>
                </c:pt>
                <c:pt idx="39">
                  <c:v>0.007407269512225661</c:v>
                </c:pt>
                <c:pt idx="40">
                  <c:v>0.007496901380353753</c:v>
                </c:pt>
                <c:pt idx="41">
                  <c:v>0.007593428007568603</c:v>
                </c:pt>
                <c:pt idx="42">
                  <c:v>0.007772691743824761</c:v>
                </c:pt>
                <c:pt idx="43">
                  <c:v>0.007876113130126396</c:v>
                </c:pt>
                <c:pt idx="44">
                  <c:v>0.007965744998254464</c:v>
                </c:pt>
                <c:pt idx="45">
                  <c:v>0.007889902648299939</c:v>
                </c:pt>
                <c:pt idx="46">
                  <c:v>0.008062271625469339</c:v>
                </c:pt>
                <c:pt idx="47">
                  <c:v>0.008062271625469339</c:v>
                </c:pt>
                <c:pt idx="48">
                  <c:v>0.008165693011770949</c:v>
                </c:pt>
                <c:pt idx="49">
                  <c:v>0.008172587770857732</c:v>
                </c:pt>
                <c:pt idx="50">
                  <c:v>0.008172587770857732</c:v>
                </c:pt>
                <c:pt idx="51">
                  <c:v>0.008179482529944515</c:v>
                </c:pt>
                <c:pt idx="52">
                  <c:v>0.008186377289031274</c:v>
                </c:pt>
                <c:pt idx="53">
                  <c:v>0.008186377289031274</c:v>
                </c:pt>
                <c:pt idx="54">
                  <c:v>0.00828290391624615</c:v>
                </c:pt>
                <c:pt idx="55">
                  <c:v>0.008207061566291602</c:v>
                </c:pt>
                <c:pt idx="56">
                  <c:v>0.008213956325378385</c:v>
                </c:pt>
                <c:pt idx="57">
                  <c:v>0.008207061566291602</c:v>
                </c:pt>
                <c:pt idx="58">
                  <c:v>0.008213956325378385</c:v>
                </c:pt>
                <c:pt idx="59">
                  <c:v>0.008303588193506477</c:v>
                </c:pt>
                <c:pt idx="60">
                  <c:v>0.007862323611952852</c:v>
                </c:pt>
                <c:pt idx="61">
                  <c:v>0.0020707259790615435</c:v>
                </c:pt>
                <c:pt idx="62">
                  <c:v>0.0055525793178830985</c:v>
                </c:pt>
                <c:pt idx="63">
                  <c:v>0.003766836714408275</c:v>
                </c:pt>
                <c:pt idx="64">
                  <c:v>0.0014570924203385206</c:v>
                </c:pt>
                <c:pt idx="65">
                  <c:v>0.0017328827838095295</c:v>
                </c:pt>
                <c:pt idx="66">
                  <c:v>0.0020017783881937793</c:v>
                </c:pt>
                <c:pt idx="67">
                  <c:v>0.0021879368835367214</c:v>
                </c:pt>
                <c:pt idx="68">
                  <c:v>0.0021879368835367214</c:v>
                </c:pt>
                <c:pt idx="69">
                  <c:v>0.002904991828561354</c:v>
                </c:pt>
                <c:pt idx="70">
                  <c:v>0.004249469850482553</c:v>
                </c:pt>
                <c:pt idx="71">
                  <c:v>0.00577321160865991</c:v>
                </c:pt>
                <c:pt idx="72">
                  <c:v>0.0028291494786068304</c:v>
                </c:pt>
                <c:pt idx="73">
                  <c:v>0.002201726401710264</c:v>
                </c:pt>
                <c:pt idx="74">
                  <c:v>0.002470622006094514</c:v>
                </c:pt>
                <c:pt idx="75">
                  <c:v>0.003194571710205906</c:v>
                </c:pt>
                <c:pt idx="76">
                  <c:v>0.0032704140601604544</c:v>
                </c:pt>
                <c:pt idx="77">
                  <c:v>0.003187676951119147</c:v>
                </c:pt>
                <c:pt idx="78">
                  <c:v>0.0032704140601604544</c:v>
                </c:pt>
                <c:pt idx="79">
                  <c:v>0.0033600459282885214</c:v>
                </c:pt>
                <c:pt idx="80">
                  <c:v>-0.006458091011279601</c:v>
                </c:pt>
                <c:pt idx="81">
                  <c:v>-0.006285722034110214</c:v>
                </c:pt>
                <c:pt idx="82">
                  <c:v>-0.006995882220048076</c:v>
                </c:pt>
                <c:pt idx="83">
                  <c:v>-0.00709930360634971</c:v>
                </c:pt>
                <c:pt idx="84">
                  <c:v>-0.0072716725835190975</c:v>
                </c:pt>
                <c:pt idx="85">
                  <c:v>-0.007464725837948798</c:v>
                </c:pt>
                <c:pt idx="86">
                  <c:v>-0.007740516201419819</c:v>
                </c:pt>
                <c:pt idx="87">
                  <c:v>-0.008016306564890828</c:v>
                </c:pt>
                <c:pt idx="88">
                  <c:v>-0.00811283319210569</c:v>
                </c:pt>
                <c:pt idx="89">
                  <c:v>-0.008209359819320541</c:v>
                </c:pt>
                <c:pt idx="90">
                  <c:v>-0.008402413073750255</c:v>
                </c:pt>
                <c:pt idx="91">
                  <c:v>-0.008498939700965106</c:v>
                </c:pt>
                <c:pt idx="92">
                  <c:v>-0.00905741518699392</c:v>
                </c:pt>
                <c:pt idx="93">
                  <c:v>-0.008167991264799888</c:v>
                </c:pt>
                <c:pt idx="94">
                  <c:v>-0.007568147224250433</c:v>
                </c:pt>
                <c:pt idx="95">
                  <c:v>-0.008836782896217109</c:v>
                </c:pt>
                <c:pt idx="96">
                  <c:v>-0.009477995491287217</c:v>
                </c:pt>
                <c:pt idx="97">
                  <c:v>-0.012973638348282327</c:v>
                </c:pt>
                <c:pt idx="98">
                  <c:v>-0.008450676387357681</c:v>
                </c:pt>
                <c:pt idx="99">
                  <c:v>-0.008030096083064384</c:v>
                </c:pt>
                <c:pt idx="100">
                  <c:v>-0.007519883910643008</c:v>
                </c:pt>
                <c:pt idx="101">
                  <c:v>-0.006382248661325065</c:v>
                </c:pt>
                <c:pt idx="102">
                  <c:v>-0.005154981543879056</c:v>
                </c:pt>
                <c:pt idx="103">
                  <c:v>-0.004024241053647885</c:v>
                </c:pt>
                <c:pt idx="104">
                  <c:v>-0.0027142368271605806</c:v>
                </c:pt>
                <c:pt idx="105">
                  <c:v>0.013943501126488714</c:v>
                </c:pt>
                <c:pt idx="106">
                  <c:v>-0.0004527558466982637</c:v>
                </c:pt>
                <c:pt idx="107">
                  <c:v>0.000664195125359364</c:v>
                </c:pt>
                <c:pt idx="108">
                  <c:v>0.0017949356155905103</c:v>
                </c:pt>
                <c:pt idx="109">
                  <c:v>0.0033600459282885214</c:v>
                </c:pt>
                <c:pt idx="110">
                  <c:v>0.006352371371949039</c:v>
                </c:pt>
                <c:pt idx="111">
                  <c:v>0.009882488024378031</c:v>
                </c:pt>
                <c:pt idx="112">
                  <c:v>0.01340570991772024</c:v>
                </c:pt>
                <c:pt idx="113">
                  <c:v>0.016122244997909724</c:v>
                </c:pt>
                <c:pt idx="114">
                  <c:v>0.020355627077189804</c:v>
                </c:pt>
                <c:pt idx="115">
                  <c:v>0.030649502393745448</c:v>
                </c:pt>
                <c:pt idx="116">
                  <c:v>0.03685478557184327</c:v>
                </c:pt>
                <c:pt idx="117">
                  <c:v>0.046424711184287495</c:v>
                </c:pt>
                <c:pt idx="118">
                  <c:v>0.0568082183689712</c:v>
                </c:pt>
                <c:pt idx="119">
                  <c:v>0.06771572724424982</c:v>
                </c:pt>
                <c:pt idx="120">
                  <c:v>0.07898865835112756</c:v>
                </c:pt>
                <c:pt idx="121">
                  <c:v>0.09034432656704658</c:v>
                </c:pt>
                <c:pt idx="122">
                  <c:v>0.10293415665949841</c:v>
                </c:pt>
                <c:pt idx="123">
                  <c:v>0.1173235188735986</c:v>
                </c:pt>
                <c:pt idx="124">
                  <c:v>0.14044164609155643</c:v>
                </c:pt>
                <c:pt idx="125">
                  <c:v>0.17955561439083312</c:v>
                </c:pt>
                <c:pt idx="126">
                  <c:v>0.24270471286660875</c:v>
                </c:pt>
                <c:pt idx="127">
                  <c:v>0.3589227720332943</c:v>
                </c:pt>
                <c:pt idx="128">
                  <c:v>0.8760159140232735</c:v>
                </c:pt>
                <c:pt idx="129">
                  <c:v>1.3615310593958214</c:v>
                </c:pt>
                <c:pt idx="130">
                  <c:v>1.4737846320876113</c:v>
                </c:pt>
                <c:pt idx="131">
                  <c:v>1.6160373015659606</c:v>
                </c:pt>
                <c:pt idx="132">
                  <c:v>1.7893094921757124</c:v>
                </c:pt>
                <c:pt idx="133">
                  <c:v>1.9343959076387267</c:v>
                </c:pt>
                <c:pt idx="134">
                  <c:v>2.0633761658750336</c:v>
                </c:pt>
                <c:pt idx="135">
                  <c:v>2.2663165048351797</c:v>
                </c:pt>
                <c:pt idx="136">
                  <c:v>2.32680422630346</c:v>
                </c:pt>
                <c:pt idx="137">
                  <c:v>2.6480034731199775</c:v>
                </c:pt>
                <c:pt idx="138">
                  <c:v>2.613129781659067</c:v>
                </c:pt>
                <c:pt idx="139">
                  <c:v>2.9321985479177712</c:v>
                </c:pt>
                <c:pt idx="140">
                  <c:v>3.0476306045485644</c:v>
                </c:pt>
                <c:pt idx="141">
                  <c:v>3.395222989149258</c:v>
                </c:pt>
                <c:pt idx="142">
                  <c:v>3.5571188272658305</c:v>
                </c:pt>
                <c:pt idx="143">
                  <c:v>3.526926677224841</c:v>
                </c:pt>
                <c:pt idx="144">
                  <c:v>3.877966441368922</c:v>
                </c:pt>
                <c:pt idx="145">
                  <c:v>4.040317333585222</c:v>
                </c:pt>
                <c:pt idx="146">
                  <c:v>4.177240354289494</c:v>
                </c:pt>
                <c:pt idx="147">
                  <c:v>4.600330350890378</c:v>
                </c:pt>
                <c:pt idx="148">
                  <c:v>4.568869565177422</c:v>
                </c:pt>
                <c:pt idx="149">
                  <c:v>4.956375710131457</c:v>
                </c:pt>
                <c:pt idx="150">
                  <c:v>5.276361479348703</c:v>
                </c:pt>
                <c:pt idx="151">
                  <c:v>5.416387141642024</c:v>
                </c:pt>
                <c:pt idx="152">
                  <c:v>5.491071172069974</c:v>
                </c:pt>
                <c:pt idx="153">
                  <c:v>5.754120020748629</c:v>
                </c:pt>
                <c:pt idx="154">
                  <c:v>6.116660243049451</c:v>
                </c:pt>
                <c:pt idx="155">
                  <c:v>6.324151123006868</c:v>
                </c:pt>
                <c:pt idx="156">
                  <c:v>6.481006892231008</c:v>
                </c:pt>
                <c:pt idx="157">
                  <c:v>6.782707760350125</c:v>
                </c:pt>
                <c:pt idx="158">
                  <c:v>6.931593188069952</c:v>
                </c:pt>
                <c:pt idx="159">
                  <c:v>7.218773693552322</c:v>
                </c:pt>
                <c:pt idx="160">
                  <c:v>7.461138264970648</c:v>
                </c:pt>
                <c:pt idx="161">
                  <c:v>7.69866271551006</c:v>
                </c:pt>
                <c:pt idx="162">
                  <c:v>7.905533067149669</c:v>
                </c:pt>
                <c:pt idx="163">
                  <c:v>8.201600917094888</c:v>
                </c:pt>
                <c:pt idx="164">
                  <c:v>8.422019470340011</c:v>
                </c:pt>
                <c:pt idx="165">
                  <c:v>8.74415640439233</c:v>
                </c:pt>
                <c:pt idx="166">
                  <c:v>9.029296061185011</c:v>
                </c:pt>
                <c:pt idx="167">
                  <c:v>9.271391736998956</c:v>
                </c:pt>
                <c:pt idx="168">
                  <c:v>9.516072947470441</c:v>
                </c:pt>
                <c:pt idx="169">
                  <c:v>9.735174601729987</c:v>
                </c:pt>
                <c:pt idx="170">
                  <c:v>10.054457105520381</c:v>
                </c:pt>
                <c:pt idx="171">
                  <c:v>10.383523272454909</c:v>
                </c:pt>
                <c:pt idx="172">
                  <c:v>10.640001415723866</c:v>
                </c:pt>
                <c:pt idx="173">
                  <c:v>10.855138583508518</c:v>
                </c:pt>
                <c:pt idx="174">
                  <c:v>11.206233505725294</c:v>
                </c:pt>
                <c:pt idx="175">
                  <c:v>11.446040121522428</c:v>
                </c:pt>
                <c:pt idx="176">
                  <c:v>11.756304280427319</c:v>
                </c:pt>
                <c:pt idx="177">
                  <c:v>12.019842657001133</c:v>
                </c:pt>
                <c:pt idx="178">
                  <c:v>12.345944077528348</c:v>
                </c:pt>
                <c:pt idx="179">
                  <c:v>12.627091668809788</c:v>
                </c:pt>
                <c:pt idx="180">
                  <c:v>12.91223132560247</c:v>
                </c:pt>
                <c:pt idx="181">
                  <c:v>13.400490585091555</c:v>
                </c:pt>
                <c:pt idx="182">
                  <c:v>13.508600407572192</c:v>
                </c:pt>
                <c:pt idx="183">
                  <c:v>13.769766987020157</c:v>
                </c:pt>
                <c:pt idx="184">
                  <c:v>13.98875143037523</c:v>
                </c:pt>
                <c:pt idx="185">
                  <c:v>14.249862851750498</c:v>
                </c:pt>
                <c:pt idx="186">
                  <c:v>14.501204399499809</c:v>
                </c:pt>
                <c:pt idx="187">
                  <c:v>14.721374741417806</c:v>
                </c:pt>
                <c:pt idx="188">
                  <c:v>14.877934036001214</c:v>
                </c:pt>
                <c:pt idx="189">
                  <c:v>14.927624564739602</c:v>
                </c:pt>
                <c:pt idx="190">
                  <c:v>14.905382071925665</c:v>
                </c:pt>
                <c:pt idx="191">
                  <c:v>14.909739559668507</c:v>
                </c:pt>
                <c:pt idx="192">
                  <c:v>14.904568490353427</c:v>
                </c:pt>
                <c:pt idx="193">
                  <c:v>14.909525822136818</c:v>
                </c:pt>
                <c:pt idx="194">
                  <c:v>14.894550405400341</c:v>
                </c:pt>
                <c:pt idx="195">
                  <c:v>14.899052683084008</c:v>
                </c:pt>
                <c:pt idx="196">
                  <c:v>14.902444904554699</c:v>
                </c:pt>
                <c:pt idx="197">
                  <c:v>14.906133600666125</c:v>
                </c:pt>
                <c:pt idx="198">
                  <c:v>14.867295422730319</c:v>
                </c:pt>
                <c:pt idx="199">
                  <c:v>14.908291660260284</c:v>
                </c:pt>
                <c:pt idx="200">
                  <c:v>14.876858453583678</c:v>
                </c:pt>
                <c:pt idx="201">
                  <c:v>14.909153505146131</c:v>
                </c:pt>
                <c:pt idx="202">
                  <c:v>14.88283620971191</c:v>
                </c:pt>
                <c:pt idx="203">
                  <c:v>14.918309745213369</c:v>
                </c:pt>
                <c:pt idx="204">
                  <c:v>14.91437283777482</c:v>
                </c:pt>
                <c:pt idx="205">
                  <c:v>14.917206583759485</c:v>
                </c:pt>
                <c:pt idx="206">
                  <c:v>14.921619229575022</c:v>
                </c:pt>
                <c:pt idx="207">
                  <c:v>14.928782884266182</c:v>
                </c:pt>
                <c:pt idx="208">
                  <c:v>14.93190621013249</c:v>
                </c:pt>
                <c:pt idx="209">
                  <c:v>14.911518407512897</c:v>
                </c:pt>
                <c:pt idx="210">
                  <c:v>14.929293096438604</c:v>
                </c:pt>
                <c:pt idx="211">
                  <c:v>14.909394821714171</c:v>
                </c:pt>
                <c:pt idx="212">
                  <c:v>14.933629899904185</c:v>
                </c:pt>
                <c:pt idx="213">
                  <c:v>14.92789346034399</c:v>
                </c:pt>
                <c:pt idx="214">
                  <c:v>14.937242753665656</c:v>
                </c:pt>
                <c:pt idx="215">
                  <c:v>14.936112013175425</c:v>
                </c:pt>
                <c:pt idx="216">
                  <c:v>14.93761507065634</c:v>
                </c:pt>
                <c:pt idx="217">
                  <c:v>14.93761507065634</c:v>
                </c:pt>
                <c:pt idx="218">
                  <c:v>14.943730721966313</c:v>
                </c:pt>
                <c:pt idx="219">
                  <c:v>14.941848452735622</c:v>
                </c:pt>
                <c:pt idx="220">
                  <c:v>14.942627560512426</c:v>
                </c:pt>
                <c:pt idx="221">
                  <c:v>14.937780544874423</c:v>
                </c:pt>
                <c:pt idx="222">
                  <c:v>14.942220769726308</c:v>
                </c:pt>
                <c:pt idx="223">
                  <c:v>14.943730721966313</c:v>
                </c:pt>
                <c:pt idx="224">
                  <c:v>14.942386243944389</c:v>
                </c:pt>
                <c:pt idx="225">
                  <c:v>14.945323411315355</c:v>
                </c:pt>
                <c:pt idx="226">
                  <c:v>14.94798478832285</c:v>
                </c:pt>
                <c:pt idx="227">
                  <c:v>14.946991943014357</c:v>
                </c:pt>
                <c:pt idx="228">
                  <c:v>14.954479651382593</c:v>
                </c:pt>
                <c:pt idx="229">
                  <c:v>14.948605316640661</c:v>
                </c:pt>
                <c:pt idx="230">
                  <c:v>14.948012367359198</c:v>
                </c:pt>
                <c:pt idx="231">
                  <c:v>14.949308582067511</c:v>
                </c:pt>
                <c:pt idx="232">
                  <c:v>14.956120604045248</c:v>
                </c:pt>
                <c:pt idx="233">
                  <c:v>14.951949274797748</c:v>
                </c:pt>
                <c:pt idx="234">
                  <c:v>14.94881905417235</c:v>
                </c:pt>
                <c:pt idx="235">
                  <c:v>14.952914541069896</c:v>
                </c:pt>
                <c:pt idx="236">
                  <c:v>14.948122683504586</c:v>
                </c:pt>
                <c:pt idx="237">
                  <c:v>14.956527394831365</c:v>
                </c:pt>
                <c:pt idx="238">
                  <c:v>14.963794470908827</c:v>
                </c:pt>
                <c:pt idx="239">
                  <c:v>14.9552587591594</c:v>
                </c:pt>
                <c:pt idx="240">
                  <c:v>14.959540404552286</c:v>
                </c:pt>
                <c:pt idx="241">
                  <c:v>14.959623141661329</c:v>
                </c:pt>
                <c:pt idx="242">
                  <c:v>14.954907126445972</c:v>
                </c:pt>
                <c:pt idx="243">
                  <c:v>14.95918877183886</c:v>
                </c:pt>
                <c:pt idx="244">
                  <c:v>14.962746467527637</c:v>
                </c:pt>
                <c:pt idx="245">
                  <c:v>14.95401770252378</c:v>
                </c:pt>
                <c:pt idx="246">
                  <c:v>14.961967359750833</c:v>
                </c:pt>
                <c:pt idx="247">
                  <c:v>14.968862118837608</c:v>
                </c:pt>
                <c:pt idx="248">
                  <c:v>14.964332262117596</c:v>
                </c:pt>
                <c:pt idx="249">
                  <c:v>14.965249265076135</c:v>
                </c:pt>
                <c:pt idx="250">
                  <c:v>14.965787056284904</c:v>
                </c:pt>
                <c:pt idx="251">
                  <c:v>15.171664562616018</c:v>
                </c:pt>
                <c:pt idx="252">
                  <c:v>15.056446243516916</c:v>
                </c:pt>
                <c:pt idx="253">
                  <c:v>15.025661144194462</c:v>
                </c:pt>
                <c:pt idx="254">
                  <c:v>15.00257749077194</c:v>
                </c:pt>
                <c:pt idx="255">
                  <c:v>15.0169875372633</c:v>
                </c:pt>
                <c:pt idx="256">
                  <c:v>15.037271918496593</c:v>
                </c:pt>
                <c:pt idx="257">
                  <c:v>15.035948124751933</c:v>
                </c:pt>
                <c:pt idx="258">
                  <c:v>15.189818463291498</c:v>
                </c:pt>
                <c:pt idx="259">
                  <c:v>15.395606337754481</c:v>
                </c:pt>
                <c:pt idx="260">
                  <c:v>15.59760209471974</c:v>
                </c:pt>
                <c:pt idx="261">
                  <c:v>15.760842410858233</c:v>
                </c:pt>
                <c:pt idx="262">
                  <c:v>15.940402621755124</c:v>
                </c:pt>
                <c:pt idx="263">
                  <c:v>16.125457955644176</c:v>
                </c:pt>
                <c:pt idx="264">
                  <c:v>16.267793362231565</c:v>
                </c:pt>
                <c:pt idx="265">
                  <c:v>16.3848732662841</c:v>
                </c:pt>
                <c:pt idx="266">
                  <c:v>16.51912801522179</c:v>
                </c:pt>
                <c:pt idx="267">
                  <c:v>16.607498142436988</c:v>
                </c:pt>
                <c:pt idx="268">
                  <c:v>16.599176168219252</c:v>
                </c:pt>
                <c:pt idx="269">
                  <c:v>16.66464880050727</c:v>
                </c:pt>
                <c:pt idx="270">
                  <c:v>16.722151091290975</c:v>
                </c:pt>
                <c:pt idx="271">
                  <c:v>16.77482705071394</c:v>
                </c:pt>
                <c:pt idx="272">
                  <c:v>16.799930868548888</c:v>
                </c:pt>
                <c:pt idx="273">
                  <c:v>16.826027531692333</c:v>
                </c:pt>
                <c:pt idx="274">
                  <c:v>16.845581068462426</c:v>
                </c:pt>
                <c:pt idx="275">
                  <c:v>16.879406756542146</c:v>
                </c:pt>
                <c:pt idx="276">
                  <c:v>16.909978118332912</c:v>
                </c:pt>
                <c:pt idx="277">
                  <c:v>16.920533994494765</c:v>
                </c:pt>
                <c:pt idx="278">
                  <c:v>16.954201103115487</c:v>
                </c:pt>
                <c:pt idx="279">
                  <c:v>16.990963958566176</c:v>
                </c:pt>
                <c:pt idx="280">
                  <c:v>16.998044876148292</c:v>
                </c:pt>
                <c:pt idx="281">
                  <c:v>17.00284362847269</c:v>
                </c:pt>
                <c:pt idx="282">
                  <c:v>16.999258353747564</c:v>
                </c:pt>
                <c:pt idx="283">
                  <c:v>17.000926885446564</c:v>
                </c:pt>
                <c:pt idx="284">
                  <c:v>17.005049951380453</c:v>
                </c:pt>
                <c:pt idx="285">
                  <c:v>17.007663065074347</c:v>
                </c:pt>
                <c:pt idx="286">
                  <c:v>17.006449587475075</c:v>
                </c:pt>
                <c:pt idx="287">
                  <c:v>17.006022112411692</c:v>
                </c:pt>
                <c:pt idx="288">
                  <c:v>17.009090280205307</c:v>
                </c:pt>
                <c:pt idx="289">
                  <c:v>17.004457002098995</c:v>
                </c:pt>
                <c:pt idx="290">
                  <c:v>17.008256014355805</c:v>
                </c:pt>
                <c:pt idx="291">
                  <c:v>17.00811811917407</c:v>
                </c:pt>
                <c:pt idx="292">
                  <c:v>17.00865591038284</c:v>
                </c:pt>
                <c:pt idx="293">
                  <c:v>17.01245492263965</c:v>
                </c:pt>
                <c:pt idx="294">
                  <c:v>17.012965134812074</c:v>
                </c:pt>
                <c:pt idx="295">
                  <c:v>17.00489137192146</c:v>
                </c:pt>
                <c:pt idx="296">
                  <c:v>17.005022372344108</c:v>
                </c:pt>
                <c:pt idx="297">
                  <c:v>17.004188106494606</c:v>
                </c:pt>
                <c:pt idx="298">
                  <c:v>17.01872915340862</c:v>
                </c:pt>
                <c:pt idx="299">
                  <c:v>16.999017037179527</c:v>
                </c:pt>
                <c:pt idx="300">
                  <c:v>17.0109173913633</c:v>
                </c:pt>
                <c:pt idx="301">
                  <c:v>17.005077530416806</c:v>
                </c:pt>
                <c:pt idx="302">
                  <c:v>17.007339011397267</c:v>
                </c:pt>
                <c:pt idx="303">
                  <c:v>17.010352021118187</c:v>
                </c:pt>
                <c:pt idx="304">
                  <c:v>16.99742434783048</c:v>
                </c:pt>
                <c:pt idx="305">
                  <c:v>17.007718223147037</c:v>
                </c:pt>
                <c:pt idx="306">
                  <c:v>17.00448458113534</c:v>
                </c:pt>
                <c:pt idx="307">
                  <c:v>16.999472091279255</c:v>
                </c:pt>
                <c:pt idx="308">
                  <c:v>17.008311172428503</c:v>
                </c:pt>
                <c:pt idx="309">
                  <c:v>17.009683229486768</c:v>
                </c:pt>
                <c:pt idx="310">
                  <c:v>16.994838813172944</c:v>
                </c:pt>
                <c:pt idx="311">
                  <c:v>17.013427083670887</c:v>
                </c:pt>
                <c:pt idx="312">
                  <c:v>17.000630410805833</c:v>
                </c:pt>
                <c:pt idx="313">
                  <c:v>17.002871207509035</c:v>
                </c:pt>
                <c:pt idx="314">
                  <c:v>17.00782164453334</c:v>
                </c:pt>
                <c:pt idx="315">
                  <c:v>17.000602831769484</c:v>
                </c:pt>
                <c:pt idx="316">
                  <c:v>17.024120855014477</c:v>
                </c:pt>
                <c:pt idx="317">
                  <c:v>17.019997789080584</c:v>
                </c:pt>
                <c:pt idx="318">
                  <c:v>17.01892220666305</c:v>
                </c:pt>
                <c:pt idx="319">
                  <c:v>17.016067776401126</c:v>
                </c:pt>
                <c:pt idx="320">
                  <c:v>17.016874463214275</c:v>
                </c:pt>
                <c:pt idx="321">
                  <c:v>17.01932210269008</c:v>
                </c:pt>
                <c:pt idx="322">
                  <c:v>17.023390010551278</c:v>
                </c:pt>
                <c:pt idx="323">
                  <c:v>17.01953584022177</c:v>
                </c:pt>
                <c:pt idx="324">
                  <c:v>17.022500586629086</c:v>
                </c:pt>
                <c:pt idx="325">
                  <c:v>17.02110095053447</c:v>
                </c:pt>
                <c:pt idx="326">
                  <c:v>17.025327437854664</c:v>
                </c:pt>
                <c:pt idx="327">
                  <c:v>17.020508001253006</c:v>
                </c:pt>
                <c:pt idx="328">
                  <c:v>17.022583323738125</c:v>
                </c:pt>
                <c:pt idx="329">
                  <c:v>17.017763887136468</c:v>
                </c:pt>
                <c:pt idx="330">
                  <c:v>17.029340187643164</c:v>
                </c:pt>
                <c:pt idx="331">
                  <c:v>17.01652283050085</c:v>
                </c:pt>
                <c:pt idx="332">
                  <c:v>17.026030703281513</c:v>
                </c:pt>
                <c:pt idx="333">
                  <c:v>17.024844804718587</c:v>
                </c:pt>
                <c:pt idx="334">
                  <c:v>17.02266606084717</c:v>
                </c:pt>
                <c:pt idx="335">
                  <c:v>17.02867139601175</c:v>
                </c:pt>
                <c:pt idx="336">
                  <c:v>17.024575909114205</c:v>
                </c:pt>
                <c:pt idx="337">
                  <c:v>17.034056202858523</c:v>
                </c:pt>
                <c:pt idx="338">
                  <c:v>17.022797061269817</c:v>
                </c:pt>
                <c:pt idx="339">
                  <c:v>17.034807731598978</c:v>
                </c:pt>
                <c:pt idx="340">
                  <c:v>17.03300819947733</c:v>
                </c:pt>
                <c:pt idx="341">
                  <c:v>17.032953041404635</c:v>
                </c:pt>
                <c:pt idx="342">
                  <c:v>17.03655900040702</c:v>
                </c:pt>
                <c:pt idx="343">
                  <c:v>17.034835310635327</c:v>
                </c:pt>
                <c:pt idx="344">
                  <c:v>17.030126190179057</c:v>
                </c:pt>
                <c:pt idx="345">
                  <c:v>17.04722519271426</c:v>
                </c:pt>
                <c:pt idx="346">
                  <c:v>17.065758305139514</c:v>
                </c:pt>
                <c:pt idx="347">
                  <c:v>17.08415352238303</c:v>
                </c:pt>
                <c:pt idx="348">
                  <c:v>18.483568984707652</c:v>
                </c:pt>
                <c:pt idx="349">
                  <c:v>18.336331404409567</c:v>
                </c:pt>
                <c:pt idx="350">
                  <c:v>18.316936447098467</c:v>
                </c:pt>
                <c:pt idx="351">
                  <c:v>18.27527141793708</c:v>
                </c:pt>
                <c:pt idx="352">
                  <c:v>18.193423732817973</c:v>
                </c:pt>
                <c:pt idx="353">
                  <c:v>18.0962283139717</c:v>
                </c:pt>
                <c:pt idx="354">
                  <c:v>18.05329464913835</c:v>
                </c:pt>
                <c:pt idx="355">
                  <c:v>18.177938103909074</c:v>
                </c:pt>
                <c:pt idx="356">
                  <c:v>18.246534062063404</c:v>
                </c:pt>
                <c:pt idx="357">
                  <c:v>18.16105283890556</c:v>
                </c:pt>
                <c:pt idx="358">
                  <c:v>17.972419125050475</c:v>
                </c:pt>
                <c:pt idx="359">
                  <c:v>18.326044423852096</c:v>
                </c:pt>
                <c:pt idx="360">
                  <c:v>18.50796953711575</c:v>
                </c:pt>
                <c:pt idx="361">
                  <c:v>18.462291758165865</c:v>
                </c:pt>
                <c:pt idx="362">
                  <c:v>18.474605797894846</c:v>
                </c:pt>
                <c:pt idx="363">
                  <c:v>18.487367996964466</c:v>
                </c:pt>
                <c:pt idx="364">
                  <c:v>18.373687209141714</c:v>
                </c:pt>
                <c:pt idx="365">
                  <c:v>18.92446124927059</c:v>
                </c:pt>
                <c:pt idx="366">
                  <c:v>19.12243736168826</c:v>
                </c:pt>
                <c:pt idx="367">
                  <c:v>18.719742062466057</c:v>
                </c:pt>
                <c:pt idx="368">
                  <c:v>17.856469961488173</c:v>
                </c:pt>
                <c:pt idx="369">
                  <c:v>17.66239628271362</c:v>
                </c:pt>
                <c:pt idx="370">
                  <c:v>17.51800623791837</c:v>
                </c:pt>
                <c:pt idx="371">
                  <c:v>17.25245459169122</c:v>
                </c:pt>
                <c:pt idx="372">
                  <c:v>17.432200961083453</c:v>
                </c:pt>
                <c:pt idx="373">
                  <c:v>17.510925320336252</c:v>
                </c:pt>
                <c:pt idx="374">
                  <c:v>17.380359267509988</c:v>
                </c:pt>
                <c:pt idx="375">
                  <c:v>16.846470492384622</c:v>
                </c:pt>
                <c:pt idx="376">
                  <c:v>16.57825057439089</c:v>
                </c:pt>
                <c:pt idx="377">
                  <c:v>16.526588144553678</c:v>
                </c:pt>
                <c:pt idx="378">
                  <c:v>16.563999107358523</c:v>
                </c:pt>
                <c:pt idx="379">
                  <c:v>16.394325980992065</c:v>
                </c:pt>
                <c:pt idx="380">
                  <c:v>16.470409647514636</c:v>
                </c:pt>
                <c:pt idx="381">
                  <c:v>16.320717532981654</c:v>
                </c:pt>
                <c:pt idx="382">
                  <c:v>16.186890259107344</c:v>
                </c:pt>
                <c:pt idx="383">
                  <c:v>16.214572716840745</c:v>
                </c:pt>
                <c:pt idx="384">
                  <c:v>16.203051574406746</c:v>
                </c:pt>
                <c:pt idx="385">
                  <c:v>16.180126500443215</c:v>
                </c:pt>
                <c:pt idx="386">
                  <c:v>16.396346145404493</c:v>
                </c:pt>
                <c:pt idx="387">
                  <c:v>16.447167414633114</c:v>
                </c:pt>
                <c:pt idx="388">
                  <c:v>16.57749215089134</c:v>
                </c:pt>
                <c:pt idx="389">
                  <c:v>16.75656972865216</c:v>
                </c:pt>
                <c:pt idx="390">
                  <c:v>16.949112770909448</c:v>
                </c:pt>
                <c:pt idx="391">
                  <c:v>17.11216003379351</c:v>
                </c:pt>
                <c:pt idx="392">
                  <c:v>16.548354898990628</c:v>
                </c:pt>
                <c:pt idx="393">
                  <c:v>16.170784101880635</c:v>
                </c:pt>
                <c:pt idx="394">
                  <c:v>16.010963586249183</c:v>
                </c:pt>
                <c:pt idx="395">
                  <c:v>15.772129131483284</c:v>
                </c:pt>
                <c:pt idx="396">
                  <c:v>15.821523185580942</c:v>
                </c:pt>
                <c:pt idx="397">
                  <c:v>15.972449461990458</c:v>
                </c:pt>
                <c:pt idx="398">
                  <c:v>16.134503879566026</c:v>
                </c:pt>
                <c:pt idx="399">
                  <c:v>16.26006433729529</c:v>
                </c:pt>
                <c:pt idx="400">
                  <c:v>16.25134246705052</c:v>
                </c:pt>
                <c:pt idx="401">
                  <c:v>16.093080166972676</c:v>
                </c:pt>
                <c:pt idx="402">
                  <c:v>16.001993504677287</c:v>
                </c:pt>
                <c:pt idx="403">
                  <c:v>15.913740588366563</c:v>
                </c:pt>
                <c:pt idx="404">
                  <c:v>15.847026899442925</c:v>
                </c:pt>
                <c:pt idx="405">
                  <c:v>15.803527864364462</c:v>
                </c:pt>
                <c:pt idx="406">
                  <c:v>15.84804732378777</c:v>
                </c:pt>
                <c:pt idx="407">
                  <c:v>15.753733914239767</c:v>
                </c:pt>
                <c:pt idx="408">
                  <c:v>15.720466701646078</c:v>
                </c:pt>
                <c:pt idx="409">
                  <c:v>15.739992659379825</c:v>
                </c:pt>
                <c:pt idx="410">
                  <c:v>15.741206136979097</c:v>
                </c:pt>
                <c:pt idx="411">
                  <c:v>15.759601354222614</c:v>
                </c:pt>
                <c:pt idx="412">
                  <c:v>15.81088457231005</c:v>
                </c:pt>
                <c:pt idx="413">
                  <c:v>15.957260307722292</c:v>
                </c:pt>
                <c:pt idx="414">
                  <c:v>16.016348393095953</c:v>
                </c:pt>
                <c:pt idx="415">
                  <c:v>16.015272810678418</c:v>
                </c:pt>
                <c:pt idx="416">
                  <c:v>15.989879412961825</c:v>
                </c:pt>
                <c:pt idx="417">
                  <c:v>15.947028485237514</c:v>
                </c:pt>
                <c:pt idx="418">
                  <c:v>15.937706770952195</c:v>
                </c:pt>
                <c:pt idx="419">
                  <c:v>15.956074409159365</c:v>
                </c:pt>
                <c:pt idx="420">
                  <c:v>15.977027582024075</c:v>
                </c:pt>
                <c:pt idx="421">
                  <c:v>15.966471705862222</c:v>
                </c:pt>
                <c:pt idx="422">
                  <c:v>15.967202550325421</c:v>
                </c:pt>
                <c:pt idx="423">
                  <c:v>15.953654348719907</c:v>
                </c:pt>
                <c:pt idx="424">
                  <c:v>15.947676592591671</c:v>
                </c:pt>
                <c:pt idx="425">
                  <c:v>15.975572787856766</c:v>
                </c:pt>
                <c:pt idx="426">
                  <c:v>16.016996500450112</c:v>
                </c:pt>
                <c:pt idx="427">
                  <c:v>16.05755836815761</c:v>
                </c:pt>
                <c:pt idx="428">
                  <c:v>16.09149437238272</c:v>
                </c:pt>
                <c:pt idx="429">
                  <c:v>16.12469953214463</c:v>
                </c:pt>
                <c:pt idx="430">
                  <c:v>16.134372879143374</c:v>
                </c:pt>
                <c:pt idx="431">
                  <c:v>16.15925606468755</c:v>
                </c:pt>
                <c:pt idx="432">
                  <c:v>16.184814936622224</c:v>
                </c:pt>
                <c:pt idx="433">
                  <c:v>16.20498900171013</c:v>
                </c:pt>
                <c:pt idx="434">
                  <c:v>16.202024255302817</c:v>
                </c:pt>
                <c:pt idx="435">
                  <c:v>16.21713756722103</c:v>
                </c:pt>
                <c:pt idx="436">
                  <c:v>16.324813019879198</c:v>
                </c:pt>
                <c:pt idx="437">
                  <c:v>16.32570244380139</c:v>
                </c:pt>
                <c:pt idx="438">
                  <c:v>16.335637791645436</c:v>
                </c:pt>
                <c:pt idx="439">
                  <c:v>16.344904347858062</c:v>
                </c:pt>
                <c:pt idx="440">
                  <c:v>16.348999834755606</c:v>
                </c:pt>
                <c:pt idx="441">
                  <c:v>16.34614540449368</c:v>
                </c:pt>
                <c:pt idx="442">
                  <c:v>16.33329357355593</c:v>
                </c:pt>
                <c:pt idx="443">
                  <c:v>16.357804442109416</c:v>
                </c:pt>
                <c:pt idx="444">
                  <c:v>16.361789612861575</c:v>
                </c:pt>
                <c:pt idx="445">
                  <c:v>16.38029514625048</c:v>
                </c:pt>
                <c:pt idx="446">
                  <c:v>16.380536462818515</c:v>
                </c:pt>
                <c:pt idx="447">
                  <c:v>16.366533207113275</c:v>
                </c:pt>
                <c:pt idx="448">
                  <c:v>16.33536889604105</c:v>
                </c:pt>
                <c:pt idx="449">
                  <c:v>16.293814183025056</c:v>
                </c:pt>
                <c:pt idx="450">
                  <c:v>16.25613432461583</c:v>
                </c:pt>
                <c:pt idx="451">
                  <c:v>16.254569214303128</c:v>
                </c:pt>
                <c:pt idx="452">
                  <c:v>16.270702950566186</c:v>
                </c:pt>
                <c:pt idx="453">
                  <c:v>16.30423216400517</c:v>
                </c:pt>
                <c:pt idx="454">
                  <c:v>16.290070328840937</c:v>
                </c:pt>
                <c:pt idx="455">
                  <c:v>16.238759531717157</c:v>
                </c:pt>
                <c:pt idx="456">
                  <c:v>16.24234480644228</c:v>
                </c:pt>
                <c:pt idx="457">
                  <c:v>16.298281986913288</c:v>
                </c:pt>
                <c:pt idx="458">
                  <c:v>16.374986181753663</c:v>
                </c:pt>
                <c:pt idx="459">
                  <c:v>16.44816025994161</c:v>
                </c:pt>
                <c:pt idx="460">
                  <c:v>16.517190587918403</c:v>
                </c:pt>
                <c:pt idx="461">
                  <c:v>16.577119833900657</c:v>
                </c:pt>
                <c:pt idx="462">
                  <c:v>16.6358011284882</c:v>
                </c:pt>
                <c:pt idx="463">
                  <c:v>16.686787871934904</c:v>
                </c:pt>
                <c:pt idx="464">
                  <c:v>16.453682961970117</c:v>
                </c:pt>
                <c:pt idx="465">
                  <c:v>16.258747438309715</c:v>
                </c:pt>
                <c:pt idx="466">
                  <c:v>16.074636686415555</c:v>
                </c:pt>
                <c:pt idx="467">
                  <c:v>15.965285807299296</c:v>
                </c:pt>
                <c:pt idx="468">
                  <c:v>15.802748756587654</c:v>
                </c:pt>
                <c:pt idx="469">
                  <c:v>15.646996148817399</c:v>
                </c:pt>
                <c:pt idx="470">
                  <c:v>15.607516758286524</c:v>
                </c:pt>
                <c:pt idx="471">
                  <c:v>15.49563550258542</c:v>
                </c:pt>
                <c:pt idx="472">
                  <c:v>15.440125797177789</c:v>
                </c:pt>
                <c:pt idx="473">
                  <c:v>15.395309863113749</c:v>
                </c:pt>
                <c:pt idx="474">
                  <c:v>15.439236373255596</c:v>
                </c:pt>
                <c:pt idx="475">
                  <c:v>15.579103456089921</c:v>
                </c:pt>
                <c:pt idx="476">
                  <c:v>15.701857746870871</c:v>
                </c:pt>
                <c:pt idx="477">
                  <c:v>15.813525265040283</c:v>
                </c:pt>
                <c:pt idx="478">
                  <c:v>15.92093182209407</c:v>
                </c:pt>
                <c:pt idx="479">
                  <c:v>15.912609847876332</c:v>
                </c:pt>
                <c:pt idx="480">
                  <c:v>15.953950823360639</c:v>
                </c:pt>
                <c:pt idx="481">
                  <c:v>16.00444803891218</c:v>
                </c:pt>
                <c:pt idx="482">
                  <c:v>16.05863395057515</c:v>
                </c:pt>
                <c:pt idx="483">
                  <c:v>15.995098745590514</c:v>
                </c:pt>
                <c:pt idx="484">
                  <c:v>15.961652269260565</c:v>
                </c:pt>
                <c:pt idx="485">
                  <c:v>15.936224397748537</c:v>
                </c:pt>
                <c:pt idx="486">
                  <c:v>15.873771669940526</c:v>
                </c:pt>
                <c:pt idx="487">
                  <c:v>15.8125255249727</c:v>
                </c:pt>
                <c:pt idx="488">
                  <c:v>15.790276137399678</c:v>
                </c:pt>
                <c:pt idx="489">
                  <c:v>15.858203303922588</c:v>
                </c:pt>
                <c:pt idx="490">
                  <c:v>15.951737605693781</c:v>
                </c:pt>
                <c:pt idx="491">
                  <c:v>16.011046323358226</c:v>
                </c:pt>
                <c:pt idx="492">
                  <c:v>15.995374535953983</c:v>
                </c:pt>
                <c:pt idx="493">
                  <c:v>16.082903502560598</c:v>
                </c:pt>
                <c:pt idx="494">
                  <c:v>16.091011739246646</c:v>
                </c:pt>
                <c:pt idx="495">
                  <c:v>16.07175467711728</c:v>
                </c:pt>
                <c:pt idx="496">
                  <c:v>16.080614442543787</c:v>
                </c:pt>
                <c:pt idx="497">
                  <c:v>16.087102410844444</c:v>
                </c:pt>
                <c:pt idx="498">
                  <c:v>16.093514536795144</c:v>
                </c:pt>
                <c:pt idx="499">
                  <c:v>15.814249214744395</c:v>
                </c:pt>
                <c:pt idx="500">
                  <c:v>15.77199123630155</c:v>
                </c:pt>
                <c:pt idx="501">
                  <c:v>15.698844737149951</c:v>
                </c:pt>
                <c:pt idx="502">
                  <c:v>15.255959887210933</c:v>
                </c:pt>
                <c:pt idx="503">
                  <c:v>15.39872966362079</c:v>
                </c:pt>
                <c:pt idx="504">
                  <c:v>15.402018463705181</c:v>
                </c:pt>
                <c:pt idx="505">
                  <c:v>15.380472341559008</c:v>
                </c:pt>
                <c:pt idx="506">
                  <c:v>15.341179109523479</c:v>
                </c:pt>
                <c:pt idx="507">
                  <c:v>15.35348625449337</c:v>
                </c:pt>
                <c:pt idx="508">
                  <c:v>15.312683070217833</c:v>
                </c:pt>
                <c:pt idx="509">
                  <c:v>15.269832142493527</c:v>
                </c:pt>
                <c:pt idx="510">
                  <c:v>15.19905054570869</c:v>
                </c:pt>
                <c:pt idx="511">
                  <c:v>15.153593399049578</c:v>
                </c:pt>
                <c:pt idx="512">
                  <c:v>15.173388252387712</c:v>
                </c:pt>
                <c:pt idx="513">
                  <c:v>15.203118453569886</c:v>
                </c:pt>
                <c:pt idx="514">
                  <c:v>15.185695397357604</c:v>
                </c:pt>
                <c:pt idx="515">
                  <c:v>15.169747819589896</c:v>
                </c:pt>
                <c:pt idx="516">
                  <c:v>15.149332437933952</c:v>
                </c:pt>
                <c:pt idx="517">
                  <c:v>15.123670144612975</c:v>
                </c:pt>
                <c:pt idx="518">
                  <c:v>15.12256698315909</c:v>
                </c:pt>
                <c:pt idx="519">
                  <c:v>15.246403751116663</c:v>
                </c:pt>
                <c:pt idx="520">
                  <c:v>15.393482751955755</c:v>
                </c:pt>
                <c:pt idx="521">
                  <c:v>15.535521683902415</c:v>
                </c:pt>
                <c:pt idx="522">
                  <c:v>15.59375481914932</c:v>
                </c:pt>
                <c:pt idx="523">
                  <c:v>15.497359192357115</c:v>
                </c:pt>
                <c:pt idx="524">
                  <c:v>15.377748911719733</c:v>
                </c:pt>
                <c:pt idx="525">
                  <c:v>15.510128286185822</c:v>
                </c:pt>
                <c:pt idx="526">
                  <c:v>15.632910156003117</c:v>
                </c:pt>
                <c:pt idx="527">
                  <c:v>15.711689673328612</c:v>
                </c:pt>
                <c:pt idx="528">
                  <c:v>15.490167958629607</c:v>
                </c:pt>
                <c:pt idx="529">
                  <c:v>15.374598006817077</c:v>
                </c:pt>
                <c:pt idx="530">
                  <c:v>15.284835138266349</c:v>
                </c:pt>
                <c:pt idx="531">
                  <c:v>15.27405862981372</c:v>
                </c:pt>
                <c:pt idx="532">
                  <c:v>15.259276266331671</c:v>
                </c:pt>
                <c:pt idx="533">
                  <c:v>15.285614246043155</c:v>
                </c:pt>
                <c:pt idx="534">
                  <c:v>15.286641565147082</c:v>
                </c:pt>
                <c:pt idx="535">
                  <c:v>15.289358100227274</c:v>
                </c:pt>
                <c:pt idx="536">
                  <c:v>15.350335349590715</c:v>
                </c:pt>
                <c:pt idx="537">
                  <c:v>15.40692063741588</c:v>
                </c:pt>
                <c:pt idx="538">
                  <c:v>15.440773904531946</c:v>
                </c:pt>
                <c:pt idx="539">
                  <c:v>15.496904138257385</c:v>
                </c:pt>
                <c:pt idx="540">
                  <c:v>15.549931730393777</c:v>
                </c:pt>
                <c:pt idx="541">
                  <c:v>15.587370272234965</c:v>
                </c:pt>
                <c:pt idx="542">
                  <c:v>15.661268300127023</c:v>
                </c:pt>
                <c:pt idx="543">
                  <c:v>15.654132224472212</c:v>
                </c:pt>
                <c:pt idx="544">
                  <c:v>15.674416605705504</c:v>
                </c:pt>
                <c:pt idx="545">
                  <c:v>15.433582670804443</c:v>
                </c:pt>
                <c:pt idx="546">
                  <c:v>15.377024962015621</c:v>
                </c:pt>
                <c:pt idx="547">
                  <c:v>14.980576314526036</c:v>
                </c:pt>
                <c:pt idx="548">
                  <c:v>14.752911369480714</c:v>
                </c:pt>
                <c:pt idx="549">
                  <c:v>14.806373331439573</c:v>
                </c:pt>
                <c:pt idx="550">
                  <c:v>14.923639393987447</c:v>
                </c:pt>
                <c:pt idx="551">
                  <c:v>15.023503084600302</c:v>
                </c:pt>
                <c:pt idx="552">
                  <c:v>15.130620061772444</c:v>
                </c:pt>
                <c:pt idx="553">
                  <c:v>15.007210768878252</c:v>
                </c:pt>
                <c:pt idx="554">
                  <c:v>15.122187771409317</c:v>
                </c:pt>
                <c:pt idx="555">
                  <c:v>15.223347676730485</c:v>
                </c:pt>
                <c:pt idx="556">
                  <c:v>15.11394853430062</c:v>
                </c:pt>
                <c:pt idx="557">
                  <c:v>15.137459662786526</c:v>
                </c:pt>
                <c:pt idx="558">
                  <c:v>15.167837971322857</c:v>
                </c:pt>
                <c:pt idx="559">
                  <c:v>15.22485762897049</c:v>
                </c:pt>
                <c:pt idx="560">
                  <c:v>15.209744317052278</c:v>
                </c:pt>
                <c:pt idx="561">
                  <c:v>15.142547994992565</c:v>
                </c:pt>
                <c:pt idx="562">
                  <c:v>15.134687969633642</c:v>
                </c:pt>
                <c:pt idx="563">
                  <c:v>15.192969368194154</c:v>
                </c:pt>
                <c:pt idx="564">
                  <c:v>15.238081776898927</c:v>
                </c:pt>
                <c:pt idx="565">
                  <c:v>15.246052118403238</c:v>
                </c:pt>
                <c:pt idx="566">
                  <c:v>15.282518499213191</c:v>
                </c:pt>
                <c:pt idx="567">
                  <c:v>15.315806396084144</c:v>
                </c:pt>
                <c:pt idx="568">
                  <c:v>15.337835151366392</c:v>
                </c:pt>
                <c:pt idx="569">
                  <c:v>15.344033539785402</c:v>
                </c:pt>
                <c:pt idx="570">
                  <c:v>15.347508498365135</c:v>
                </c:pt>
                <c:pt idx="571">
                  <c:v>15.36336644426472</c:v>
                </c:pt>
                <c:pt idx="572">
                  <c:v>15.404631577399071</c:v>
                </c:pt>
                <c:pt idx="573">
                  <c:v>15.376969803942927</c:v>
                </c:pt>
                <c:pt idx="574">
                  <c:v>15.329030544012578</c:v>
                </c:pt>
                <c:pt idx="575">
                  <c:v>15.334849720681818</c:v>
                </c:pt>
                <c:pt idx="576">
                  <c:v>15.333905138686928</c:v>
                </c:pt>
                <c:pt idx="577">
                  <c:v>15.334360192786656</c:v>
                </c:pt>
                <c:pt idx="578">
                  <c:v>15.334739404536428</c:v>
                </c:pt>
                <c:pt idx="579">
                  <c:v>15.339234787461006</c:v>
                </c:pt>
                <c:pt idx="580">
                  <c:v>15.38098255373143</c:v>
                </c:pt>
                <c:pt idx="581">
                  <c:v>15.4229164784972</c:v>
                </c:pt>
                <c:pt idx="582">
                  <c:v>15.505384691934118</c:v>
                </c:pt>
                <c:pt idx="583">
                  <c:v>15.54074791129019</c:v>
                </c:pt>
                <c:pt idx="584">
                  <c:v>15.561432188550516</c:v>
                </c:pt>
                <c:pt idx="585">
                  <c:v>15.58244051948792</c:v>
                </c:pt>
                <c:pt idx="586">
                  <c:v>15.187984457374416</c:v>
                </c:pt>
                <c:pt idx="587">
                  <c:v>15.165197278592622</c:v>
                </c:pt>
                <c:pt idx="588">
                  <c:v>15.006617819596787</c:v>
                </c:pt>
                <c:pt idx="589">
                  <c:v>15.160405421027315</c:v>
                </c:pt>
                <c:pt idx="590">
                  <c:v>15.217232025420515</c:v>
                </c:pt>
                <c:pt idx="591">
                  <c:v>15.312572754072445</c:v>
                </c:pt>
                <c:pt idx="592">
                  <c:v>15.43482372744006</c:v>
                </c:pt>
                <c:pt idx="593">
                  <c:v>15.532667253640488</c:v>
                </c:pt>
                <c:pt idx="594">
                  <c:v>15.545622505964541</c:v>
                </c:pt>
                <c:pt idx="595">
                  <c:v>15.326445009355037</c:v>
                </c:pt>
                <c:pt idx="596">
                  <c:v>15.058225091361303</c:v>
                </c:pt>
                <c:pt idx="597">
                  <c:v>15.023185925682311</c:v>
                </c:pt>
                <c:pt idx="598">
                  <c:v>15.069373916804619</c:v>
                </c:pt>
                <c:pt idx="599">
                  <c:v>14.883511896102414</c:v>
                </c:pt>
                <c:pt idx="600">
                  <c:v>15.035817124329283</c:v>
                </c:pt>
                <c:pt idx="601">
                  <c:v>15.088493083752246</c:v>
                </c:pt>
                <c:pt idx="602">
                  <c:v>15.221596407922446</c:v>
                </c:pt>
                <c:pt idx="603">
                  <c:v>15.297817969626747</c:v>
                </c:pt>
                <c:pt idx="604">
                  <c:v>15.362132282388187</c:v>
                </c:pt>
                <c:pt idx="605">
                  <c:v>15.411202282808768</c:v>
                </c:pt>
                <c:pt idx="606">
                  <c:v>15.456149217295456</c:v>
                </c:pt>
                <c:pt idx="607">
                  <c:v>15.499220777310544</c:v>
                </c:pt>
                <c:pt idx="608">
                  <c:v>15.553461847046202</c:v>
                </c:pt>
                <c:pt idx="609">
                  <c:v>15.456962798867695</c:v>
                </c:pt>
                <c:pt idx="610">
                  <c:v>15.494959816194914</c:v>
                </c:pt>
                <c:pt idx="611">
                  <c:v>15.569188792523137</c:v>
                </c:pt>
                <c:pt idx="612">
                  <c:v>15.610233293366711</c:v>
                </c:pt>
                <c:pt idx="613">
                  <c:v>15.619954903679067</c:v>
                </c:pt>
                <c:pt idx="614">
                  <c:v>15.269721826348137</c:v>
                </c:pt>
                <c:pt idx="615">
                  <c:v>15.102282601925795</c:v>
                </c:pt>
                <c:pt idx="616">
                  <c:v>15.162073952726312</c:v>
                </c:pt>
                <c:pt idx="617">
                  <c:v>15.260703481462636</c:v>
                </c:pt>
                <c:pt idx="618">
                  <c:v>15.38346466700267</c:v>
                </c:pt>
                <c:pt idx="619">
                  <c:v>15.588769908329581</c:v>
                </c:pt>
                <c:pt idx="620">
                  <c:v>14.727111180978003</c:v>
                </c:pt>
                <c:pt idx="621">
                  <c:v>15.15143533945542</c:v>
                </c:pt>
                <c:pt idx="622">
                  <c:v>14.957575398212557</c:v>
                </c:pt>
                <c:pt idx="623">
                  <c:v>14.73384736060578</c:v>
                </c:pt>
                <c:pt idx="624">
                  <c:v>14.307068667893473</c:v>
                </c:pt>
                <c:pt idx="625">
                  <c:v>14.067910159450498</c:v>
                </c:pt>
                <c:pt idx="626">
                  <c:v>14.060070818368834</c:v>
                </c:pt>
                <c:pt idx="627">
                  <c:v>16.530469893919534</c:v>
                </c:pt>
                <c:pt idx="628">
                  <c:v>16.365671362227427</c:v>
                </c:pt>
                <c:pt idx="629">
                  <c:v>16.134614195711414</c:v>
                </c:pt>
                <c:pt idx="630">
                  <c:v>15.942877840267276</c:v>
                </c:pt>
                <c:pt idx="631">
                  <c:v>15.742392035542021</c:v>
                </c:pt>
                <c:pt idx="632">
                  <c:v>15.540265278154116</c:v>
                </c:pt>
                <c:pt idx="633">
                  <c:v>15.302720143337446</c:v>
                </c:pt>
                <c:pt idx="634">
                  <c:v>15.040340086290207</c:v>
                </c:pt>
                <c:pt idx="635">
                  <c:v>14.784048101516593</c:v>
                </c:pt>
                <c:pt idx="636">
                  <c:v>14.563822601525901</c:v>
                </c:pt>
                <c:pt idx="637">
                  <c:v>14.327945998408229</c:v>
                </c:pt>
                <c:pt idx="638">
                  <c:v>13.965323038998367</c:v>
                </c:pt>
                <c:pt idx="639">
                  <c:v>13.566530173419281</c:v>
                </c:pt>
                <c:pt idx="640">
                  <c:v>13.254921536492466</c:v>
                </c:pt>
                <c:pt idx="641">
                  <c:v>12.888768460430173</c:v>
                </c:pt>
                <c:pt idx="642">
                  <c:v>12.485321632467514</c:v>
                </c:pt>
                <c:pt idx="643">
                  <c:v>12.125311786751537</c:v>
                </c:pt>
                <c:pt idx="644">
                  <c:v>11.846908309586635</c:v>
                </c:pt>
                <c:pt idx="645">
                  <c:v>11.408794632935667</c:v>
                </c:pt>
                <c:pt idx="646">
                  <c:v>11.02381886456648</c:v>
                </c:pt>
                <c:pt idx="647">
                  <c:v>10.610133319359957</c:v>
                </c:pt>
                <c:pt idx="648">
                  <c:v>10.26286498843634</c:v>
                </c:pt>
                <c:pt idx="649">
                  <c:v>9.890575576786818</c:v>
                </c:pt>
                <c:pt idx="650">
                  <c:v>9.498973944935237</c:v>
                </c:pt>
                <c:pt idx="651">
                  <c:v>9.05173160725338</c:v>
                </c:pt>
                <c:pt idx="652">
                  <c:v>8.680517778021393</c:v>
                </c:pt>
                <c:pt idx="653">
                  <c:v>8.396943231541409</c:v>
                </c:pt>
                <c:pt idx="654">
                  <c:v>8.104722657166608</c:v>
                </c:pt>
                <c:pt idx="655">
                  <c:v>7.742320330047522</c:v>
                </c:pt>
                <c:pt idx="656">
                  <c:v>7.2645066305749015</c:v>
                </c:pt>
                <c:pt idx="657">
                  <c:v>7.07966503421754</c:v>
                </c:pt>
                <c:pt idx="658">
                  <c:v>6.566570852497891</c:v>
                </c:pt>
                <c:pt idx="659">
                  <c:v>5.896593322517755</c:v>
                </c:pt>
                <c:pt idx="660">
                  <c:v>5.4577005380899815</c:v>
                </c:pt>
                <c:pt idx="661">
                  <c:v>5.253312299721612</c:v>
                </c:pt>
                <c:pt idx="662">
                  <c:v>4.974743348338627</c:v>
                </c:pt>
                <c:pt idx="663">
                  <c:v>4.559499587578493</c:v>
                </c:pt>
                <c:pt idx="664">
                  <c:v>4.11015434837517</c:v>
                </c:pt>
                <c:pt idx="665">
                  <c:v>3.9478586142315644</c:v>
                </c:pt>
                <c:pt idx="666">
                  <c:v>3.681038332332444</c:v>
                </c:pt>
                <c:pt idx="667">
                  <c:v>2.9618804857863394</c:v>
                </c:pt>
                <c:pt idx="668">
                  <c:v>2.0475664832890574</c:v>
                </c:pt>
                <c:pt idx="669">
                  <c:v>1.5981729807721257</c:v>
                </c:pt>
                <c:pt idx="670">
                  <c:v>1.4875534659839016</c:v>
                </c:pt>
                <c:pt idx="671">
                  <c:v>1.2206987102893476</c:v>
                </c:pt>
                <c:pt idx="672">
                  <c:v>1.1148434740300854</c:v>
                </c:pt>
                <c:pt idx="673">
                  <c:v>0.9576912301652145</c:v>
                </c:pt>
                <c:pt idx="674">
                  <c:v>0.7226626824152157</c:v>
                </c:pt>
                <c:pt idx="675">
                  <c:v>0.6359541921399288</c:v>
                </c:pt>
                <c:pt idx="676">
                  <c:v>0.618020923755226</c:v>
                </c:pt>
                <c:pt idx="677">
                  <c:v>0.46700501547758505</c:v>
                </c:pt>
                <c:pt idx="678">
                  <c:v>0.43206237642580747</c:v>
                </c:pt>
                <c:pt idx="679">
                  <c:v>0.3697406490404449</c:v>
                </c:pt>
                <c:pt idx="680">
                  <c:v>0.32437313424946296</c:v>
                </c:pt>
                <c:pt idx="681">
                  <c:v>0.29551856747130806</c:v>
                </c:pt>
                <c:pt idx="682">
                  <c:v>0.28784470060772704</c:v>
                </c:pt>
                <c:pt idx="683">
                  <c:v>0.2499028413532022</c:v>
                </c:pt>
                <c:pt idx="684">
                  <c:v>0.20678301802450902</c:v>
                </c:pt>
                <c:pt idx="685">
                  <c:v>0.19604098336731302</c:v>
                </c:pt>
                <c:pt idx="686">
                  <c:v>0.18947717271670286</c:v>
                </c:pt>
                <c:pt idx="687">
                  <c:v>0.18798100999487258</c:v>
                </c:pt>
                <c:pt idx="688">
                  <c:v>0.18672616384107948</c:v>
                </c:pt>
                <c:pt idx="689">
                  <c:v>0.18480942081495594</c:v>
                </c:pt>
                <c:pt idx="690">
                  <c:v>0.17671497364708166</c:v>
                </c:pt>
                <c:pt idx="691">
                  <c:v>0.15912644321671768</c:v>
                </c:pt>
                <c:pt idx="692">
                  <c:v>0.14490944997978683</c:v>
                </c:pt>
                <c:pt idx="693">
                  <c:v>0.13067866722468247</c:v>
                </c:pt>
                <c:pt idx="694">
                  <c:v>0.12167411185735386</c:v>
                </c:pt>
                <c:pt idx="695">
                  <c:v>0.11677193814665658</c:v>
                </c:pt>
                <c:pt idx="696">
                  <c:v>0.11266266173093843</c:v>
                </c:pt>
                <c:pt idx="697">
                  <c:v>0.1093255983329392</c:v>
                </c:pt>
                <c:pt idx="698">
                  <c:v>0.10668490560270422</c:v>
                </c:pt>
                <c:pt idx="699">
                  <c:v>0.10062441236542866</c:v>
                </c:pt>
                <c:pt idx="700">
                  <c:v>0.08796563468210908</c:v>
                </c:pt>
                <c:pt idx="701">
                  <c:v>-0.2817106632735259</c:v>
                </c:pt>
                <c:pt idx="702">
                  <c:v>0.0737417466860915</c:v>
                </c:pt>
                <c:pt idx="703">
                  <c:v>0.07005994533375344</c:v>
                </c:pt>
                <c:pt idx="704">
                  <c:v>0.06795704381228695</c:v>
                </c:pt>
                <c:pt idx="705">
                  <c:v>0.06692972470835744</c:v>
                </c:pt>
                <c:pt idx="706">
                  <c:v>0.0672468836263491</c:v>
                </c:pt>
                <c:pt idx="707">
                  <c:v>0.06243434178377989</c:v>
                </c:pt>
                <c:pt idx="708">
                  <c:v>0.057283956745958695</c:v>
                </c:pt>
                <c:pt idx="709">
                  <c:v>0.05149925387215414</c:v>
                </c:pt>
                <c:pt idx="710">
                  <c:v>0.046073078470861936</c:v>
                </c:pt>
                <c:pt idx="711">
                  <c:v>0.041784538318887655</c:v>
                </c:pt>
                <c:pt idx="712">
                  <c:v>0.03848884347540905</c:v>
                </c:pt>
                <c:pt idx="713">
                  <c:v>0.03565509749074436</c:v>
                </c:pt>
                <c:pt idx="714">
                  <c:v>0.035137990559236214</c:v>
                </c:pt>
                <c:pt idx="715">
                  <c:v>0.02809154677255177</c:v>
                </c:pt>
                <c:pt idx="716">
                  <c:v>0.02167252606276392</c:v>
                </c:pt>
                <c:pt idx="717">
                  <c:v>0.01910767568248348</c:v>
                </c:pt>
                <c:pt idx="718">
                  <c:v>0.01527418963023637</c:v>
                </c:pt>
                <c:pt idx="719">
                  <c:v>0.013957290644662257</c:v>
                </c:pt>
                <c:pt idx="720">
                  <c:v>0.012654181177261713</c:v>
                </c:pt>
                <c:pt idx="721">
                  <c:v>0.011716493941460267</c:v>
                </c:pt>
                <c:pt idx="722">
                  <c:v>0.010847754296526587</c:v>
                </c:pt>
                <c:pt idx="723">
                  <c:v>0.009565329106386368</c:v>
                </c:pt>
                <c:pt idx="724">
                  <c:v>0.006600582699072962</c:v>
                </c:pt>
                <c:pt idx="725">
                  <c:v>0.002994623696689421</c:v>
                </c:pt>
                <c:pt idx="726">
                  <c:v>0.009310223020175663</c:v>
                </c:pt>
                <c:pt idx="727">
                  <c:v>0.011089070864563726</c:v>
                </c:pt>
                <c:pt idx="728">
                  <c:v>0.010199646942369694</c:v>
                </c:pt>
                <c:pt idx="729">
                  <c:v>0.009048222174878197</c:v>
                </c:pt>
                <c:pt idx="730">
                  <c:v>0.007993324034601573</c:v>
                </c:pt>
                <c:pt idx="731">
                  <c:v>0.007028057762453018</c:v>
                </c:pt>
                <c:pt idx="732">
                  <c:v>0.005986949140349938</c:v>
                </c:pt>
                <c:pt idx="733">
                  <c:v>0.005145788531763344</c:v>
                </c:pt>
                <c:pt idx="734">
                  <c:v>0.004318417441350293</c:v>
                </c:pt>
                <c:pt idx="735">
                  <c:v>0.0037530471962347323</c:v>
                </c:pt>
                <c:pt idx="736">
                  <c:v>0.0032083612283794736</c:v>
                </c:pt>
                <c:pt idx="737">
                  <c:v>0.0027602018877390657</c:v>
                </c:pt>
                <c:pt idx="738">
                  <c:v>0.0019535150745863417</c:v>
                </c:pt>
                <c:pt idx="739">
                  <c:v>0.0016087771202475927</c:v>
                </c:pt>
                <c:pt idx="740">
                  <c:v>0.0012916182022559056</c:v>
                </c:pt>
                <c:pt idx="741">
                  <c:v>0.00506994618180882</c:v>
                </c:pt>
                <c:pt idx="742">
                  <c:v>0.004056416596052827</c:v>
                </c:pt>
                <c:pt idx="743">
                  <c:v>0.004111574668747049</c:v>
                </c:pt>
                <c:pt idx="744">
                  <c:v>0.0017742513383301834</c:v>
                </c:pt>
                <c:pt idx="745">
                  <c:v>-0.004127662439949519</c:v>
                </c:pt>
                <c:pt idx="746">
                  <c:v>-0.003327870385883579</c:v>
                </c:pt>
                <c:pt idx="747">
                  <c:v>-0.0058996155252508</c:v>
                </c:pt>
                <c:pt idx="748">
                  <c:v>-0.003920819667346275</c:v>
                </c:pt>
                <c:pt idx="749">
                  <c:v>-0.0061271425751143836</c:v>
                </c:pt>
                <c:pt idx="750">
                  <c:v>-0.007244093547171987</c:v>
                </c:pt>
                <c:pt idx="751">
                  <c:v>-0.009864102000146632</c:v>
                </c:pt>
                <c:pt idx="752">
                  <c:v>0.0003815100028015713</c:v>
                </c:pt>
                <c:pt idx="753">
                  <c:v>0.0008986169343097191</c:v>
                </c:pt>
                <c:pt idx="754">
                  <c:v>0.0013329867567765594</c:v>
                </c:pt>
                <c:pt idx="755">
                  <c:v>0.0027602018877390657</c:v>
                </c:pt>
                <c:pt idx="756">
                  <c:v>0.0020638312199747597</c:v>
                </c:pt>
                <c:pt idx="757">
                  <c:v>-0.0030865538178464404</c:v>
                </c:pt>
                <c:pt idx="758">
                  <c:v>-0.0019006552549210725</c:v>
                </c:pt>
                <c:pt idx="759">
                  <c:v>-0.0017627600731855682</c:v>
                </c:pt>
                <c:pt idx="760">
                  <c:v>-0.00046654536487180677</c:v>
                </c:pt>
                <c:pt idx="761">
                  <c:v>-0.00031486066496273475</c:v>
                </c:pt>
                <c:pt idx="762">
                  <c:v>0.005276788954412089</c:v>
                </c:pt>
                <c:pt idx="763">
                  <c:v>0.004201206536875115</c:v>
                </c:pt>
                <c:pt idx="764">
                  <c:v>-0.0007974938010370126</c:v>
                </c:pt>
                <c:pt idx="765">
                  <c:v>-0.0016869177232310445</c:v>
                </c:pt>
                <c:pt idx="766">
                  <c:v>-0.0015903910960161937</c:v>
                </c:pt>
                <c:pt idx="767">
                  <c:v>-0.0014662854324542325</c:v>
                </c:pt>
                <c:pt idx="768">
                  <c:v>-0.0013559692870658386</c:v>
                </c:pt>
                <c:pt idx="769">
                  <c:v>-0.001307705973458401</c:v>
                </c:pt>
                <c:pt idx="770">
                  <c:v>-0.0012663374189377473</c:v>
                </c:pt>
                <c:pt idx="771">
                  <c:v>-0.0012111793462435505</c:v>
                </c:pt>
                <c:pt idx="772">
                  <c:v>-0.0011422317553757859</c:v>
                </c:pt>
                <c:pt idx="773">
                  <c:v>-0.0010801789235948052</c:v>
                </c:pt>
                <c:pt idx="774">
                  <c:v>-0.0009078099464254308</c:v>
                </c:pt>
                <c:pt idx="775">
                  <c:v>-0.0009147047055122146</c:v>
                </c:pt>
                <c:pt idx="776">
                  <c:v>-0.0008250728373841232</c:v>
                </c:pt>
                <c:pt idx="777">
                  <c:v>-0.0008112833192105802</c:v>
                </c:pt>
                <c:pt idx="778">
                  <c:v>-0.0007009671738221619</c:v>
                </c:pt>
                <c:pt idx="779">
                  <c:v>-0.0005837562693469843</c:v>
                </c:pt>
                <c:pt idx="780">
                  <c:v>-0.0005561772329998737</c:v>
                </c:pt>
                <c:pt idx="781">
                  <c:v>-0.0006044405466073112</c:v>
                </c:pt>
                <c:pt idx="782">
                  <c:v>-0.00047344012395859056</c:v>
                </c:pt>
                <c:pt idx="783">
                  <c:v>-0.00032865018313630234</c:v>
                </c:pt>
                <c:pt idx="784">
                  <c:v>-0.00036312397857017235</c:v>
                </c:pt>
                <c:pt idx="785">
                  <c:v>-0.00011491265144624962</c:v>
                </c:pt>
                <c:pt idx="786">
                  <c:v>-0.0002252287968346679</c:v>
                </c:pt>
                <c:pt idx="787">
                  <c:v>-0.0001424916877933603</c:v>
                </c:pt>
                <c:pt idx="788">
                  <c:v>-5.975457875205274E-05</c:v>
                </c:pt>
                <c:pt idx="789">
                  <c:v>0.00011950915750410549</c:v>
                </c:pt>
                <c:pt idx="790">
                  <c:v>0.0001264039165908893</c:v>
                </c:pt>
                <c:pt idx="791">
                  <c:v>0.00031256241193380684</c:v>
                </c:pt>
                <c:pt idx="792">
                  <c:v>0.0003401414482809175</c:v>
                </c:pt>
                <c:pt idx="793">
                  <c:v>0.00031256241193380684</c:v>
                </c:pt>
                <c:pt idx="794">
                  <c:v>0.0005056156663635327</c:v>
                </c:pt>
                <c:pt idx="795">
                  <c:v>0.0005262999436238595</c:v>
                </c:pt>
                <c:pt idx="796">
                  <c:v>0.0005469842208841864</c:v>
                </c:pt>
                <c:pt idx="797">
                  <c:v>0.0004918261481899651</c:v>
                </c:pt>
                <c:pt idx="798">
                  <c:v>0.0003608257255412444</c:v>
                </c:pt>
                <c:pt idx="799">
                  <c:v>0.0003056676528470475</c:v>
                </c:pt>
                <c:pt idx="800">
                  <c:v>7.814060298345171E-05</c:v>
                </c:pt>
                <c:pt idx="801">
                  <c:v>4.3666807549581715E-05</c:v>
                </c:pt>
                <c:pt idx="802">
                  <c:v>-7.354409692559584E-05</c:v>
                </c:pt>
                <c:pt idx="803">
                  <c:v>-9.422837418592273E-05</c:v>
                </c:pt>
                <c:pt idx="804">
                  <c:v>-0.000204544519574341</c:v>
                </c:pt>
                <c:pt idx="805">
                  <c:v>-0.00031486066496273475</c:v>
                </c:pt>
                <c:pt idx="806">
                  <c:v>-0.00023901831500821097</c:v>
                </c:pt>
                <c:pt idx="807">
                  <c:v>-0.0002459130740949948</c:v>
                </c:pt>
                <c:pt idx="808">
                  <c:v>-0.0002528078331817786</c:v>
                </c:pt>
                <c:pt idx="809">
                  <c:v>-0.00015628120596690342</c:v>
                </c:pt>
                <c:pt idx="810">
                  <c:v>-0.0001493864468801441</c:v>
                </c:pt>
                <c:pt idx="811">
                  <c:v>-5.975457875205274E-05</c:v>
                </c:pt>
                <c:pt idx="812">
                  <c:v>-3.9070301491725855E-05</c:v>
                </c:pt>
                <c:pt idx="813">
                  <c:v>-3.217554240496655E-05</c:v>
                </c:pt>
                <c:pt idx="814">
                  <c:v>-1.149126514463966E-05</c:v>
                </c:pt>
                <c:pt idx="815">
                  <c:v>0.00010571963933056239</c:v>
                </c:pt>
                <c:pt idx="816">
                  <c:v>3.677204846279792E-05</c:v>
                </c:pt>
              </c:numCache>
            </c:numRef>
          </c:val>
          <c:smooth val="0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dat!$S$25:$S$26</c:f>
              <c:numCache>
                <c:ptCount val="2"/>
                <c:pt idx="0">
                  <c:v>16.810039296000003</c:v>
                </c:pt>
                <c:pt idx="1">
                  <c:v>16.810039296000003</c:v>
                </c:pt>
              </c:numCache>
            </c:numRef>
          </c:val>
          <c:smooth val="0"/>
        </c:ser>
        <c:marker val="1"/>
        <c:axId val="65347866"/>
        <c:axId val="51259883"/>
      </c:lineChart>
      <c:lineChart>
        <c:grouping val="standard"/>
        <c:varyColors val="0"/>
        <c:ser>
          <c:idx val="1"/>
          <c:order val="1"/>
          <c:tx>
            <c:v>temperature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cat>
          <c:val>
            <c:numRef>
              <c:f>dat!$K$5:$K$821</c:f>
              <c:numCache>
                <c:ptCount val="817"/>
                <c:pt idx="0">
                  <c:v>19.86775610478412</c:v>
                </c:pt>
                <c:pt idx="1">
                  <c:v>19.828021970436225</c:v>
                </c:pt>
                <c:pt idx="2">
                  <c:v>19.80355979425184</c:v>
                </c:pt>
                <c:pt idx="3">
                  <c:v>19.77908966862765</c:v>
                </c:pt>
                <c:pt idx="4">
                  <c:v>19.76073184525916</c:v>
                </c:pt>
                <c:pt idx="5">
                  <c:v>19.75614168791924</c:v>
                </c:pt>
                <c:pt idx="6">
                  <c:v>19.73930870697643</c:v>
                </c:pt>
                <c:pt idx="7">
                  <c:v>19.72094114050975</c:v>
                </c:pt>
                <c:pt idx="8">
                  <c:v>19.71175566635759</c:v>
                </c:pt>
                <c:pt idx="9">
                  <c:v>19.7041002423868</c:v>
                </c:pt>
                <c:pt idx="10">
                  <c:v>19.69797533842251</c:v>
                </c:pt>
                <c:pt idx="11">
                  <c:v>19.684192467173602</c:v>
                </c:pt>
                <c:pt idx="12">
                  <c:v>19.68112926113787</c:v>
                </c:pt>
                <c:pt idx="13">
                  <c:v>19.673470695507547</c:v>
                </c:pt>
                <c:pt idx="14">
                  <c:v>19.671938887962654</c:v>
                </c:pt>
                <c:pt idx="15">
                  <c:v>19.65355474016883</c:v>
                </c:pt>
                <c:pt idx="16">
                  <c:v>19.65508692586417</c:v>
                </c:pt>
                <c:pt idx="17">
                  <c:v>19.65508692586417</c:v>
                </c:pt>
                <c:pt idx="18">
                  <c:v>19.650490274136757</c:v>
                </c:pt>
                <c:pt idx="19">
                  <c:v>19.64589333840962</c:v>
                </c:pt>
                <c:pt idx="20">
                  <c:v>19.647425681882623</c:v>
                </c:pt>
                <c:pt idx="21">
                  <c:v>19.647425681882623</c:v>
                </c:pt>
                <c:pt idx="22">
                  <c:v>19.639763648759697</c:v>
                </c:pt>
                <c:pt idx="23">
                  <c:v>19.650490274136757</c:v>
                </c:pt>
                <c:pt idx="24">
                  <c:v>19.632100825862324</c:v>
                </c:pt>
                <c:pt idx="25">
                  <c:v>19.62750275276869</c:v>
                </c:pt>
                <c:pt idx="26">
                  <c:v>19.632100825862324</c:v>
                </c:pt>
                <c:pt idx="27">
                  <c:v>19.619838664914653</c:v>
                </c:pt>
                <c:pt idx="28">
                  <c:v>19.62137154577897</c:v>
                </c:pt>
                <c:pt idx="29">
                  <c:v>19.61370682483812</c:v>
                </c:pt>
                <c:pt idx="30">
                  <c:v>19.802030644506658</c:v>
                </c:pt>
                <c:pt idx="31">
                  <c:v>19.812734040796215</c:v>
                </c:pt>
                <c:pt idx="32">
                  <c:v>19.828021970436225</c:v>
                </c:pt>
                <c:pt idx="33">
                  <c:v>19.846363398064113</c:v>
                </c:pt>
                <c:pt idx="34">
                  <c:v>19.861644520321704</c:v>
                </c:pt>
                <c:pt idx="35">
                  <c:v>19.86470037425886</c:v>
                </c:pt>
                <c:pt idx="36">
                  <c:v>19.87233946926176</c:v>
                </c:pt>
                <c:pt idx="37">
                  <c:v>19.87233946926176</c:v>
                </c:pt>
                <c:pt idx="38">
                  <c:v>19.87539489143137</c:v>
                </c:pt>
                <c:pt idx="39">
                  <c:v>19.87692255628656</c:v>
                </c:pt>
                <c:pt idx="40">
                  <c:v>19.87539489143137</c:v>
                </c:pt>
                <c:pt idx="41">
                  <c:v>19.87539489143137</c:v>
                </c:pt>
                <c:pt idx="42">
                  <c:v>21.205366126731462</c:v>
                </c:pt>
                <c:pt idx="43">
                  <c:v>21.83709102271979</c:v>
                </c:pt>
                <c:pt idx="44">
                  <c:v>21.787854243686695</c:v>
                </c:pt>
                <c:pt idx="45">
                  <c:v>21.73709701229916</c:v>
                </c:pt>
                <c:pt idx="46">
                  <c:v>21.678839735317524</c:v>
                </c:pt>
                <c:pt idx="47">
                  <c:v>21.623534480165404</c:v>
                </c:pt>
                <c:pt idx="48">
                  <c:v>21.565202053146038</c:v>
                </c:pt>
                <c:pt idx="49">
                  <c:v>21.509825035912</c:v>
                </c:pt>
                <c:pt idx="50">
                  <c:v>21.457408907669105</c:v>
                </c:pt>
                <c:pt idx="51">
                  <c:v>21.409457807222395</c:v>
                </c:pt>
                <c:pt idx="52">
                  <c:v>21.36148001826399</c:v>
                </c:pt>
                <c:pt idx="53">
                  <c:v>21.319477445770417</c:v>
                </c:pt>
                <c:pt idx="54">
                  <c:v>21.272950515245554</c:v>
                </c:pt>
                <c:pt idx="55">
                  <c:v>21.230904332120417</c:v>
                </c:pt>
                <c:pt idx="56">
                  <c:v>21.191842781411083</c:v>
                </c:pt>
                <c:pt idx="57">
                  <c:v>21.15426657133395</c:v>
                </c:pt>
                <c:pt idx="58">
                  <c:v>21.10464029322702</c:v>
                </c:pt>
                <c:pt idx="59">
                  <c:v>21.080568504594908</c:v>
                </c:pt>
                <c:pt idx="60">
                  <c:v>21.08809168138663</c:v>
                </c:pt>
                <c:pt idx="61">
                  <c:v>21.499344341504695</c:v>
                </c:pt>
                <c:pt idx="62">
                  <c:v>22.03674613188241</c:v>
                </c:pt>
                <c:pt idx="63">
                  <c:v>22.406598639821652</c:v>
                </c:pt>
                <c:pt idx="64">
                  <c:v>22.853250071025116</c:v>
                </c:pt>
                <c:pt idx="65">
                  <c:v>23.283204541748887</c:v>
                </c:pt>
                <c:pt idx="66">
                  <c:v>23.63965140055825</c:v>
                </c:pt>
                <c:pt idx="67">
                  <c:v>23.939442201478187</c:v>
                </c:pt>
                <c:pt idx="68">
                  <c:v>24.218036050722162</c:v>
                </c:pt>
                <c:pt idx="69">
                  <c:v>24.429084329359284</c:v>
                </c:pt>
                <c:pt idx="70">
                  <c:v>24.6165283207784</c:v>
                </c:pt>
                <c:pt idx="71">
                  <c:v>24.784835047133015</c:v>
                </c:pt>
                <c:pt idx="72">
                  <c:v>24.91960522148122</c:v>
                </c:pt>
                <c:pt idx="73">
                  <c:v>25.038315203242462</c:v>
                </c:pt>
                <c:pt idx="74">
                  <c:v>25.123660271925132</c:v>
                </c:pt>
                <c:pt idx="75">
                  <c:v>25.195942522659607</c:v>
                </c:pt>
                <c:pt idx="76">
                  <c:v>25.282628492268827</c:v>
                </c:pt>
                <c:pt idx="77">
                  <c:v>25.36925764518668</c:v>
                </c:pt>
                <c:pt idx="78">
                  <c:v>25.50486420190333</c:v>
                </c:pt>
                <c:pt idx="79">
                  <c:v>25.605760103867908</c:v>
                </c:pt>
                <c:pt idx="80">
                  <c:v>25.67346314530198</c:v>
                </c:pt>
                <c:pt idx="81">
                  <c:v>25.719540037321508</c:v>
                </c:pt>
                <c:pt idx="82">
                  <c:v>25.73249643803433</c:v>
                </c:pt>
                <c:pt idx="83">
                  <c:v>25.741133376222024</c:v>
                </c:pt>
                <c:pt idx="84">
                  <c:v>25.74976978543225</c:v>
                </c:pt>
                <c:pt idx="85">
                  <c:v>25.754087791898996</c:v>
                </c:pt>
                <c:pt idx="86">
                  <c:v>25.759844928583107</c:v>
                </c:pt>
                <c:pt idx="87">
                  <c:v>25.76272340901238</c:v>
                </c:pt>
                <c:pt idx="88">
                  <c:v>25.76272340901238</c:v>
                </c:pt>
                <c:pt idx="89">
                  <c:v>25.76560183086923</c:v>
                </c:pt>
                <c:pt idx="90">
                  <c:v>25.77135849897371</c:v>
                </c:pt>
                <c:pt idx="91">
                  <c:v>25.77999306251246</c:v>
                </c:pt>
                <c:pt idx="92">
                  <c:v>25.792943922373695</c:v>
                </c:pt>
                <c:pt idx="93">
                  <c:v>25.813087359157407</c:v>
                </c:pt>
                <c:pt idx="94">
                  <c:v>25.877814884468876</c:v>
                </c:pt>
                <c:pt idx="95">
                  <c:v>26.979687926770623</c:v>
                </c:pt>
                <c:pt idx="96">
                  <c:v>27.55993199191886</c:v>
                </c:pt>
                <c:pt idx="97">
                  <c:v>28.084480457490997</c:v>
                </c:pt>
                <c:pt idx="98">
                  <c:v>28.307263452030156</c:v>
                </c:pt>
                <c:pt idx="99">
                  <c:v>28.395179917304915</c:v>
                </c:pt>
                <c:pt idx="100">
                  <c:v>28.427785468251443</c:v>
                </c:pt>
                <c:pt idx="101">
                  <c:v>28.464638369621753</c:v>
                </c:pt>
                <c:pt idx="102">
                  <c:v>28.471724795293767</c:v>
                </c:pt>
                <c:pt idx="103">
                  <c:v>28.471724795293767</c:v>
                </c:pt>
                <c:pt idx="104">
                  <c:v>28.471724795293767</c:v>
                </c:pt>
                <c:pt idx="105">
                  <c:v>28.471724795293767</c:v>
                </c:pt>
                <c:pt idx="106">
                  <c:v>28.46889025090229</c:v>
                </c:pt>
                <c:pt idx="107">
                  <c:v>28.467472965770867</c:v>
                </c:pt>
                <c:pt idx="108">
                  <c:v>28.463221058598094</c:v>
                </c:pt>
                <c:pt idx="109">
                  <c:v>28.453299639434476</c:v>
                </c:pt>
                <c:pt idx="110">
                  <c:v>28.429202996094887</c:v>
                </c:pt>
                <c:pt idx="111">
                  <c:v>28.40085078055273</c:v>
                </c:pt>
                <c:pt idx="112">
                  <c:v>28.38667335894411</c:v>
                </c:pt>
                <c:pt idx="113">
                  <c:v>28.381002144096612</c:v>
                </c:pt>
                <c:pt idx="114">
                  <c:v>28.365405575774787</c:v>
                </c:pt>
                <c:pt idx="115">
                  <c:v>28.331372979403568</c:v>
                </c:pt>
                <c:pt idx="116">
                  <c:v>28.229244208034117</c:v>
                </c:pt>
                <c:pt idx="117">
                  <c:v>28.196609814483566</c:v>
                </c:pt>
                <c:pt idx="118">
                  <c:v>28.17532389361014</c:v>
                </c:pt>
                <c:pt idx="119">
                  <c:v>28.14552010593377</c:v>
                </c:pt>
                <c:pt idx="120">
                  <c:v>28.105775328903917</c:v>
                </c:pt>
                <c:pt idx="121">
                  <c:v>28.051824190953027</c:v>
                </c:pt>
                <c:pt idx="122">
                  <c:v>27.99075764229434</c:v>
                </c:pt>
                <c:pt idx="123">
                  <c:v>27.8088716473398</c:v>
                </c:pt>
                <c:pt idx="124">
                  <c:v>27.636781443204995</c:v>
                </c:pt>
                <c:pt idx="125">
                  <c:v>27.454569583897694</c:v>
                </c:pt>
                <c:pt idx="126">
                  <c:v>26.896844632242335</c:v>
                </c:pt>
                <c:pt idx="127">
                  <c:v>26.391746551575466</c:v>
                </c:pt>
                <c:pt idx="128">
                  <c:v>26.159403718316412</c:v>
                </c:pt>
                <c:pt idx="129">
                  <c:v>25.946825503599143</c:v>
                </c:pt>
                <c:pt idx="130">
                  <c:v>25.758405666395333</c:v>
                </c:pt>
                <c:pt idx="131">
                  <c:v>25.582704711213182</c:v>
                </c:pt>
                <c:pt idx="132">
                  <c:v>25.402450580211166</c:v>
                </c:pt>
                <c:pt idx="133">
                  <c:v>25.13667404685043</c:v>
                </c:pt>
                <c:pt idx="134">
                  <c:v>24.78338511203998</c:v>
                </c:pt>
                <c:pt idx="135">
                  <c:v>24.379631281570084</c:v>
                </c:pt>
                <c:pt idx="136">
                  <c:v>23.99054483673001</c:v>
                </c:pt>
                <c:pt idx="137">
                  <c:v>23.59278021375036</c:v>
                </c:pt>
                <c:pt idx="138">
                  <c:v>23.087595152517906</c:v>
                </c:pt>
                <c:pt idx="139">
                  <c:v>22.523637726809795</c:v>
                </c:pt>
                <c:pt idx="140">
                  <c:v>22.005485925014</c:v>
                </c:pt>
                <c:pt idx="141">
                  <c:v>21.64297001278976</c:v>
                </c:pt>
                <c:pt idx="142">
                  <c:v>21.116673597095485</c:v>
                </c:pt>
                <c:pt idx="143">
                  <c:v>20.503756189155695</c:v>
                </c:pt>
                <c:pt idx="144">
                  <c:v>20.02496034607526</c:v>
                </c:pt>
                <c:pt idx="145">
                  <c:v>19.558497417553724</c:v>
                </c:pt>
                <c:pt idx="146">
                  <c:v>19.05509138729218</c:v>
                </c:pt>
                <c:pt idx="147">
                  <c:v>18.574544995185647</c:v>
                </c:pt>
                <c:pt idx="148">
                  <c:v>18.07650939436951</c:v>
                </c:pt>
                <c:pt idx="149">
                  <c:v>17.557330515715478</c:v>
                </c:pt>
                <c:pt idx="150">
                  <c:v>16.970160393858237</c:v>
                </c:pt>
                <c:pt idx="151">
                  <c:v>16.409532225836983</c:v>
                </c:pt>
                <c:pt idx="152">
                  <c:v>15.859813943193274</c:v>
                </c:pt>
                <c:pt idx="153">
                  <c:v>15.337589838524536</c:v>
                </c:pt>
                <c:pt idx="154">
                  <c:v>14.813739759654709</c:v>
                </c:pt>
                <c:pt idx="155">
                  <c:v>14.326547689123231</c:v>
                </c:pt>
                <c:pt idx="156">
                  <c:v>13.866839137108911</c:v>
                </c:pt>
                <c:pt idx="157">
                  <c:v>13.436985903475659</c:v>
                </c:pt>
                <c:pt idx="158">
                  <c:v>13.00342621395788</c:v>
                </c:pt>
                <c:pt idx="159">
                  <c:v>12.574659474768623</c:v>
                </c:pt>
                <c:pt idx="160">
                  <c:v>12.185654238816483</c:v>
                </c:pt>
                <c:pt idx="161">
                  <c:v>11.784626711967917</c:v>
                </c:pt>
                <c:pt idx="162">
                  <c:v>11.4013865620513</c:v>
                </c:pt>
                <c:pt idx="163">
                  <c:v>10.995213284762997</c:v>
                </c:pt>
                <c:pt idx="164">
                  <c:v>10.64127118342401</c:v>
                </c:pt>
                <c:pt idx="165">
                  <c:v>10.297187865697481</c:v>
                </c:pt>
                <c:pt idx="166">
                  <c:v>9.96134694537551</c:v>
                </c:pt>
                <c:pt idx="167">
                  <c:v>9.641311614178392</c:v>
                </c:pt>
                <c:pt idx="168">
                  <c:v>9.313245592290798</c:v>
                </c:pt>
                <c:pt idx="169">
                  <c:v>9.018193785829567</c:v>
                </c:pt>
                <c:pt idx="170">
                  <c:v>8.754973441158768</c:v>
                </c:pt>
                <c:pt idx="171">
                  <c:v>8.480542847426534</c:v>
                </c:pt>
                <c:pt idx="172">
                  <c:v>8.229077221111822</c:v>
                </c:pt>
                <c:pt idx="173">
                  <c:v>8.010616949750215</c:v>
                </c:pt>
                <c:pt idx="174">
                  <c:v>7.804464963053761</c:v>
                </c:pt>
                <c:pt idx="175">
                  <c:v>7.57391050801732</c:v>
                </c:pt>
                <c:pt idx="176">
                  <c:v>7.369336733175146</c:v>
                </c:pt>
                <c:pt idx="177">
                  <c:v>7.181342214989286</c:v>
                </c:pt>
                <c:pt idx="178">
                  <c:v>7.018057180604501</c:v>
                </c:pt>
                <c:pt idx="179">
                  <c:v>6.840204622083036</c:v>
                </c:pt>
                <c:pt idx="180">
                  <c:v>6.701293632048532</c:v>
                </c:pt>
                <c:pt idx="181">
                  <c:v>6.5698483229412545</c:v>
                </c:pt>
                <c:pt idx="182">
                  <c:v>6.447948733954604</c:v>
                </c:pt>
                <c:pt idx="183">
                  <c:v>6.31560615038552</c:v>
                </c:pt>
                <c:pt idx="184">
                  <c:v>6.231141470698276</c:v>
                </c:pt>
                <c:pt idx="185">
                  <c:v>6.1485011304302475</c:v>
                </c:pt>
                <c:pt idx="186">
                  <c:v>6.0636524450940215</c:v>
                </c:pt>
                <c:pt idx="187">
                  <c:v>5.99482154043227</c:v>
                </c:pt>
                <c:pt idx="188">
                  <c:v>5.974552530115716</c:v>
                </c:pt>
                <c:pt idx="189">
                  <c:v>5.958329236779548</c:v>
                </c:pt>
                <c:pt idx="190">
                  <c:v>6.049491931006287</c:v>
                </c:pt>
                <c:pt idx="191">
                  <c:v>6.055561391668164</c:v>
                </c:pt>
                <c:pt idx="192">
                  <c:v>6.04544506616935</c:v>
                </c:pt>
                <c:pt idx="193">
                  <c:v>6.019129557136637</c:v>
                </c:pt>
                <c:pt idx="194">
                  <c:v>6.009003176367457</c:v>
                </c:pt>
                <c:pt idx="195">
                  <c:v>5.988742015338005</c:v>
                </c:pt>
                <c:pt idx="196">
                  <c:v>5.990768635838776</c:v>
                </c:pt>
                <c:pt idx="197">
                  <c:v>5.982661480774084</c:v>
                </c:pt>
                <c:pt idx="198">
                  <c:v>5.978607229975921</c:v>
                </c:pt>
                <c:pt idx="199">
                  <c:v>5.980634411497533</c:v>
                </c:pt>
                <c:pt idx="200">
                  <c:v>5.982661480774084</c:v>
                </c:pt>
                <c:pt idx="201">
                  <c:v>5.982661480774084</c:v>
                </c:pt>
                <c:pt idx="202">
                  <c:v>5.978607229975921</c:v>
                </c:pt>
                <c:pt idx="203">
                  <c:v>5.978607229975921</c:v>
                </c:pt>
                <c:pt idx="204">
                  <c:v>5.976579936188784</c:v>
                </c:pt>
                <c:pt idx="205">
                  <c:v>5.992795144196748</c:v>
                </c:pt>
                <c:pt idx="206">
                  <c:v>5.980634411497533</c:v>
                </c:pt>
                <c:pt idx="207">
                  <c:v>5.978607229975921</c:v>
                </c:pt>
                <c:pt idx="208">
                  <c:v>5.970497381029759</c:v>
                </c:pt>
                <c:pt idx="209">
                  <c:v>5.972525011736195</c:v>
                </c:pt>
                <c:pt idx="210">
                  <c:v>5.974552530115716</c:v>
                </c:pt>
                <c:pt idx="211">
                  <c:v>5.974552530115716</c:v>
                </c:pt>
                <c:pt idx="212">
                  <c:v>5.984688437826094</c:v>
                </c:pt>
                <c:pt idx="213">
                  <c:v>5.976579936188784</c:v>
                </c:pt>
                <c:pt idx="214">
                  <c:v>5.980634411497533</c:v>
                </c:pt>
                <c:pt idx="215">
                  <c:v>5.984688437826094</c:v>
                </c:pt>
                <c:pt idx="216">
                  <c:v>5.974552530115716</c:v>
                </c:pt>
                <c:pt idx="217">
                  <c:v>5.978607229975921</c:v>
                </c:pt>
                <c:pt idx="218">
                  <c:v>5.982661480774084</c:v>
                </c:pt>
                <c:pt idx="219">
                  <c:v>5.974552530115716</c:v>
                </c:pt>
                <c:pt idx="220">
                  <c:v>5.982661480774084</c:v>
                </c:pt>
                <c:pt idx="221">
                  <c:v>5.978607229975921</c:v>
                </c:pt>
                <c:pt idx="222">
                  <c:v>5.976579936188784</c:v>
                </c:pt>
                <c:pt idx="223">
                  <c:v>5.974552530115716</c:v>
                </c:pt>
                <c:pt idx="224">
                  <c:v>5.978607229975921</c:v>
                </c:pt>
                <c:pt idx="225">
                  <c:v>5.982661480774084</c:v>
                </c:pt>
                <c:pt idx="226">
                  <c:v>5.978607229975921</c:v>
                </c:pt>
                <c:pt idx="227">
                  <c:v>5.980634411497533</c:v>
                </c:pt>
                <c:pt idx="228">
                  <c:v>5.978607229975921</c:v>
                </c:pt>
                <c:pt idx="229">
                  <c:v>5.968469637976</c:v>
                </c:pt>
                <c:pt idx="230">
                  <c:v>5.972525011736195</c:v>
                </c:pt>
                <c:pt idx="231">
                  <c:v>5.962385734525583</c:v>
                </c:pt>
                <c:pt idx="232">
                  <c:v>5.956300819211265</c:v>
                </c:pt>
                <c:pt idx="233">
                  <c:v>5.960357541877499</c:v>
                </c:pt>
                <c:pt idx="234">
                  <c:v>5.954272289152186</c:v>
                </c:pt>
                <c:pt idx="235">
                  <c:v>5.958329236779548</c:v>
                </c:pt>
                <c:pt idx="236">
                  <c:v>5.958329236779548</c:v>
                </c:pt>
                <c:pt idx="237">
                  <c:v>5.960357541877499</c:v>
                </c:pt>
                <c:pt idx="238">
                  <c:v>5.956300819211265</c:v>
                </c:pt>
                <c:pt idx="239">
                  <c:v>5.964413814744319</c:v>
                </c:pt>
                <c:pt idx="240">
                  <c:v>5.960357541877499</c:v>
                </c:pt>
                <c:pt idx="241">
                  <c:v>5.958329236779548</c:v>
                </c:pt>
                <c:pt idx="242">
                  <c:v>5.954272289152186</c:v>
                </c:pt>
                <c:pt idx="243">
                  <c:v>5.954272289152186</c:v>
                </c:pt>
                <c:pt idx="244">
                  <c:v>5.958329236779548</c:v>
                </c:pt>
                <c:pt idx="245">
                  <c:v>5.956300819211265</c:v>
                </c:pt>
                <c:pt idx="246">
                  <c:v>5.952243646581735</c:v>
                </c:pt>
                <c:pt idx="247">
                  <c:v>5.962385734525583</c:v>
                </c:pt>
                <c:pt idx="248">
                  <c:v>5.950214891479504</c:v>
                </c:pt>
                <c:pt idx="249">
                  <c:v>5.950214891479504</c:v>
                </c:pt>
                <c:pt idx="250">
                  <c:v>5.9420987453410135</c:v>
                </c:pt>
                <c:pt idx="251">
                  <c:v>5.948186023824746</c:v>
                </c:pt>
                <c:pt idx="252">
                  <c:v>5.759006507751167</c:v>
                </c:pt>
                <c:pt idx="253">
                  <c:v>5.546277104585215</c:v>
                </c:pt>
                <c:pt idx="254">
                  <c:v>5.492898441767466</c:v>
                </c:pt>
                <c:pt idx="255">
                  <c:v>5.4641232707509175</c:v>
                </c:pt>
                <c:pt idx="256">
                  <c:v>5.435325053229178</c:v>
                </c:pt>
                <c:pt idx="257">
                  <c:v>5.398264812961031</c:v>
                </c:pt>
                <c:pt idx="258">
                  <c:v>5.396204788209275</c:v>
                </c:pt>
                <c:pt idx="259">
                  <c:v>5.476458305439451</c:v>
                </c:pt>
                <c:pt idx="260">
                  <c:v>5.560634786364915</c:v>
                </c:pt>
                <c:pt idx="261">
                  <c:v>5.656888803822483</c:v>
                </c:pt>
                <c:pt idx="262">
                  <c:v>5.748807662562854</c:v>
                </c:pt>
                <c:pt idx="263">
                  <c:v>5.842529297780118</c:v>
                </c:pt>
                <c:pt idx="264">
                  <c:v>5.9420987453410135</c:v>
                </c:pt>
                <c:pt idx="265">
                  <c:v>5.992795144196748</c:v>
                </c:pt>
                <c:pt idx="266">
                  <c:v>6.013054064410198</c:v>
                </c:pt>
                <c:pt idx="267">
                  <c:v>6.021154497636928</c:v>
                </c:pt>
                <c:pt idx="268">
                  <c:v>6.027228648197024</c:v>
                </c:pt>
                <c:pt idx="269">
                  <c:v>6.033301792773216</c:v>
                </c:pt>
                <c:pt idx="270">
                  <c:v>6.03127752298991</c:v>
                </c:pt>
                <c:pt idx="271">
                  <c:v>6.033301792773216</c:v>
                </c:pt>
                <c:pt idx="272">
                  <c:v>6.027228648197024</c:v>
                </c:pt>
                <c:pt idx="273">
                  <c:v>6.0292531414712585</c:v>
                </c:pt>
                <c:pt idx="274">
                  <c:v>6.019129557136637</c:v>
                </c:pt>
                <c:pt idx="275">
                  <c:v>6.019129557136637</c:v>
                </c:pt>
                <c:pt idx="276">
                  <c:v>6.015079340543593</c:v>
                </c:pt>
                <c:pt idx="277">
                  <c:v>6.021154497636928</c:v>
                </c:pt>
                <c:pt idx="278">
                  <c:v>6.021154497636928</c:v>
                </c:pt>
                <c:pt idx="279">
                  <c:v>6.0252040431467435</c:v>
                </c:pt>
                <c:pt idx="280">
                  <c:v>6.011028676358251</c:v>
                </c:pt>
                <c:pt idx="281">
                  <c:v>6.009003176367457</c:v>
                </c:pt>
                <c:pt idx="282">
                  <c:v>6.009003176367457</c:v>
                </c:pt>
                <c:pt idx="283">
                  <c:v>6.006977564417525</c:v>
                </c:pt>
                <c:pt idx="284">
                  <c:v>6.013054064410198</c:v>
                </c:pt>
                <c:pt idx="285">
                  <c:v>6.019129557136637</c:v>
                </c:pt>
                <c:pt idx="286">
                  <c:v>6.023179326300124</c:v>
                </c:pt>
                <c:pt idx="287">
                  <c:v>6.015079340543593</c:v>
                </c:pt>
                <c:pt idx="288">
                  <c:v>6.019129557136637</c:v>
                </c:pt>
                <c:pt idx="289">
                  <c:v>6.021154497636928</c:v>
                </c:pt>
                <c:pt idx="290">
                  <c:v>6.021154497636928</c:v>
                </c:pt>
                <c:pt idx="291">
                  <c:v>6.023179326300124</c:v>
                </c:pt>
                <c:pt idx="292">
                  <c:v>6.021154497636928</c:v>
                </c:pt>
                <c:pt idx="293">
                  <c:v>6.023179326300124</c:v>
                </c:pt>
                <c:pt idx="294">
                  <c:v>6.019129557136637</c:v>
                </c:pt>
                <c:pt idx="295">
                  <c:v>6.035325950841582</c:v>
                </c:pt>
                <c:pt idx="296">
                  <c:v>6.039373931914497</c:v>
                </c:pt>
                <c:pt idx="297">
                  <c:v>6.04544506616935</c:v>
                </c:pt>
                <c:pt idx="298">
                  <c:v>6.04544506616935</c:v>
                </c:pt>
                <c:pt idx="299">
                  <c:v>6.043421466371285</c:v>
                </c:pt>
                <c:pt idx="300">
                  <c:v>6.047468554374291</c:v>
                </c:pt>
                <c:pt idx="301">
                  <c:v>6.043421466371285</c:v>
                </c:pt>
                <c:pt idx="302">
                  <c:v>6.047468554374291</c:v>
                </c:pt>
                <c:pt idx="303">
                  <c:v>6.049491931006287</c:v>
                </c:pt>
                <c:pt idx="304">
                  <c:v>6.049491931006287</c:v>
                </c:pt>
                <c:pt idx="305">
                  <c:v>6.055561391668164</c:v>
                </c:pt>
                <c:pt idx="306">
                  <c:v>6.057584322211596</c:v>
                </c:pt>
                <c:pt idx="307">
                  <c:v>6.053538349632959</c:v>
                </c:pt>
                <c:pt idx="308">
                  <c:v>6.05960714128355</c:v>
                </c:pt>
                <c:pt idx="309">
                  <c:v>6.057584322211596</c:v>
                </c:pt>
                <c:pt idx="310">
                  <c:v>6.0636524450940215</c:v>
                </c:pt>
                <c:pt idx="311">
                  <c:v>6.061629848904261</c:v>
                </c:pt>
                <c:pt idx="312">
                  <c:v>6.065674929873069</c:v>
                </c:pt>
                <c:pt idx="313">
                  <c:v>6.0636524450940215</c:v>
                </c:pt>
                <c:pt idx="314">
                  <c:v>6.0636524450940215</c:v>
                </c:pt>
                <c:pt idx="315">
                  <c:v>6.061629848904261</c:v>
                </c:pt>
                <c:pt idx="316">
                  <c:v>6.124278615652486</c:v>
                </c:pt>
                <c:pt idx="317">
                  <c:v>6.144465151216252</c:v>
                </c:pt>
                <c:pt idx="318">
                  <c:v>6.142446995712191</c:v>
                </c:pt>
                <c:pt idx="319">
                  <c:v>6.1505189541802</c:v>
                </c:pt>
                <c:pt idx="320">
                  <c:v>6.1505189541802</c:v>
                </c:pt>
                <c:pt idx="321">
                  <c:v>6.144465151216252</c:v>
                </c:pt>
                <c:pt idx="322">
                  <c:v>6.1485011304302475</c:v>
                </c:pt>
                <c:pt idx="323">
                  <c:v>6.166657566257527</c:v>
                </c:pt>
                <c:pt idx="324">
                  <c:v>6.168674395827054</c:v>
                </c:pt>
                <c:pt idx="325">
                  <c:v>6.160606415162135</c:v>
                </c:pt>
                <c:pt idx="326">
                  <c:v>6.176740610660659</c:v>
                </c:pt>
                <c:pt idx="327">
                  <c:v>6.172707723892813</c:v>
                </c:pt>
                <c:pt idx="328">
                  <c:v>6.1626235759450765</c:v>
                </c:pt>
                <c:pt idx="329">
                  <c:v>6.1646406263034805</c:v>
                </c:pt>
                <c:pt idx="330">
                  <c:v>6.166657566257527</c:v>
                </c:pt>
                <c:pt idx="331">
                  <c:v>6.1706911150321275</c:v>
                </c:pt>
                <c:pt idx="332">
                  <c:v>6.1626235759450765</c:v>
                </c:pt>
                <c:pt idx="333">
                  <c:v>6.154554270066569</c:v>
                </c:pt>
                <c:pt idx="334">
                  <c:v>6.166657566257527</c:v>
                </c:pt>
                <c:pt idx="335">
                  <c:v>6.1626235759450765</c:v>
                </c:pt>
                <c:pt idx="336">
                  <c:v>6.1706911150321275</c:v>
                </c:pt>
                <c:pt idx="337">
                  <c:v>6.1626235759450765</c:v>
                </c:pt>
                <c:pt idx="338">
                  <c:v>6.176740610660659</c:v>
                </c:pt>
                <c:pt idx="339">
                  <c:v>6.176740610660659</c:v>
                </c:pt>
                <c:pt idx="340">
                  <c:v>6.184805060941926</c:v>
                </c:pt>
                <c:pt idx="341">
                  <c:v>6.186820897950668</c:v>
                </c:pt>
                <c:pt idx="342">
                  <c:v>6.190852241434072</c:v>
                </c:pt>
                <c:pt idx="343">
                  <c:v>6.196898430622866</c:v>
                </c:pt>
                <c:pt idx="344">
                  <c:v>6.192867747948583</c:v>
                </c:pt>
                <c:pt idx="345">
                  <c:v>6.188836624774808</c:v>
                </c:pt>
                <c:pt idx="346">
                  <c:v>6.2069732111694975</c:v>
                </c:pt>
                <c:pt idx="347">
                  <c:v>6.363785325032325</c:v>
                </c:pt>
                <c:pt idx="348">
                  <c:v>9.089348456277719</c:v>
                </c:pt>
                <c:pt idx="349">
                  <c:v>9.164115576197275</c:v>
                </c:pt>
                <c:pt idx="350">
                  <c:v>9.188385770546347</c:v>
                </c:pt>
                <c:pt idx="351">
                  <c:v>9.184652821653799</c:v>
                </c:pt>
                <c:pt idx="352">
                  <c:v>9.210776393603169</c:v>
                </c:pt>
                <c:pt idx="353">
                  <c:v>9.20891097095</c:v>
                </c:pt>
                <c:pt idx="354">
                  <c:v>9.210776393603169</c:v>
                </c:pt>
                <c:pt idx="355">
                  <c:v>9.227561416978062</c:v>
                </c:pt>
                <c:pt idx="356">
                  <c:v>9.2573846805563</c:v>
                </c:pt>
                <c:pt idx="357">
                  <c:v>9.272288273671165</c:v>
                </c:pt>
                <c:pt idx="358">
                  <c:v>9.266700053542081</c:v>
                </c:pt>
                <c:pt idx="359">
                  <c:v>9.315106329733737</c:v>
                </c:pt>
                <c:pt idx="360">
                  <c:v>9.35788033697878</c:v>
                </c:pt>
                <c:pt idx="361">
                  <c:v>9.38203752869066</c:v>
                </c:pt>
                <c:pt idx="362">
                  <c:v>9.383895194424838</c:v>
                </c:pt>
                <c:pt idx="363">
                  <c:v>9.504466580060011</c:v>
                </c:pt>
                <c:pt idx="364">
                  <c:v>9.537794263339094</c:v>
                </c:pt>
                <c:pt idx="365">
                  <c:v>9.711410947087643</c:v>
                </c:pt>
                <c:pt idx="366">
                  <c:v>10.25171061132096</c:v>
                </c:pt>
                <c:pt idx="367">
                  <c:v>10.982684823737316</c:v>
                </c:pt>
                <c:pt idx="368">
                  <c:v>10.821290179892287</c:v>
                </c:pt>
                <c:pt idx="369">
                  <c:v>10.456889920839785</c:v>
                </c:pt>
                <c:pt idx="370">
                  <c:v>10.260809884590856</c:v>
                </c:pt>
                <c:pt idx="371">
                  <c:v>10.135070297358027</c:v>
                </c:pt>
                <c:pt idx="372">
                  <c:v>10.040066824412861</c:v>
                </c:pt>
                <c:pt idx="373">
                  <c:v>9.966843733507346</c:v>
                </c:pt>
                <c:pt idx="374">
                  <c:v>9.902670458500097</c:v>
                </c:pt>
                <c:pt idx="375">
                  <c:v>9.851262183839026</c:v>
                </c:pt>
                <c:pt idx="376">
                  <c:v>9.818181166894192</c:v>
                </c:pt>
                <c:pt idx="377">
                  <c:v>9.772192506771546</c:v>
                </c:pt>
                <c:pt idx="378">
                  <c:v>9.744575344354814</c:v>
                </c:pt>
                <c:pt idx="379">
                  <c:v>9.711410947087643</c:v>
                </c:pt>
                <c:pt idx="380">
                  <c:v>9.68744269277596</c:v>
                </c:pt>
                <c:pt idx="381">
                  <c:v>9.667151232078368</c:v>
                </c:pt>
                <c:pt idx="382">
                  <c:v>9.646850008316846</c:v>
                </c:pt>
                <c:pt idx="383">
                  <c:v>9.624692063165867</c:v>
                </c:pt>
                <c:pt idx="384">
                  <c:v>9.60991362167249</c:v>
                </c:pt>
                <c:pt idx="385">
                  <c:v>9.598826384696793</c:v>
                </c:pt>
                <c:pt idx="386">
                  <c:v>9.589584788189768</c:v>
                </c:pt>
                <c:pt idx="387">
                  <c:v>9.57109549986734</c:v>
                </c:pt>
                <c:pt idx="388">
                  <c:v>9.57109549986734</c:v>
                </c:pt>
                <c:pt idx="389">
                  <c:v>9.567396666038974</c:v>
                </c:pt>
                <c:pt idx="390">
                  <c:v>9.550747882468954</c:v>
                </c:pt>
                <c:pt idx="391">
                  <c:v>9.54704725629017</c:v>
                </c:pt>
                <c:pt idx="392">
                  <c:v>9.522985229377753</c:v>
                </c:pt>
                <c:pt idx="393">
                  <c:v>9.517430493404788</c:v>
                </c:pt>
                <c:pt idx="394">
                  <c:v>9.522985229377753</c:v>
                </c:pt>
                <c:pt idx="395">
                  <c:v>9.510023033867412</c:v>
                </c:pt>
                <c:pt idx="396">
                  <c:v>9.513726927239361</c:v>
                </c:pt>
                <c:pt idx="397">
                  <c:v>9.519282153818892</c:v>
                </c:pt>
                <c:pt idx="398">
                  <c:v>9.506318813180485</c:v>
                </c:pt>
                <c:pt idx="399">
                  <c:v>9.493351461604163</c:v>
                </c:pt>
                <c:pt idx="400">
                  <c:v>9.49149865511265</c:v>
                </c:pt>
                <c:pt idx="401">
                  <c:v>9.4970568287481</c:v>
                </c:pt>
                <c:pt idx="402">
                  <c:v>9.47667325131846</c:v>
                </c:pt>
                <c:pt idx="403">
                  <c:v>9.484086609366159</c:v>
                </c:pt>
                <c:pt idx="404">
                  <c:v>9.472966079909554</c:v>
                </c:pt>
                <c:pt idx="405">
                  <c:v>9.472966079909554</c:v>
                </c:pt>
                <c:pt idx="406">
                  <c:v>9.456279743023913</c:v>
                </c:pt>
                <c:pt idx="407">
                  <c:v>9.463696714391176</c:v>
                </c:pt>
                <c:pt idx="408">
                  <c:v>9.456279743023913</c:v>
                </c:pt>
                <c:pt idx="409">
                  <c:v>9.448861456087172</c:v>
                </c:pt>
                <c:pt idx="410">
                  <c:v>9.447006678692958</c:v>
                </c:pt>
                <c:pt idx="411">
                  <c:v>9.447006678692958</c:v>
                </c:pt>
                <c:pt idx="412">
                  <c:v>9.43773155707845</c:v>
                </c:pt>
                <c:pt idx="413">
                  <c:v>9.43958674606597</c:v>
                </c:pt>
                <c:pt idx="414">
                  <c:v>9.435876285731297</c:v>
                </c:pt>
                <c:pt idx="415">
                  <c:v>9.422887079083125</c:v>
                </c:pt>
                <c:pt idx="416">
                  <c:v>9.422887079083125</c:v>
                </c:pt>
                <c:pt idx="417">
                  <c:v>9.41917513516728</c:v>
                </c:pt>
                <c:pt idx="418">
                  <c:v>9.426598693122685</c:v>
                </c:pt>
                <c:pt idx="419">
                  <c:v>9.408037323066424</c:v>
                </c:pt>
                <c:pt idx="420">
                  <c:v>9.40989383144995</c:v>
                </c:pt>
                <c:pt idx="421">
                  <c:v>9.40618073210419</c:v>
                </c:pt>
                <c:pt idx="422">
                  <c:v>9.404324058549605</c:v>
                </c:pt>
                <c:pt idx="423">
                  <c:v>9.404324058549605</c:v>
                </c:pt>
                <c:pt idx="424">
                  <c:v>9.402467302388857</c:v>
                </c:pt>
                <c:pt idx="425">
                  <c:v>9.400610463608245</c:v>
                </c:pt>
                <c:pt idx="426">
                  <c:v>9.396896538132637</c:v>
                </c:pt>
                <c:pt idx="427">
                  <c:v>9.396896538132637</c:v>
                </c:pt>
                <c:pt idx="428">
                  <c:v>9.395039451410184</c:v>
                </c:pt>
                <c:pt idx="429">
                  <c:v>9.389467695139388</c:v>
                </c:pt>
                <c:pt idx="430">
                  <c:v>9.389467695139388</c:v>
                </c:pt>
                <c:pt idx="431">
                  <c:v>9.385752777401933</c:v>
                </c:pt>
                <c:pt idx="432">
                  <c:v>9.387610277635474</c:v>
                </c:pt>
                <c:pt idx="433">
                  <c:v>9.387610277635474</c:v>
                </c:pt>
                <c:pt idx="434">
                  <c:v>9.387610277635474</c:v>
                </c:pt>
                <c:pt idx="435">
                  <c:v>9.385752777401933</c:v>
                </c:pt>
                <c:pt idx="436">
                  <c:v>9.380179780185415</c:v>
                </c:pt>
                <c:pt idx="437">
                  <c:v>9.380179780185415</c:v>
                </c:pt>
                <c:pt idx="438">
                  <c:v>9.378321948895518</c:v>
                </c:pt>
                <c:pt idx="439">
                  <c:v>9.378321948895518</c:v>
                </c:pt>
                <c:pt idx="440">
                  <c:v>9.38203752869066</c:v>
                </c:pt>
                <c:pt idx="441">
                  <c:v>9.376464034807157</c:v>
                </c:pt>
                <c:pt idx="442">
                  <c:v>9.378321948895518</c:v>
                </c:pt>
                <c:pt idx="443">
                  <c:v>9.376464034807157</c:v>
                </c:pt>
                <c:pt idx="444">
                  <c:v>9.365314810738255</c:v>
                </c:pt>
                <c:pt idx="445">
                  <c:v>9.363456316675126</c:v>
                </c:pt>
                <c:pt idx="446">
                  <c:v>9.36159773970337</c:v>
                </c:pt>
                <c:pt idx="447">
                  <c:v>9.35788033697878</c:v>
                </c:pt>
                <c:pt idx="448">
                  <c:v>9.36159773970337</c:v>
                </c:pt>
                <c:pt idx="449">
                  <c:v>9.365314810738255</c:v>
                </c:pt>
                <c:pt idx="450">
                  <c:v>9.356021511198378</c:v>
                </c:pt>
                <c:pt idx="451">
                  <c:v>9.35788033697878</c:v>
                </c:pt>
                <c:pt idx="452">
                  <c:v>9.35416260245421</c:v>
                </c:pt>
                <c:pt idx="453">
                  <c:v>9.365314810738255</c:v>
                </c:pt>
                <c:pt idx="454">
                  <c:v>9.35416260245421</c:v>
                </c:pt>
                <c:pt idx="455">
                  <c:v>9.35416260245421</c:v>
                </c:pt>
                <c:pt idx="456">
                  <c:v>9.352303610732463</c:v>
                </c:pt>
                <c:pt idx="457">
                  <c:v>9.350444536019324</c:v>
                </c:pt>
                <c:pt idx="458">
                  <c:v>9.350444536019324</c:v>
                </c:pt>
                <c:pt idx="459">
                  <c:v>9.35416260245421</c:v>
                </c:pt>
                <c:pt idx="460">
                  <c:v>9.348585378300982</c:v>
                </c:pt>
                <c:pt idx="461">
                  <c:v>9.359739079809117</c:v>
                </c:pt>
                <c:pt idx="462">
                  <c:v>9.346726137563621</c:v>
                </c:pt>
                <c:pt idx="463">
                  <c:v>9.35788033697878</c:v>
                </c:pt>
                <c:pt idx="464">
                  <c:v>9.341147917099704</c:v>
                </c:pt>
                <c:pt idx="465">
                  <c:v>9.343007406976824</c:v>
                </c:pt>
                <c:pt idx="466">
                  <c:v>9.344866813793544</c:v>
                </c:pt>
                <c:pt idx="467">
                  <c:v>9.339288344148315</c:v>
                </c:pt>
                <c:pt idx="468">
                  <c:v>9.339288344148315</c:v>
                </c:pt>
                <c:pt idx="469">
                  <c:v>9.339288344148315</c:v>
                </c:pt>
                <c:pt idx="470">
                  <c:v>9.35416260245421</c:v>
                </c:pt>
                <c:pt idx="471">
                  <c:v>9.337428688108844</c:v>
                </c:pt>
                <c:pt idx="472">
                  <c:v>9.339288344148315</c:v>
                </c:pt>
                <c:pt idx="473">
                  <c:v>9.337428688108844</c:v>
                </c:pt>
                <c:pt idx="474">
                  <c:v>9.33370912671063</c:v>
                </c:pt>
                <c:pt idx="475">
                  <c:v>9.33370912671063</c:v>
                </c:pt>
                <c:pt idx="476">
                  <c:v>9.33370912671063</c:v>
                </c:pt>
                <c:pt idx="477">
                  <c:v>9.329989232794219</c:v>
                </c:pt>
                <c:pt idx="478">
                  <c:v>9.346726137563621</c:v>
                </c:pt>
                <c:pt idx="479">
                  <c:v>9.329989232794219</c:v>
                </c:pt>
                <c:pt idx="480">
                  <c:v>9.331849221324092</c:v>
                </c:pt>
                <c:pt idx="481">
                  <c:v>9.328129161107086</c:v>
                </c:pt>
                <c:pt idx="482">
                  <c:v>9.328129161107086</c:v>
                </c:pt>
                <c:pt idx="483">
                  <c:v>9.324408768206013</c:v>
                </c:pt>
                <c:pt idx="484">
                  <c:v>9.326269006248992</c:v>
                </c:pt>
                <c:pt idx="485">
                  <c:v>9.326269006248992</c:v>
                </c:pt>
                <c:pt idx="486">
                  <c:v>9.320688042510142</c:v>
                </c:pt>
                <c:pt idx="487">
                  <c:v>9.329989232794219</c:v>
                </c:pt>
                <c:pt idx="488">
                  <c:v>9.324408768206013</c:v>
                </c:pt>
                <c:pt idx="489">
                  <c:v>9.335568948967591</c:v>
                </c:pt>
                <c:pt idx="490">
                  <c:v>9.328129161107086</c:v>
                </c:pt>
                <c:pt idx="491">
                  <c:v>9.326269006248992</c:v>
                </c:pt>
                <c:pt idx="492">
                  <c:v>9.328129161107086</c:v>
                </c:pt>
                <c:pt idx="493">
                  <c:v>9.328129161107086</c:v>
                </c:pt>
                <c:pt idx="494">
                  <c:v>9.326269006248992</c:v>
                </c:pt>
                <c:pt idx="495">
                  <c:v>9.33370912671063</c:v>
                </c:pt>
                <c:pt idx="496">
                  <c:v>9.318827554829568</c:v>
                </c:pt>
                <c:pt idx="497">
                  <c:v>9.318827554829568</c:v>
                </c:pt>
                <c:pt idx="498">
                  <c:v>9.315106329733737</c:v>
                </c:pt>
                <c:pt idx="499">
                  <c:v>9.316966983908685</c:v>
                </c:pt>
                <c:pt idx="500">
                  <c:v>9.31138477156611</c:v>
                </c:pt>
                <c:pt idx="501">
                  <c:v>9.316966983908685</c:v>
                </c:pt>
                <c:pt idx="502">
                  <c:v>9.309523867545636</c:v>
                </c:pt>
                <c:pt idx="503">
                  <c:v>9.313245592290798</c:v>
                </c:pt>
                <c:pt idx="504">
                  <c:v>9.31138477156611</c:v>
                </c:pt>
                <c:pt idx="505">
                  <c:v>9.30580180956224</c:v>
                </c:pt>
                <c:pt idx="506">
                  <c:v>9.309523867545636</c:v>
                </c:pt>
                <c:pt idx="507">
                  <c:v>9.307662880215673</c:v>
                </c:pt>
                <c:pt idx="508">
                  <c:v>9.307662880215673</c:v>
                </c:pt>
                <c:pt idx="509">
                  <c:v>9.30580180956224</c:v>
                </c:pt>
                <c:pt idx="510">
                  <c:v>9.30580180956224</c:v>
                </c:pt>
                <c:pt idx="511">
                  <c:v>9.303940655571694</c:v>
                </c:pt>
                <c:pt idx="512">
                  <c:v>9.298356693437142</c:v>
                </c:pt>
                <c:pt idx="513">
                  <c:v>9.307662880215673</c:v>
                </c:pt>
                <c:pt idx="514">
                  <c:v>9.30021809752293</c:v>
                </c:pt>
                <c:pt idx="515">
                  <c:v>9.298356693437142</c:v>
                </c:pt>
                <c:pt idx="516">
                  <c:v>9.298356693437142</c:v>
                </c:pt>
                <c:pt idx="517">
                  <c:v>9.29649520595865</c:v>
                </c:pt>
                <c:pt idx="518">
                  <c:v>9.29649520595865</c:v>
                </c:pt>
                <c:pt idx="519">
                  <c:v>9.29091024302727</c:v>
                </c:pt>
                <c:pt idx="520">
                  <c:v>9.29463363507341</c:v>
                </c:pt>
                <c:pt idx="521">
                  <c:v>9.29463363507341</c:v>
                </c:pt>
                <c:pt idx="522">
                  <c:v>9.29091024302727</c:v>
                </c:pt>
                <c:pt idx="523">
                  <c:v>9.29091024302727</c:v>
                </c:pt>
                <c:pt idx="524">
                  <c:v>9.29463363507341</c:v>
                </c:pt>
                <c:pt idx="525">
                  <c:v>9.298356693437142</c:v>
                </c:pt>
                <c:pt idx="526">
                  <c:v>9.289048421838686</c:v>
                </c:pt>
                <c:pt idx="527">
                  <c:v>9.28718651718782</c:v>
                </c:pt>
                <c:pt idx="528">
                  <c:v>9.285324529060802</c:v>
                </c:pt>
                <c:pt idx="529">
                  <c:v>9.283462457443704</c:v>
                </c:pt>
                <c:pt idx="530">
                  <c:v>9.283462457443704</c:v>
                </c:pt>
                <c:pt idx="531">
                  <c:v>9.28718651718782</c:v>
                </c:pt>
                <c:pt idx="532">
                  <c:v>9.289048421838686</c:v>
                </c:pt>
                <c:pt idx="533">
                  <c:v>9.281600302322659</c:v>
                </c:pt>
                <c:pt idx="534">
                  <c:v>9.281600302322659</c:v>
                </c:pt>
                <c:pt idx="535">
                  <c:v>9.279738063683737</c:v>
                </c:pt>
                <c:pt idx="536">
                  <c:v>9.285324529060802</c:v>
                </c:pt>
                <c:pt idx="537">
                  <c:v>9.281600302322659</c:v>
                </c:pt>
                <c:pt idx="538">
                  <c:v>9.277875741513071</c:v>
                </c:pt>
                <c:pt idx="539">
                  <c:v>9.274150846520683</c:v>
                </c:pt>
                <c:pt idx="540">
                  <c:v>9.289048421838686</c:v>
                </c:pt>
                <c:pt idx="541">
                  <c:v>9.285324529060802</c:v>
                </c:pt>
                <c:pt idx="542">
                  <c:v>9.281600302322659</c:v>
                </c:pt>
                <c:pt idx="543">
                  <c:v>9.283462457443704</c:v>
                </c:pt>
                <c:pt idx="544">
                  <c:v>9.283462457443704</c:v>
                </c:pt>
                <c:pt idx="545">
                  <c:v>9.279738063683737</c:v>
                </c:pt>
                <c:pt idx="546">
                  <c:v>9.281600302322659</c:v>
                </c:pt>
                <c:pt idx="547">
                  <c:v>9.27601333579662</c:v>
                </c:pt>
                <c:pt idx="548">
                  <c:v>9.27601333579662</c:v>
                </c:pt>
                <c:pt idx="549">
                  <c:v>9.272288273671165</c:v>
                </c:pt>
                <c:pt idx="550">
                  <c:v>9.279738063683737</c:v>
                </c:pt>
                <c:pt idx="551">
                  <c:v>9.27601333579662</c:v>
                </c:pt>
                <c:pt idx="552">
                  <c:v>9.272288273671165</c:v>
                </c:pt>
                <c:pt idx="553">
                  <c:v>9.270425617234139</c:v>
                </c:pt>
                <c:pt idx="554">
                  <c:v>9.272288273671165</c:v>
                </c:pt>
                <c:pt idx="555">
                  <c:v>9.270425617234139</c:v>
                </c:pt>
                <c:pt idx="556">
                  <c:v>9.268562877195734</c:v>
                </c:pt>
                <c:pt idx="557">
                  <c:v>9.274150846520683</c:v>
                </c:pt>
                <c:pt idx="558">
                  <c:v>9.268562877195734</c:v>
                </c:pt>
                <c:pt idx="559">
                  <c:v>9.266700053542081</c:v>
                </c:pt>
                <c:pt idx="560">
                  <c:v>9.268562877195734</c:v>
                </c:pt>
                <c:pt idx="561">
                  <c:v>9.270425617234139</c:v>
                </c:pt>
                <c:pt idx="562">
                  <c:v>9.266700053542081</c:v>
                </c:pt>
                <c:pt idx="563">
                  <c:v>9.266700053542081</c:v>
                </c:pt>
                <c:pt idx="564">
                  <c:v>9.270425617234139</c:v>
                </c:pt>
                <c:pt idx="565">
                  <c:v>9.274150846520683</c:v>
                </c:pt>
                <c:pt idx="566">
                  <c:v>9.268562877195734</c:v>
                </c:pt>
                <c:pt idx="567">
                  <c:v>9.270425617234139</c:v>
                </c:pt>
                <c:pt idx="568">
                  <c:v>9.270425617234139</c:v>
                </c:pt>
                <c:pt idx="569">
                  <c:v>9.2573846805563</c:v>
                </c:pt>
                <c:pt idx="570">
                  <c:v>9.259247922495547</c:v>
                </c:pt>
                <c:pt idx="571">
                  <c:v>9.255521354918017</c:v>
                </c:pt>
                <c:pt idx="572">
                  <c:v>9.255521354918017</c:v>
                </c:pt>
                <c:pt idx="573">
                  <c:v>9.255521354918017</c:v>
                </c:pt>
                <c:pt idx="574">
                  <c:v>9.2573846805563</c:v>
                </c:pt>
                <c:pt idx="575">
                  <c:v>9.253657945566886</c:v>
                </c:pt>
                <c:pt idx="576">
                  <c:v>9.253657945566886</c:v>
                </c:pt>
                <c:pt idx="577">
                  <c:v>9.251794452488923</c:v>
                </c:pt>
                <c:pt idx="578">
                  <c:v>9.248067215096626</c:v>
                </c:pt>
                <c:pt idx="579">
                  <c:v>9.249930875670088</c:v>
                </c:pt>
                <c:pt idx="580">
                  <c:v>9.251794452488923</c:v>
                </c:pt>
                <c:pt idx="581">
                  <c:v>9.248067215096626</c:v>
                </c:pt>
                <c:pt idx="582">
                  <c:v>9.240611734975516</c:v>
                </c:pt>
                <c:pt idx="583">
                  <c:v>9.242475730707724</c:v>
                </c:pt>
                <c:pt idx="584">
                  <c:v>9.24433964262937</c:v>
                </c:pt>
                <c:pt idx="585">
                  <c:v>9.246203470754324</c:v>
                </c:pt>
                <c:pt idx="586">
                  <c:v>9.24433964262937</c:v>
                </c:pt>
                <c:pt idx="587">
                  <c:v>9.248067215096626</c:v>
                </c:pt>
                <c:pt idx="588">
                  <c:v>9.240611734975516</c:v>
                </c:pt>
                <c:pt idx="589">
                  <c:v>9.253657945566886</c:v>
                </c:pt>
                <c:pt idx="590">
                  <c:v>9.249930875670088</c:v>
                </c:pt>
                <c:pt idx="591">
                  <c:v>9.248067215096626</c:v>
                </c:pt>
                <c:pt idx="592">
                  <c:v>9.246203470754324</c:v>
                </c:pt>
                <c:pt idx="593">
                  <c:v>9.249930875670088</c:v>
                </c:pt>
                <c:pt idx="594">
                  <c:v>9.246203470754324</c:v>
                </c:pt>
                <c:pt idx="595">
                  <c:v>9.24433964262937</c:v>
                </c:pt>
                <c:pt idx="596">
                  <c:v>9.240611734975516</c:v>
                </c:pt>
                <c:pt idx="597">
                  <c:v>9.23874765541865</c:v>
                </c:pt>
                <c:pt idx="598">
                  <c:v>9.242475730707724</c:v>
                </c:pt>
                <c:pt idx="599">
                  <c:v>9.240611734975516</c:v>
                </c:pt>
                <c:pt idx="600">
                  <c:v>9.240611734975516</c:v>
                </c:pt>
                <c:pt idx="601">
                  <c:v>9.236883492023253</c:v>
                </c:pt>
                <c:pt idx="602">
                  <c:v>9.233154913660712</c:v>
                </c:pt>
                <c:pt idx="603">
                  <c:v>9.23501924477523</c:v>
                </c:pt>
                <c:pt idx="604">
                  <c:v>9.23501924477523</c:v>
                </c:pt>
                <c:pt idx="605">
                  <c:v>9.240611734975516</c:v>
                </c:pt>
                <c:pt idx="606">
                  <c:v>9.23874765541865</c:v>
                </c:pt>
                <c:pt idx="607">
                  <c:v>9.236883492023253</c:v>
                </c:pt>
                <c:pt idx="608">
                  <c:v>9.23501924477523</c:v>
                </c:pt>
                <c:pt idx="609">
                  <c:v>9.236883492023253</c:v>
                </c:pt>
                <c:pt idx="610">
                  <c:v>9.225696750257555</c:v>
                </c:pt>
                <c:pt idx="611">
                  <c:v>9.22942599977614</c:v>
                </c:pt>
                <c:pt idx="612">
                  <c:v>9.23501924477523</c:v>
                </c:pt>
                <c:pt idx="613">
                  <c:v>9.225696750257555</c:v>
                </c:pt>
                <c:pt idx="614">
                  <c:v>9.231290498665714</c:v>
                </c:pt>
                <c:pt idx="615">
                  <c:v>9.227561416978062</c:v>
                </c:pt>
                <c:pt idx="616">
                  <c:v>9.227561416978062</c:v>
                </c:pt>
                <c:pt idx="617">
                  <c:v>9.22942599977614</c:v>
                </c:pt>
                <c:pt idx="618">
                  <c:v>9.22383199960052</c:v>
                </c:pt>
                <c:pt idx="619">
                  <c:v>9.231290498665714</c:v>
                </c:pt>
                <c:pt idx="620">
                  <c:v>9.678220510714993</c:v>
                </c:pt>
                <c:pt idx="621">
                  <c:v>11.979440451653204</c:v>
                </c:pt>
                <c:pt idx="622">
                  <c:v>7.439598388803802</c:v>
                </c:pt>
                <c:pt idx="623">
                  <c:v>6.483960561563492</c:v>
                </c:pt>
                <c:pt idx="624">
                  <c:v>6.1262977675021375</c:v>
                </c:pt>
                <c:pt idx="625">
                  <c:v>6.0252040431467435</c:v>
                </c:pt>
                <c:pt idx="626">
                  <c:v>5.982661480774084</c:v>
                </c:pt>
                <c:pt idx="627">
                  <c:v>5.972525011736195</c:v>
                </c:pt>
                <c:pt idx="628">
                  <c:v>5.936010453146423</c:v>
                </c:pt>
                <c:pt idx="629">
                  <c:v>5.746767549780827</c:v>
                </c:pt>
                <c:pt idx="630">
                  <c:v>5.61391336991278</c:v>
                </c:pt>
                <c:pt idx="631">
                  <c:v>5.525756207789129</c:v>
                </c:pt>
                <c:pt idx="632">
                  <c:v>5.536018116504522</c:v>
                </c:pt>
                <c:pt idx="633">
                  <c:v>5.497007302617021</c:v>
                </c:pt>
                <c:pt idx="634">
                  <c:v>5.501115694520763</c:v>
                </c:pt>
                <c:pt idx="635">
                  <c:v>5.511384623780486</c:v>
                </c:pt>
                <c:pt idx="636">
                  <c:v>5.527808823312512</c:v>
                </c:pt>
                <c:pt idx="637">
                  <c:v>5.577036571964925</c:v>
                </c:pt>
                <c:pt idx="638">
                  <c:v>5.656888803822483</c:v>
                </c:pt>
                <c:pt idx="639">
                  <c:v>5.777357217077736</c:v>
                </c:pt>
                <c:pt idx="640">
                  <c:v>5.879137408016618</c:v>
                </c:pt>
                <c:pt idx="641">
                  <c:v>5.976579936188784</c:v>
                </c:pt>
                <c:pt idx="642">
                  <c:v>6.116200899998034</c:v>
                </c:pt>
                <c:pt idx="643">
                  <c:v>6.253281824764656</c:v>
                </c:pt>
                <c:pt idx="644">
                  <c:v>6.387851470757369</c:v>
                </c:pt>
                <c:pt idx="645">
                  <c:v>6.573838300066143</c:v>
                </c:pt>
                <c:pt idx="646">
                  <c:v>6.770813169604878</c:v>
                </c:pt>
                <c:pt idx="647">
                  <c:v>7.0279134676699755</c:v>
                </c:pt>
                <c:pt idx="648">
                  <c:v>7.341978115697998</c:v>
                </c:pt>
                <c:pt idx="649">
                  <c:v>7.595279628199307</c:v>
                </c:pt>
                <c:pt idx="650">
                  <c:v>7.916345061674406</c:v>
                </c:pt>
                <c:pt idx="651">
                  <c:v>8.297815812063675</c:v>
                </c:pt>
                <c:pt idx="652">
                  <c:v>8.73799386331848</c:v>
                </c:pt>
                <c:pt idx="653">
                  <c:v>9.210776393603169</c:v>
                </c:pt>
                <c:pt idx="654">
                  <c:v>9.680065108287181</c:v>
                </c:pt>
                <c:pt idx="655">
                  <c:v>10.253530619070148</c:v>
                </c:pt>
                <c:pt idx="656">
                  <c:v>10.919989729444865</c:v>
                </c:pt>
                <c:pt idx="657">
                  <c:v>11.677217794358626</c:v>
                </c:pt>
                <c:pt idx="658">
                  <c:v>12.557360466030616</c:v>
                </c:pt>
                <c:pt idx="659">
                  <c:v>13.482852464665712</c:v>
                </c:pt>
                <c:pt idx="660">
                  <c:v>14.399994696465967</c:v>
                </c:pt>
                <c:pt idx="661">
                  <c:v>15.44733104122497</c:v>
                </c:pt>
                <c:pt idx="662">
                  <c:v>16.507617693306372</c:v>
                </c:pt>
                <c:pt idx="663">
                  <c:v>17.593650879992765</c:v>
                </c:pt>
                <c:pt idx="664">
                  <c:v>18.7345780754614</c:v>
                </c:pt>
                <c:pt idx="665">
                  <c:v>19.788266898612108</c:v>
                </c:pt>
                <c:pt idx="666">
                  <c:v>20.803240624114892</c:v>
                </c:pt>
                <c:pt idx="667">
                  <c:v>21.80576166353177</c:v>
                </c:pt>
                <c:pt idx="668">
                  <c:v>22.86948032746335</c:v>
                </c:pt>
                <c:pt idx="669">
                  <c:v>23.695284498134697</c:v>
                </c:pt>
                <c:pt idx="670">
                  <c:v>24.420358826239294</c:v>
                </c:pt>
                <c:pt idx="671">
                  <c:v>25.031079960919726</c:v>
                </c:pt>
                <c:pt idx="672">
                  <c:v>25.640335991031293</c:v>
                </c:pt>
                <c:pt idx="673">
                  <c:v>26.132130312158893</c:v>
                </c:pt>
                <c:pt idx="674">
                  <c:v>26.566491578581974</c:v>
                </c:pt>
                <c:pt idx="675">
                  <c:v>26.856836855002484</c:v>
                </c:pt>
                <c:pt idx="676">
                  <c:v>27.065345913330304</c:v>
                </c:pt>
                <c:pt idx="677">
                  <c:v>27.15524160325424</c:v>
                </c:pt>
                <c:pt idx="678">
                  <c:v>27.42608314994868</c:v>
                </c:pt>
                <c:pt idx="679">
                  <c:v>27.63251283016831</c:v>
                </c:pt>
                <c:pt idx="680">
                  <c:v>27.76906238840394</c:v>
                </c:pt>
                <c:pt idx="681">
                  <c:v>27.857200889103694</c:v>
                </c:pt>
                <c:pt idx="682">
                  <c:v>27.899834798455515</c:v>
                </c:pt>
                <c:pt idx="683">
                  <c:v>27.904097700915486</c:v>
                </c:pt>
                <c:pt idx="684">
                  <c:v>27.905518648735267</c:v>
                </c:pt>
                <c:pt idx="685">
                  <c:v>27.90836051489299</c:v>
                </c:pt>
                <c:pt idx="686">
                  <c:v>27.918306737206706</c:v>
                </c:pt>
                <c:pt idx="687">
                  <c:v>27.918306737206706</c:v>
                </c:pt>
                <c:pt idx="688">
                  <c:v>27.90978143323707</c:v>
                </c:pt>
                <c:pt idx="689">
                  <c:v>27.902676743264237</c:v>
                </c:pt>
                <c:pt idx="690">
                  <c:v>27.8827823021349</c:v>
                </c:pt>
                <c:pt idx="691">
                  <c:v>27.69795464139702</c:v>
                </c:pt>
                <c:pt idx="692">
                  <c:v>27.69795464139702</c:v>
                </c:pt>
                <c:pt idx="693">
                  <c:v>27.70506656596183</c:v>
                </c:pt>
                <c:pt idx="694">
                  <c:v>27.723556370118786</c:v>
                </c:pt>
                <c:pt idx="695">
                  <c:v>27.726400801873467</c:v>
                </c:pt>
                <c:pt idx="696">
                  <c:v>27.723556370118786</c:v>
                </c:pt>
                <c:pt idx="697">
                  <c:v>27.82166580614239</c:v>
                </c:pt>
                <c:pt idx="698">
                  <c:v>27.766218567009275</c:v>
                </c:pt>
                <c:pt idx="699">
                  <c:v>27.70791126393084</c:v>
                </c:pt>
                <c:pt idx="700">
                  <c:v>27.07105494465958</c:v>
                </c:pt>
                <c:pt idx="701">
                  <c:v>26.59082605115418</c:v>
                </c:pt>
                <c:pt idx="702">
                  <c:v>26.516379538506953</c:v>
                </c:pt>
                <c:pt idx="703">
                  <c:v>26.53785805433705</c:v>
                </c:pt>
                <c:pt idx="704">
                  <c:v>26.55933367810826</c:v>
                </c:pt>
                <c:pt idx="705">
                  <c:v>26.59082605115418</c:v>
                </c:pt>
                <c:pt idx="706">
                  <c:v>26.62517433954781</c:v>
                </c:pt>
                <c:pt idx="707">
                  <c:v>26.65951533829724</c:v>
                </c:pt>
                <c:pt idx="708">
                  <c:v>26.695279508651367</c:v>
                </c:pt>
                <c:pt idx="709">
                  <c:v>26.709582986960072</c:v>
                </c:pt>
                <c:pt idx="710">
                  <c:v>26.71816447542318</c:v>
                </c:pt>
                <c:pt idx="711">
                  <c:v>26.721024871978614</c:v>
                </c:pt>
                <c:pt idx="712">
                  <c:v>26.73246596089416</c:v>
                </c:pt>
                <c:pt idx="713">
                  <c:v>26.73675616432911</c:v>
                </c:pt>
                <c:pt idx="714">
                  <c:v>26.74390625535716</c:v>
                </c:pt>
                <c:pt idx="715">
                  <c:v>26.749626105184518</c:v>
                </c:pt>
                <c:pt idx="716">
                  <c:v>26.78108174560498</c:v>
                </c:pt>
                <c:pt idx="717">
                  <c:v>26.778222388522465</c:v>
                </c:pt>
                <c:pt idx="718">
                  <c:v>26.763924863977138</c:v>
                </c:pt>
                <c:pt idx="719">
                  <c:v>26.749626105184518</c:v>
                </c:pt>
                <c:pt idx="720">
                  <c:v>26.739616237928715</c:v>
                </c:pt>
                <c:pt idx="721">
                  <c:v>26.735326108925392</c:v>
                </c:pt>
                <c:pt idx="722">
                  <c:v>26.73246596089416</c:v>
                </c:pt>
                <c:pt idx="723">
                  <c:v>26.72817564573944</c:v>
                </c:pt>
                <c:pt idx="724">
                  <c:v>26.789659521662486</c:v>
                </c:pt>
                <c:pt idx="725">
                  <c:v>26.62517433954781</c:v>
                </c:pt>
                <c:pt idx="726">
                  <c:v>26.421839432647232</c:v>
                </c:pt>
                <c:pt idx="727">
                  <c:v>26.275619266102353</c:v>
                </c:pt>
                <c:pt idx="728">
                  <c:v>26.15222698729542</c:v>
                </c:pt>
                <c:pt idx="729">
                  <c:v>26.053152849243702</c:v>
                </c:pt>
                <c:pt idx="730">
                  <c:v>25.98562956275589</c:v>
                </c:pt>
                <c:pt idx="731">
                  <c:v>25.929575933229557</c:v>
                </c:pt>
                <c:pt idx="732">
                  <c:v>25.876376812371177</c:v>
                </c:pt>
                <c:pt idx="733">
                  <c:v>25.83898188168098</c:v>
                </c:pt>
                <c:pt idx="734">
                  <c:v>25.801577173046155</c:v>
                </c:pt>
                <c:pt idx="735">
                  <c:v>25.77135849897371</c:v>
                </c:pt>
                <c:pt idx="736">
                  <c:v>25.754087791898996</c:v>
                </c:pt>
                <c:pt idx="737">
                  <c:v>25.823158009382325</c:v>
                </c:pt>
                <c:pt idx="738">
                  <c:v>25.912324310446365</c:v>
                </c:pt>
                <c:pt idx="739">
                  <c:v>25.98850352715084</c:v>
                </c:pt>
                <c:pt idx="740">
                  <c:v>27.243665932740953</c:v>
                </c:pt>
                <c:pt idx="741">
                  <c:v>28.8597417310815</c:v>
                </c:pt>
                <c:pt idx="742">
                  <c:v>31.096073645178762</c:v>
                </c:pt>
                <c:pt idx="743">
                  <c:v>30.47836477954729</c:v>
                </c:pt>
                <c:pt idx="744">
                  <c:v>29.66371190445784</c:v>
                </c:pt>
                <c:pt idx="745">
                  <c:v>28.930482744640642</c:v>
                </c:pt>
                <c:pt idx="746">
                  <c:v>28.32570038181069</c:v>
                </c:pt>
                <c:pt idx="747">
                  <c:v>27.87425552092725</c:v>
                </c:pt>
                <c:pt idx="748">
                  <c:v>27.460266351068867</c:v>
                </c:pt>
                <c:pt idx="749">
                  <c:v>27.085326707549427</c:v>
                </c:pt>
                <c:pt idx="750">
                  <c:v>27.3619727362983</c:v>
                </c:pt>
                <c:pt idx="751">
                  <c:v>27.588398322214175</c:v>
                </c:pt>
                <c:pt idx="752">
                  <c:v>27.776171764786</c:v>
                </c:pt>
                <c:pt idx="753">
                  <c:v>27.875676675850116</c:v>
                </c:pt>
                <c:pt idx="754">
                  <c:v>27.733511702536475</c:v>
                </c:pt>
                <c:pt idx="755">
                  <c:v>27.605476099706095</c:v>
                </c:pt>
                <c:pt idx="756">
                  <c:v>27.46596294549994</c:v>
                </c:pt>
                <c:pt idx="757">
                  <c:v>27.300690843478435</c:v>
                </c:pt>
                <c:pt idx="758">
                  <c:v>27.07390939037913</c:v>
                </c:pt>
                <c:pt idx="759">
                  <c:v>27.01252849678457</c:v>
                </c:pt>
                <c:pt idx="760">
                  <c:v>26.895415946068226</c:v>
                </c:pt>
                <c:pt idx="761">
                  <c:v>26.758205508749995</c:v>
                </c:pt>
                <c:pt idx="762">
                  <c:v>26.67811368476856</c:v>
                </c:pt>
                <c:pt idx="763">
                  <c:v>26.45765675087182</c:v>
                </c:pt>
                <c:pt idx="764">
                  <c:v>26.29139477856984</c:v>
                </c:pt>
                <c:pt idx="765">
                  <c:v>26.18523711293375</c:v>
                </c:pt>
                <c:pt idx="766">
                  <c:v>26.090492881099237</c:v>
                </c:pt>
                <c:pt idx="767">
                  <c:v>26.015803376590156</c:v>
                </c:pt>
                <c:pt idx="768">
                  <c:v>25.92813837646827</c:v>
                </c:pt>
                <c:pt idx="769">
                  <c:v>25.87206250980296</c:v>
                </c:pt>
                <c:pt idx="770">
                  <c:v>25.818842103504835</c:v>
                </c:pt>
                <c:pt idx="771">
                  <c:v>25.761284176121023</c:v>
                </c:pt>
                <c:pt idx="772">
                  <c:v>25.6979433808894</c:v>
                </c:pt>
                <c:pt idx="773">
                  <c:v>25.64321692610207</c:v>
                </c:pt>
                <c:pt idx="774">
                  <c:v>25.581263621244375</c:v>
                </c:pt>
                <c:pt idx="775">
                  <c:v>25.526491003774595</c:v>
                </c:pt>
                <c:pt idx="776">
                  <c:v>25.486118198181487</c:v>
                </c:pt>
                <c:pt idx="777">
                  <c:v>25.431307337345118</c:v>
                </c:pt>
                <c:pt idx="778">
                  <c:v>25.382247163882994</c:v>
                </c:pt>
                <c:pt idx="779">
                  <c:v>25.336056471018367</c:v>
                </c:pt>
                <c:pt idx="780">
                  <c:v>25.276851203537774</c:v>
                </c:pt>
                <c:pt idx="781">
                  <c:v>25.21183923774089</c:v>
                </c:pt>
                <c:pt idx="782">
                  <c:v>25.164143283234466</c:v>
                </c:pt>
                <c:pt idx="783">
                  <c:v>25.107752768598857</c:v>
                </c:pt>
                <c:pt idx="784">
                  <c:v>25.057124918879197</c:v>
                </c:pt>
                <c:pt idx="785">
                  <c:v>25.007924429914965</c:v>
                </c:pt>
                <c:pt idx="786">
                  <c:v>24.945673038942175</c:v>
                </c:pt>
                <c:pt idx="787">
                  <c:v>24.894980659911937</c:v>
                </c:pt>
                <c:pt idx="788">
                  <c:v>24.84136929827872</c:v>
                </c:pt>
                <c:pt idx="789">
                  <c:v>24.797883698822034</c:v>
                </c:pt>
                <c:pt idx="790">
                  <c:v>24.748581563377</c:v>
                </c:pt>
                <c:pt idx="791">
                  <c:v>24.69635777889073</c:v>
                </c:pt>
                <c:pt idx="792">
                  <c:v>24.64411169237252</c:v>
                </c:pt>
                <c:pt idx="793">
                  <c:v>24.562795279399836</c:v>
                </c:pt>
                <c:pt idx="794">
                  <c:v>24.450895274051163</c:v>
                </c:pt>
                <c:pt idx="795">
                  <c:v>24.356352069560558</c:v>
                </c:pt>
                <c:pt idx="796">
                  <c:v>24.305412659440606</c:v>
                </c:pt>
                <c:pt idx="797">
                  <c:v>24.23551664688256</c:v>
                </c:pt>
                <c:pt idx="798">
                  <c:v>24.20200984319274</c:v>
                </c:pt>
                <c:pt idx="799">
                  <c:v>24.16120577930917</c:v>
                </c:pt>
                <c:pt idx="800">
                  <c:v>24.126219297838645</c:v>
                </c:pt>
                <c:pt idx="801">
                  <c:v>24.07226075832216</c:v>
                </c:pt>
                <c:pt idx="802">
                  <c:v>24.041624221378356</c:v>
                </c:pt>
                <c:pt idx="803">
                  <c:v>23.978866290010785</c:v>
                </c:pt>
                <c:pt idx="804">
                  <c:v>23.89123827725888</c:v>
                </c:pt>
                <c:pt idx="805">
                  <c:v>23.84739835493673</c:v>
                </c:pt>
                <c:pt idx="806">
                  <c:v>23.810851789453466</c:v>
                </c:pt>
                <c:pt idx="807">
                  <c:v>23.77136784913762</c:v>
                </c:pt>
                <c:pt idx="808">
                  <c:v>23.731869661764335</c:v>
                </c:pt>
                <c:pt idx="809">
                  <c:v>23.715773705970378</c:v>
                </c:pt>
                <c:pt idx="810">
                  <c:v>23.64843747744419</c:v>
                </c:pt>
                <c:pt idx="811">
                  <c:v>23.622077098399302</c:v>
                </c:pt>
                <c:pt idx="812">
                  <c:v>23.54735421594006</c:v>
                </c:pt>
                <c:pt idx="813">
                  <c:v>23.535628242779637</c:v>
                </c:pt>
                <c:pt idx="814">
                  <c:v>23.474045673894068</c:v>
                </c:pt>
                <c:pt idx="815">
                  <c:v>23.4652452449522</c:v>
                </c:pt>
                <c:pt idx="816">
                  <c:v>23.46377843562493</c:v>
                </c:pt>
              </c:numCache>
            </c:numRef>
          </c:val>
          <c:smooth val="0"/>
        </c:ser>
        <c:marker val="1"/>
        <c:axId val="58685764"/>
        <c:axId val="58409829"/>
      </c:lineChart>
      <c:catAx>
        <c:axId val="65347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auto val="1"/>
        <c:lblOffset val="100"/>
        <c:tickLblSkip val="120"/>
        <c:tickMarkSkip val="120"/>
        <c:noMultiLvlLbl val="0"/>
      </c:catAx>
      <c:valAx>
        <c:axId val="512598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7866"/>
        <c:crossesAt val="1"/>
        <c:crossBetween val="between"/>
        <c:dispUnits/>
      </c:valAx>
      <c:catAx>
        <c:axId val="58685764"/>
        <c:scaling>
          <c:orientation val="minMax"/>
        </c:scaling>
        <c:axPos val="b"/>
        <c:delete val="1"/>
        <c:majorTickMark val="in"/>
        <c:minorTickMark val="none"/>
        <c:tickLblPos val="nextTo"/>
        <c:crossAx val="58409829"/>
        <c:crosses val="autoZero"/>
        <c:auto val="1"/>
        <c:lblOffset val="100"/>
        <c:noMultiLvlLbl val="0"/>
      </c:catAx>
      <c:valAx>
        <c:axId val="58409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68576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975"/>
          <c:y val="0.95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#1: Hole U1320A, 203.4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775"/>
          <c:w val="0.9255"/>
          <c:h val="0.84325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0.008937906029489802</c:v>
                </c:pt>
                <c:pt idx="1">
                  <c:v>0.0087448527750601</c:v>
                </c:pt>
                <c:pt idx="2">
                  <c:v>0.008455272893415525</c:v>
                </c:pt>
                <c:pt idx="3">
                  <c:v>0.008358746266200675</c:v>
                </c:pt>
                <c:pt idx="4">
                  <c:v>0.008069166384556098</c:v>
                </c:pt>
                <c:pt idx="5">
                  <c:v>0.007703744152956997</c:v>
                </c:pt>
                <c:pt idx="6">
                  <c:v>0.007331427162271137</c:v>
                </c:pt>
                <c:pt idx="7">
                  <c:v>0.007145268666928196</c:v>
                </c:pt>
                <c:pt idx="8">
                  <c:v>0.0068694783034571865</c:v>
                </c:pt>
                <c:pt idx="9">
                  <c:v>0.006759162158068793</c:v>
                </c:pt>
                <c:pt idx="10">
                  <c:v>0.006573003662725851</c:v>
                </c:pt>
                <c:pt idx="11">
                  <c:v>0.006476477035511</c:v>
                </c:pt>
                <c:pt idx="12">
                  <c:v>0.006290318540168058</c:v>
                </c:pt>
                <c:pt idx="13">
                  <c:v>0.006269634262907732</c:v>
                </c:pt>
                <c:pt idx="14">
                  <c:v>0.006090370526651573</c:v>
                </c:pt>
                <c:pt idx="15">
                  <c:v>0.00607658100847803</c:v>
                </c:pt>
                <c:pt idx="16">
                  <c:v>0.006069686249391246</c:v>
                </c:pt>
                <c:pt idx="17">
                  <c:v>0.005980054381263155</c:v>
                </c:pt>
                <c:pt idx="18">
                  <c:v>0.005973159622176395</c:v>
                </c:pt>
                <c:pt idx="19">
                  <c:v>0.005959370104002853</c:v>
                </c:pt>
                <c:pt idx="20">
                  <c:v>0.005876632994961545</c:v>
                </c:pt>
                <c:pt idx="21">
                  <c:v>0.005855948717701218</c:v>
                </c:pt>
                <c:pt idx="22">
                  <c:v>0.005945580585829285</c:v>
                </c:pt>
                <c:pt idx="23">
                  <c:v>0.0057594220904863425</c:v>
                </c:pt>
                <c:pt idx="24">
                  <c:v>0.005931791067655742</c:v>
                </c:pt>
                <c:pt idx="25">
                  <c:v>0.0057525273313995835</c:v>
                </c:pt>
                <c:pt idx="26">
                  <c:v>0.005911106790395415</c:v>
                </c:pt>
                <c:pt idx="27">
                  <c:v>0.005821474922267323</c:v>
                </c:pt>
                <c:pt idx="28">
                  <c:v>0.006000738658523482</c:v>
                </c:pt>
                <c:pt idx="29">
                  <c:v>0.005904212031308631</c:v>
                </c:pt>
                <c:pt idx="30">
                  <c:v>0.005904212031308631</c:v>
                </c:pt>
                <c:pt idx="31">
                  <c:v>0.005911106790395415</c:v>
                </c:pt>
                <c:pt idx="32">
                  <c:v>0.006097265285738357</c:v>
                </c:pt>
                <c:pt idx="33">
                  <c:v>0.006283423781081274</c:v>
                </c:pt>
                <c:pt idx="34">
                  <c:v>0.006476477035511</c:v>
                </c:pt>
                <c:pt idx="35">
                  <c:v>0.006662635530853917</c:v>
                </c:pt>
                <c:pt idx="36">
                  <c:v>0.00684879402619686</c:v>
                </c:pt>
                <c:pt idx="37">
                  <c:v>0.007124584389667869</c:v>
                </c:pt>
                <c:pt idx="38">
                  <c:v>0.007221111016882744</c:v>
                </c:pt>
                <c:pt idx="39">
                  <c:v>0.007407269512225661</c:v>
                </c:pt>
                <c:pt idx="40">
                  <c:v>0.007496901380353753</c:v>
                </c:pt>
                <c:pt idx="41">
                  <c:v>0.007593428007568603</c:v>
                </c:pt>
                <c:pt idx="42">
                  <c:v>0.007772691743824761</c:v>
                </c:pt>
                <c:pt idx="43">
                  <c:v>0.007876113130126396</c:v>
                </c:pt>
                <c:pt idx="44">
                  <c:v>0.007965744998254464</c:v>
                </c:pt>
                <c:pt idx="45">
                  <c:v>0.007889902648299939</c:v>
                </c:pt>
                <c:pt idx="46">
                  <c:v>0.008062271625469339</c:v>
                </c:pt>
                <c:pt idx="47">
                  <c:v>0.008062271625469339</c:v>
                </c:pt>
                <c:pt idx="48">
                  <c:v>0.008165693011770949</c:v>
                </c:pt>
                <c:pt idx="49">
                  <c:v>0.008172587770857732</c:v>
                </c:pt>
                <c:pt idx="50">
                  <c:v>0.008172587770857732</c:v>
                </c:pt>
                <c:pt idx="51">
                  <c:v>0.008179482529944515</c:v>
                </c:pt>
                <c:pt idx="52">
                  <c:v>0.008186377289031274</c:v>
                </c:pt>
                <c:pt idx="53">
                  <c:v>0.008186377289031274</c:v>
                </c:pt>
                <c:pt idx="54">
                  <c:v>0.00828290391624615</c:v>
                </c:pt>
                <c:pt idx="55">
                  <c:v>0.008207061566291602</c:v>
                </c:pt>
                <c:pt idx="56">
                  <c:v>0.008213956325378385</c:v>
                </c:pt>
                <c:pt idx="57">
                  <c:v>0.008207061566291602</c:v>
                </c:pt>
                <c:pt idx="58">
                  <c:v>0.008213956325378385</c:v>
                </c:pt>
                <c:pt idx="59">
                  <c:v>0.008303588193506477</c:v>
                </c:pt>
                <c:pt idx="60">
                  <c:v>0.007862323611952852</c:v>
                </c:pt>
                <c:pt idx="61">
                  <c:v>0.0020707259790615435</c:v>
                </c:pt>
                <c:pt idx="62">
                  <c:v>0.0055525793178830985</c:v>
                </c:pt>
                <c:pt idx="63">
                  <c:v>0.003766836714408275</c:v>
                </c:pt>
                <c:pt idx="64">
                  <c:v>0.0014570924203385206</c:v>
                </c:pt>
                <c:pt idx="65">
                  <c:v>0.0017328827838095295</c:v>
                </c:pt>
                <c:pt idx="66">
                  <c:v>0.0020017783881937793</c:v>
                </c:pt>
                <c:pt idx="67">
                  <c:v>0.0021879368835367214</c:v>
                </c:pt>
                <c:pt idx="68">
                  <c:v>0.0021879368835367214</c:v>
                </c:pt>
                <c:pt idx="69">
                  <c:v>0.002904991828561354</c:v>
                </c:pt>
                <c:pt idx="70">
                  <c:v>0.004249469850482553</c:v>
                </c:pt>
                <c:pt idx="71">
                  <c:v>0.00577321160865991</c:v>
                </c:pt>
                <c:pt idx="72">
                  <c:v>0.0028291494786068304</c:v>
                </c:pt>
                <c:pt idx="73">
                  <c:v>0.002201726401710264</c:v>
                </c:pt>
                <c:pt idx="74">
                  <c:v>0.002470622006094514</c:v>
                </c:pt>
                <c:pt idx="75">
                  <c:v>0.003194571710205906</c:v>
                </c:pt>
                <c:pt idx="76">
                  <c:v>0.0032704140601604544</c:v>
                </c:pt>
                <c:pt idx="77">
                  <c:v>0.003187676951119147</c:v>
                </c:pt>
                <c:pt idx="78">
                  <c:v>0.0032704140601604544</c:v>
                </c:pt>
                <c:pt idx="79">
                  <c:v>0.0033600459282885214</c:v>
                </c:pt>
                <c:pt idx="80">
                  <c:v>-0.006458091011279601</c:v>
                </c:pt>
                <c:pt idx="81">
                  <c:v>-0.006285722034110214</c:v>
                </c:pt>
                <c:pt idx="82">
                  <c:v>-0.006995882220048076</c:v>
                </c:pt>
                <c:pt idx="83">
                  <c:v>-0.00709930360634971</c:v>
                </c:pt>
                <c:pt idx="84">
                  <c:v>-0.0072716725835190975</c:v>
                </c:pt>
                <c:pt idx="85">
                  <c:v>-0.007464725837948798</c:v>
                </c:pt>
                <c:pt idx="86">
                  <c:v>-0.007740516201419819</c:v>
                </c:pt>
                <c:pt idx="87">
                  <c:v>-0.008016306564890828</c:v>
                </c:pt>
                <c:pt idx="88">
                  <c:v>-0.00811283319210569</c:v>
                </c:pt>
                <c:pt idx="89">
                  <c:v>-0.008209359819320541</c:v>
                </c:pt>
                <c:pt idx="90">
                  <c:v>-0.008402413073750255</c:v>
                </c:pt>
                <c:pt idx="91">
                  <c:v>-0.008498939700965106</c:v>
                </c:pt>
                <c:pt idx="92">
                  <c:v>-0.00905741518699392</c:v>
                </c:pt>
                <c:pt idx="93">
                  <c:v>-0.008167991264799888</c:v>
                </c:pt>
                <c:pt idx="94">
                  <c:v>-0.007568147224250433</c:v>
                </c:pt>
                <c:pt idx="95">
                  <c:v>-0.008836782896217109</c:v>
                </c:pt>
                <c:pt idx="96">
                  <c:v>-0.009477995491287217</c:v>
                </c:pt>
                <c:pt idx="97">
                  <c:v>-0.012973638348282327</c:v>
                </c:pt>
                <c:pt idx="98">
                  <c:v>-0.008450676387357681</c:v>
                </c:pt>
                <c:pt idx="99">
                  <c:v>-0.008030096083064384</c:v>
                </c:pt>
                <c:pt idx="100">
                  <c:v>-0.007519883910643008</c:v>
                </c:pt>
                <c:pt idx="101">
                  <c:v>-0.006382248661325065</c:v>
                </c:pt>
                <c:pt idx="102">
                  <c:v>-0.005154981543879056</c:v>
                </c:pt>
                <c:pt idx="103">
                  <c:v>-0.004024241053647885</c:v>
                </c:pt>
                <c:pt idx="104">
                  <c:v>-0.0027142368271605806</c:v>
                </c:pt>
                <c:pt idx="105">
                  <c:v>0.013943501126488714</c:v>
                </c:pt>
                <c:pt idx="106">
                  <c:v>-0.0004527558466982637</c:v>
                </c:pt>
                <c:pt idx="107">
                  <c:v>0.000664195125359364</c:v>
                </c:pt>
                <c:pt idx="108">
                  <c:v>0.0017949356155905103</c:v>
                </c:pt>
                <c:pt idx="109">
                  <c:v>0.0033600459282885214</c:v>
                </c:pt>
                <c:pt idx="110">
                  <c:v>0.006352371371949039</c:v>
                </c:pt>
                <c:pt idx="111">
                  <c:v>0.009882488024378031</c:v>
                </c:pt>
                <c:pt idx="112">
                  <c:v>0.01340570991772024</c:v>
                </c:pt>
                <c:pt idx="113">
                  <c:v>0.016122244997909724</c:v>
                </c:pt>
                <c:pt idx="114">
                  <c:v>0.020355627077189804</c:v>
                </c:pt>
                <c:pt idx="115">
                  <c:v>0.030649502393745448</c:v>
                </c:pt>
                <c:pt idx="116">
                  <c:v>0.03685478557184327</c:v>
                </c:pt>
                <c:pt idx="117">
                  <c:v>0.046424711184287495</c:v>
                </c:pt>
                <c:pt idx="118">
                  <c:v>0.0568082183689712</c:v>
                </c:pt>
                <c:pt idx="119">
                  <c:v>0.06771572724424982</c:v>
                </c:pt>
                <c:pt idx="120">
                  <c:v>0.07898865835112756</c:v>
                </c:pt>
                <c:pt idx="121">
                  <c:v>0.09034432656704658</c:v>
                </c:pt>
                <c:pt idx="122">
                  <c:v>0.10293415665949841</c:v>
                </c:pt>
                <c:pt idx="123">
                  <c:v>0.1173235188735986</c:v>
                </c:pt>
                <c:pt idx="124">
                  <c:v>0.14044164609155643</c:v>
                </c:pt>
                <c:pt idx="125">
                  <c:v>0.17955561439083312</c:v>
                </c:pt>
                <c:pt idx="126">
                  <c:v>0.24270471286660875</c:v>
                </c:pt>
                <c:pt idx="127">
                  <c:v>0.3589227720332943</c:v>
                </c:pt>
                <c:pt idx="128">
                  <c:v>0.8760159140232735</c:v>
                </c:pt>
                <c:pt idx="129">
                  <c:v>1.3615310593958214</c:v>
                </c:pt>
                <c:pt idx="130">
                  <c:v>1.4737846320876113</c:v>
                </c:pt>
                <c:pt idx="131">
                  <c:v>1.6160373015659606</c:v>
                </c:pt>
                <c:pt idx="132">
                  <c:v>1.7893094921757124</c:v>
                </c:pt>
                <c:pt idx="133">
                  <c:v>1.9343959076387267</c:v>
                </c:pt>
                <c:pt idx="134">
                  <c:v>2.0633761658750336</c:v>
                </c:pt>
                <c:pt idx="135">
                  <c:v>2.2663165048351797</c:v>
                </c:pt>
                <c:pt idx="136">
                  <c:v>2.32680422630346</c:v>
                </c:pt>
                <c:pt idx="137">
                  <c:v>2.6480034731199775</c:v>
                </c:pt>
                <c:pt idx="138">
                  <c:v>2.613129781659067</c:v>
                </c:pt>
                <c:pt idx="139">
                  <c:v>2.9321985479177712</c:v>
                </c:pt>
                <c:pt idx="140">
                  <c:v>3.0476306045485644</c:v>
                </c:pt>
                <c:pt idx="141">
                  <c:v>3.395222989149258</c:v>
                </c:pt>
                <c:pt idx="142">
                  <c:v>3.5571188272658305</c:v>
                </c:pt>
                <c:pt idx="143">
                  <c:v>3.526926677224841</c:v>
                </c:pt>
                <c:pt idx="144">
                  <c:v>3.877966441368922</c:v>
                </c:pt>
                <c:pt idx="145">
                  <c:v>4.040317333585222</c:v>
                </c:pt>
                <c:pt idx="146">
                  <c:v>4.177240354289494</c:v>
                </c:pt>
                <c:pt idx="147">
                  <c:v>4.600330350890378</c:v>
                </c:pt>
                <c:pt idx="148">
                  <c:v>4.568869565177422</c:v>
                </c:pt>
                <c:pt idx="149">
                  <c:v>4.956375710131457</c:v>
                </c:pt>
                <c:pt idx="150">
                  <c:v>5.276361479348703</c:v>
                </c:pt>
                <c:pt idx="151">
                  <c:v>5.416387141642024</c:v>
                </c:pt>
                <c:pt idx="152">
                  <c:v>5.491071172069974</c:v>
                </c:pt>
                <c:pt idx="153">
                  <c:v>5.754120020748629</c:v>
                </c:pt>
                <c:pt idx="154">
                  <c:v>6.116660243049451</c:v>
                </c:pt>
                <c:pt idx="155">
                  <c:v>6.324151123006868</c:v>
                </c:pt>
                <c:pt idx="156">
                  <c:v>6.481006892231008</c:v>
                </c:pt>
                <c:pt idx="157">
                  <c:v>6.782707760350125</c:v>
                </c:pt>
                <c:pt idx="158">
                  <c:v>6.931593188069952</c:v>
                </c:pt>
                <c:pt idx="159">
                  <c:v>7.218773693552322</c:v>
                </c:pt>
                <c:pt idx="160">
                  <c:v>7.461138264970648</c:v>
                </c:pt>
                <c:pt idx="161">
                  <c:v>7.69866271551006</c:v>
                </c:pt>
                <c:pt idx="162">
                  <c:v>7.905533067149669</c:v>
                </c:pt>
                <c:pt idx="163">
                  <c:v>8.201600917094888</c:v>
                </c:pt>
                <c:pt idx="164">
                  <c:v>8.422019470340011</c:v>
                </c:pt>
                <c:pt idx="165">
                  <c:v>8.74415640439233</c:v>
                </c:pt>
                <c:pt idx="166">
                  <c:v>9.029296061185011</c:v>
                </c:pt>
                <c:pt idx="167">
                  <c:v>9.271391736998956</c:v>
                </c:pt>
                <c:pt idx="168">
                  <c:v>9.516072947470441</c:v>
                </c:pt>
                <c:pt idx="169">
                  <c:v>9.735174601729987</c:v>
                </c:pt>
                <c:pt idx="170">
                  <c:v>10.054457105520381</c:v>
                </c:pt>
                <c:pt idx="171">
                  <c:v>10.383523272454909</c:v>
                </c:pt>
                <c:pt idx="172">
                  <c:v>10.640001415723866</c:v>
                </c:pt>
                <c:pt idx="173">
                  <c:v>10.855138583508518</c:v>
                </c:pt>
                <c:pt idx="174">
                  <c:v>11.206233505725294</c:v>
                </c:pt>
                <c:pt idx="175">
                  <c:v>11.446040121522428</c:v>
                </c:pt>
                <c:pt idx="176">
                  <c:v>11.756304280427319</c:v>
                </c:pt>
                <c:pt idx="177">
                  <c:v>12.019842657001133</c:v>
                </c:pt>
                <c:pt idx="178">
                  <c:v>12.345944077528348</c:v>
                </c:pt>
                <c:pt idx="179">
                  <c:v>12.627091668809788</c:v>
                </c:pt>
                <c:pt idx="180">
                  <c:v>12.91223132560247</c:v>
                </c:pt>
                <c:pt idx="181">
                  <c:v>13.400490585091555</c:v>
                </c:pt>
                <c:pt idx="182">
                  <c:v>13.508600407572192</c:v>
                </c:pt>
                <c:pt idx="183">
                  <c:v>13.769766987020157</c:v>
                </c:pt>
                <c:pt idx="184">
                  <c:v>13.98875143037523</c:v>
                </c:pt>
                <c:pt idx="185">
                  <c:v>14.249862851750498</c:v>
                </c:pt>
                <c:pt idx="186">
                  <c:v>14.501204399499809</c:v>
                </c:pt>
                <c:pt idx="187">
                  <c:v>14.721374741417806</c:v>
                </c:pt>
                <c:pt idx="188">
                  <c:v>14.877934036001214</c:v>
                </c:pt>
                <c:pt idx="189">
                  <c:v>14.927624564739602</c:v>
                </c:pt>
                <c:pt idx="190">
                  <c:v>14.905382071925665</c:v>
                </c:pt>
                <c:pt idx="191">
                  <c:v>14.909739559668507</c:v>
                </c:pt>
                <c:pt idx="192">
                  <c:v>14.904568490353427</c:v>
                </c:pt>
                <c:pt idx="193">
                  <c:v>14.909525822136818</c:v>
                </c:pt>
                <c:pt idx="194">
                  <c:v>14.894550405400341</c:v>
                </c:pt>
                <c:pt idx="195">
                  <c:v>14.899052683084008</c:v>
                </c:pt>
                <c:pt idx="196">
                  <c:v>14.902444904554699</c:v>
                </c:pt>
                <c:pt idx="197">
                  <c:v>14.906133600666125</c:v>
                </c:pt>
                <c:pt idx="198">
                  <c:v>14.867295422730319</c:v>
                </c:pt>
                <c:pt idx="199">
                  <c:v>14.908291660260284</c:v>
                </c:pt>
                <c:pt idx="200">
                  <c:v>14.876858453583678</c:v>
                </c:pt>
                <c:pt idx="201">
                  <c:v>14.909153505146131</c:v>
                </c:pt>
                <c:pt idx="202">
                  <c:v>14.88283620971191</c:v>
                </c:pt>
                <c:pt idx="203">
                  <c:v>14.918309745213369</c:v>
                </c:pt>
                <c:pt idx="204">
                  <c:v>14.91437283777482</c:v>
                </c:pt>
                <c:pt idx="205">
                  <c:v>14.917206583759485</c:v>
                </c:pt>
                <c:pt idx="206">
                  <c:v>14.921619229575022</c:v>
                </c:pt>
                <c:pt idx="207">
                  <c:v>14.928782884266182</c:v>
                </c:pt>
                <c:pt idx="208">
                  <c:v>14.93190621013249</c:v>
                </c:pt>
                <c:pt idx="209">
                  <c:v>14.911518407512897</c:v>
                </c:pt>
                <c:pt idx="210">
                  <c:v>14.929293096438604</c:v>
                </c:pt>
                <c:pt idx="211">
                  <c:v>14.909394821714171</c:v>
                </c:pt>
                <c:pt idx="212">
                  <c:v>14.933629899904185</c:v>
                </c:pt>
                <c:pt idx="213">
                  <c:v>14.92789346034399</c:v>
                </c:pt>
                <c:pt idx="214">
                  <c:v>14.937242753665656</c:v>
                </c:pt>
                <c:pt idx="215">
                  <c:v>14.936112013175425</c:v>
                </c:pt>
                <c:pt idx="216">
                  <c:v>14.93761507065634</c:v>
                </c:pt>
                <c:pt idx="217">
                  <c:v>14.93761507065634</c:v>
                </c:pt>
                <c:pt idx="218">
                  <c:v>14.943730721966313</c:v>
                </c:pt>
                <c:pt idx="219">
                  <c:v>14.941848452735622</c:v>
                </c:pt>
                <c:pt idx="220">
                  <c:v>14.942627560512426</c:v>
                </c:pt>
                <c:pt idx="221">
                  <c:v>14.937780544874423</c:v>
                </c:pt>
                <c:pt idx="222">
                  <c:v>14.942220769726308</c:v>
                </c:pt>
                <c:pt idx="223">
                  <c:v>14.943730721966313</c:v>
                </c:pt>
                <c:pt idx="224">
                  <c:v>14.942386243944389</c:v>
                </c:pt>
                <c:pt idx="225">
                  <c:v>14.945323411315355</c:v>
                </c:pt>
                <c:pt idx="226">
                  <c:v>14.94798478832285</c:v>
                </c:pt>
                <c:pt idx="227">
                  <c:v>14.946991943014357</c:v>
                </c:pt>
                <c:pt idx="228">
                  <c:v>14.954479651382593</c:v>
                </c:pt>
                <c:pt idx="229">
                  <c:v>14.948605316640661</c:v>
                </c:pt>
                <c:pt idx="230">
                  <c:v>14.948012367359198</c:v>
                </c:pt>
                <c:pt idx="231">
                  <c:v>14.949308582067511</c:v>
                </c:pt>
                <c:pt idx="232">
                  <c:v>14.956120604045248</c:v>
                </c:pt>
                <c:pt idx="233">
                  <c:v>14.951949274797748</c:v>
                </c:pt>
                <c:pt idx="234">
                  <c:v>14.94881905417235</c:v>
                </c:pt>
                <c:pt idx="235">
                  <c:v>14.952914541069896</c:v>
                </c:pt>
                <c:pt idx="236">
                  <c:v>14.948122683504586</c:v>
                </c:pt>
                <c:pt idx="237">
                  <c:v>14.956527394831365</c:v>
                </c:pt>
                <c:pt idx="238">
                  <c:v>14.963794470908827</c:v>
                </c:pt>
                <c:pt idx="239">
                  <c:v>14.9552587591594</c:v>
                </c:pt>
                <c:pt idx="240">
                  <c:v>14.959540404552286</c:v>
                </c:pt>
                <c:pt idx="241">
                  <c:v>14.959623141661329</c:v>
                </c:pt>
                <c:pt idx="242">
                  <c:v>14.954907126445972</c:v>
                </c:pt>
                <c:pt idx="243">
                  <c:v>14.95918877183886</c:v>
                </c:pt>
                <c:pt idx="244">
                  <c:v>14.962746467527637</c:v>
                </c:pt>
                <c:pt idx="245">
                  <c:v>14.95401770252378</c:v>
                </c:pt>
                <c:pt idx="246">
                  <c:v>14.961967359750833</c:v>
                </c:pt>
                <c:pt idx="247">
                  <c:v>14.968862118837608</c:v>
                </c:pt>
                <c:pt idx="248">
                  <c:v>14.964332262117596</c:v>
                </c:pt>
                <c:pt idx="249">
                  <c:v>14.965249265076135</c:v>
                </c:pt>
                <c:pt idx="250">
                  <c:v>14.965787056284904</c:v>
                </c:pt>
                <c:pt idx="251">
                  <c:v>15.171664562616018</c:v>
                </c:pt>
                <c:pt idx="252">
                  <c:v>15.056446243516916</c:v>
                </c:pt>
                <c:pt idx="253">
                  <c:v>15.025661144194462</c:v>
                </c:pt>
                <c:pt idx="254">
                  <c:v>15.00257749077194</c:v>
                </c:pt>
                <c:pt idx="255">
                  <c:v>15.0169875372633</c:v>
                </c:pt>
                <c:pt idx="256">
                  <c:v>15.037271918496593</c:v>
                </c:pt>
                <c:pt idx="257">
                  <c:v>15.035948124751933</c:v>
                </c:pt>
                <c:pt idx="258">
                  <c:v>15.189818463291498</c:v>
                </c:pt>
                <c:pt idx="259">
                  <c:v>15.395606337754481</c:v>
                </c:pt>
                <c:pt idx="260">
                  <c:v>15.59760209471974</c:v>
                </c:pt>
                <c:pt idx="261">
                  <c:v>15.760842410858233</c:v>
                </c:pt>
                <c:pt idx="262">
                  <c:v>15.940402621755124</c:v>
                </c:pt>
                <c:pt idx="263">
                  <c:v>16.125457955644176</c:v>
                </c:pt>
                <c:pt idx="264">
                  <c:v>16.267793362231565</c:v>
                </c:pt>
                <c:pt idx="265">
                  <c:v>16.3848732662841</c:v>
                </c:pt>
                <c:pt idx="266">
                  <c:v>16.51912801522179</c:v>
                </c:pt>
                <c:pt idx="267">
                  <c:v>16.607498142436988</c:v>
                </c:pt>
                <c:pt idx="268">
                  <c:v>16.599176168219252</c:v>
                </c:pt>
                <c:pt idx="269">
                  <c:v>16.66464880050727</c:v>
                </c:pt>
                <c:pt idx="270">
                  <c:v>16.722151091290975</c:v>
                </c:pt>
                <c:pt idx="271">
                  <c:v>16.77482705071394</c:v>
                </c:pt>
                <c:pt idx="272">
                  <c:v>16.799930868548888</c:v>
                </c:pt>
                <c:pt idx="273">
                  <c:v>16.826027531692333</c:v>
                </c:pt>
                <c:pt idx="274">
                  <c:v>16.845581068462426</c:v>
                </c:pt>
                <c:pt idx="275">
                  <c:v>16.879406756542146</c:v>
                </c:pt>
                <c:pt idx="276">
                  <c:v>16.909978118332912</c:v>
                </c:pt>
                <c:pt idx="277">
                  <c:v>16.920533994494765</c:v>
                </c:pt>
                <c:pt idx="278">
                  <c:v>16.954201103115487</c:v>
                </c:pt>
                <c:pt idx="279">
                  <c:v>16.990963958566176</c:v>
                </c:pt>
                <c:pt idx="280">
                  <c:v>16.998044876148292</c:v>
                </c:pt>
                <c:pt idx="281">
                  <c:v>17.00284362847269</c:v>
                </c:pt>
                <c:pt idx="282">
                  <c:v>16.999258353747564</c:v>
                </c:pt>
                <c:pt idx="283">
                  <c:v>17.000926885446564</c:v>
                </c:pt>
                <c:pt idx="284">
                  <c:v>17.005049951380453</c:v>
                </c:pt>
                <c:pt idx="285">
                  <c:v>17.007663065074347</c:v>
                </c:pt>
                <c:pt idx="286">
                  <c:v>17.006449587475075</c:v>
                </c:pt>
                <c:pt idx="287">
                  <c:v>17.006022112411692</c:v>
                </c:pt>
                <c:pt idx="288">
                  <c:v>17.009090280205307</c:v>
                </c:pt>
                <c:pt idx="289">
                  <c:v>17.004457002098995</c:v>
                </c:pt>
                <c:pt idx="290">
                  <c:v>17.008256014355805</c:v>
                </c:pt>
                <c:pt idx="291">
                  <c:v>17.00811811917407</c:v>
                </c:pt>
                <c:pt idx="292">
                  <c:v>17.00865591038284</c:v>
                </c:pt>
                <c:pt idx="293">
                  <c:v>17.01245492263965</c:v>
                </c:pt>
                <c:pt idx="294">
                  <c:v>17.012965134812074</c:v>
                </c:pt>
                <c:pt idx="295">
                  <c:v>17.00489137192146</c:v>
                </c:pt>
                <c:pt idx="296">
                  <c:v>17.005022372344108</c:v>
                </c:pt>
                <c:pt idx="297">
                  <c:v>17.004188106494606</c:v>
                </c:pt>
                <c:pt idx="298">
                  <c:v>17.01872915340862</c:v>
                </c:pt>
                <c:pt idx="299">
                  <c:v>16.999017037179527</c:v>
                </c:pt>
                <c:pt idx="300">
                  <c:v>17.0109173913633</c:v>
                </c:pt>
                <c:pt idx="301">
                  <c:v>17.005077530416806</c:v>
                </c:pt>
                <c:pt idx="302">
                  <c:v>17.007339011397267</c:v>
                </c:pt>
                <c:pt idx="303">
                  <c:v>17.010352021118187</c:v>
                </c:pt>
                <c:pt idx="304">
                  <c:v>16.99742434783048</c:v>
                </c:pt>
                <c:pt idx="305">
                  <c:v>17.007718223147037</c:v>
                </c:pt>
                <c:pt idx="306">
                  <c:v>17.00448458113534</c:v>
                </c:pt>
                <c:pt idx="307">
                  <c:v>16.999472091279255</c:v>
                </c:pt>
                <c:pt idx="308">
                  <c:v>17.008311172428503</c:v>
                </c:pt>
                <c:pt idx="309">
                  <c:v>17.009683229486768</c:v>
                </c:pt>
                <c:pt idx="310">
                  <c:v>16.994838813172944</c:v>
                </c:pt>
                <c:pt idx="311">
                  <c:v>17.013427083670887</c:v>
                </c:pt>
                <c:pt idx="312">
                  <c:v>17.000630410805833</c:v>
                </c:pt>
                <c:pt idx="313">
                  <c:v>17.002871207509035</c:v>
                </c:pt>
                <c:pt idx="314">
                  <c:v>17.00782164453334</c:v>
                </c:pt>
                <c:pt idx="315">
                  <c:v>17.000602831769484</c:v>
                </c:pt>
                <c:pt idx="316">
                  <c:v>17.024120855014477</c:v>
                </c:pt>
                <c:pt idx="317">
                  <c:v>17.019997789080584</c:v>
                </c:pt>
                <c:pt idx="318">
                  <c:v>17.01892220666305</c:v>
                </c:pt>
                <c:pt idx="319">
                  <c:v>17.016067776401126</c:v>
                </c:pt>
                <c:pt idx="320">
                  <c:v>17.016874463214275</c:v>
                </c:pt>
                <c:pt idx="321">
                  <c:v>17.01932210269008</c:v>
                </c:pt>
                <c:pt idx="322">
                  <c:v>17.023390010551278</c:v>
                </c:pt>
                <c:pt idx="323">
                  <c:v>17.01953584022177</c:v>
                </c:pt>
                <c:pt idx="324">
                  <c:v>17.022500586629086</c:v>
                </c:pt>
                <c:pt idx="325">
                  <c:v>17.02110095053447</c:v>
                </c:pt>
                <c:pt idx="326">
                  <c:v>17.025327437854664</c:v>
                </c:pt>
                <c:pt idx="327">
                  <c:v>17.020508001253006</c:v>
                </c:pt>
                <c:pt idx="328">
                  <c:v>17.022583323738125</c:v>
                </c:pt>
                <c:pt idx="329">
                  <c:v>17.017763887136468</c:v>
                </c:pt>
                <c:pt idx="330">
                  <c:v>17.029340187643164</c:v>
                </c:pt>
                <c:pt idx="331">
                  <c:v>17.01652283050085</c:v>
                </c:pt>
                <c:pt idx="332">
                  <c:v>17.026030703281513</c:v>
                </c:pt>
                <c:pt idx="333">
                  <c:v>17.024844804718587</c:v>
                </c:pt>
                <c:pt idx="334">
                  <c:v>17.02266606084717</c:v>
                </c:pt>
                <c:pt idx="335">
                  <c:v>17.02867139601175</c:v>
                </c:pt>
                <c:pt idx="336">
                  <c:v>17.024575909114205</c:v>
                </c:pt>
                <c:pt idx="337">
                  <c:v>17.034056202858523</c:v>
                </c:pt>
                <c:pt idx="338">
                  <c:v>17.022797061269817</c:v>
                </c:pt>
                <c:pt idx="339">
                  <c:v>17.034807731598978</c:v>
                </c:pt>
                <c:pt idx="340">
                  <c:v>17.03300819947733</c:v>
                </c:pt>
                <c:pt idx="341">
                  <c:v>17.032953041404635</c:v>
                </c:pt>
                <c:pt idx="342">
                  <c:v>17.03655900040702</c:v>
                </c:pt>
                <c:pt idx="343">
                  <c:v>17.034835310635327</c:v>
                </c:pt>
                <c:pt idx="344">
                  <c:v>17.030126190179057</c:v>
                </c:pt>
                <c:pt idx="345">
                  <c:v>17.04722519271426</c:v>
                </c:pt>
                <c:pt idx="346">
                  <c:v>17.065758305139514</c:v>
                </c:pt>
                <c:pt idx="347">
                  <c:v>17.08415352238303</c:v>
                </c:pt>
                <c:pt idx="348">
                  <c:v>18.483568984707652</c:v>
                </c:pt>
                <c:pt idx="349">
                  <c:v>18.336331404409567</c:v>
                </c:pt>
                <c:pt idx="350">
                  <c:v>18.316936447098467</c:v>
                </c:pt>
                <c:pt idx="351">
                  <c:v>18.27527141793708</c:v>
                </c:pt>
                <c:pt idx="352">
                  <c:v>18.193423732817973</c:v>
                </c:pt>
                <c:pt idx="353">
                  <c:v>18.0962283139717</c:v>
                </c:pt>
                <c:pt idx="354">
                  <c:v>18.05329464913835</c:v>
                </c:pt>
                <c:pt idx="355">
                  <c:v>18.177938103909074</c:v>
                </c:pt>
                <c:pt idx="356">
                  <c:v>18.246534062063404</c:v>
                </c:pt>
                <c:pt idx="357">
                  <c:v>18.16105283890556</c:v>
                </c:pt>
                <c:pt idx="358">
                  <c:v>17.972419125050475</c:v>
                </c:pt>
                <c:pt idx="359">
                  <c:v>18.326044423852096</c:v>
                </c:pt>
                <c:pt idx="360">
                  <c:v>18.50796953711575</c:v>
                </c:pt>
                <c:pt idx="361">
                  <c:v>18.462291758165865</c:v>
                </c:pt>
                <c:pt idx="362">
                  <c:v>18.474605797894846</c:v>
                </c:pt>
                <c:pt idx="363">
                  <c:v>18.487367996964466</c:v>
                </c:pt>
                <c:pt idx="364">
                  <c:v>18.373687209141714</c:v>
                </c:pt>
                <c:pt idx="365">
                  <c:v>18.92446124927059</c:v>
                </c:pt>
                <c:pt idx="366">
                  <c:v>19.12243736168826</c:v>
                </c:pt>
                <c:pt idx="367">
                  <c:v>18.719742062466057</c:v>
                </c:pt>
                <c:pt idx="368">
                  <c:v>17.856469961488173</c:v>
                </c:pt>
                <c:pt idx="369">
                  <c:v>17.66239628271362</c:v>
                </c:pt>
                <c:pt idx="370">
                  <c:v>17.51800623791837</c:v>
                </c:pt>
                <c:pt idx="371">
                  <c:v>17.25245459169122</c:v>
                </c:pt>
                <c:pt idx="372">
                  <c:v>17.432200961083453</c:v>
                </c:pt>
                <c:pt idx="373">
                  <c:v>17.510925320336252</c:v>
                </c:pt>
                <c:pt idx="374">
                  <c:v>17.380359267509988</c:v>
                </c:pt>
                <c:pt idx="375">
                  <c:v>16.846470492384622</c:v>
                </c:pt>
                <c:pt idx="376">
                  <c:v>16.57825057439089</c:v>
                </c:pt>
                <c:pt idx="377">
                  <c:v>16.526588144553678</c:v>
                </c:pt>
                <c:pt idx="378">
                  <c:v>16.563999107358523</c:v>
                </c:pt>
                <c:pt idx="379">
                  <c:v>16.394325980992065</c:v>
                </c:pt>
                <c:pt idx="380">
                  <c:v>16.470409647514636</c:v>
                </c:pt>
                <c:pt idx="381">
                  <c:v>16.320717532981654</c:v>
                </c:pt>
                <c:pt idx="382">
                  <c:v>16.186890259107344</c:v>
                </c:pt>
                <c:pt idx="383">
                  <c:v>16.214572716840745</c:v>
                </c:pt>
                <c:pt idx="384">
                  <c:v>16.203051574406746</c:v>
                </c:pt>
                <c:pt idx="385">
                  <c:v>16.180126500443215</c:v>
                </c:pt>
                <c:pt idx="386">
                  <c:v>16.396346145404493</c:v>
                </c:pt>
                <c:pt idx="387">
                  <c:v>16.447167414633114</c:v>
                </c:pt>
                <c:pt idx="388">
                  <c:v>16.57749215089134</c:v>
                </c:pt>
                <c:pt idx="389">
                  <c:v>16.75656972865216</c:v>
                </c:pt>
                <c:pt idx="390">
                  <c:v>16.949112770909448</c:v>
                </c:pt>
                <c:pt idx="391">
                  <c:v>17.11216003379351</c:v>
                </c:pt>
                <c:pt idx="392">
                  <c:v>16.548354898990628</c:v>
                </c:pt>
                <c:pt idx="393">
                  <c:v>16.170784101880635</c:v>
                </c:pt>
                <c:pt idx="394">
                  <c:v>16.010963586249183</c:v>
                </c:pt>
                <c:pt idx="395">
                  <c:v>15.772129131483284</c:v>
                </c:pt>
                <c:pt idx="396">
                  <c:v>15.821523185580942</c:v>
                </c:pt>
                <c:pt idx="397">
                  <c:v>15.972449461990458</c:v>
                </c:pt>
                <c:pt idx="398">
                  <c:v>16.134503879566026</c:v>
                </c:pt>
                <c:pt idx="399">
                  <c:v>16.26006433729529</c:v>
                </c:pt>
                <c:pt idx="400">
                  <c:v>16.25134246705052</c:v>
                </c:pt>
                <c:pt idx="401">
                  <c:v>16.093080166972676</c:v>
                </c:pt>
                <c:pt idx="402">
                  <c:v>16.001993504677287</c:v>
                </c:pt>
                <c:pt idx="403">
                  <c:v>15.913740588366563</c:v>
                </c:pt>
                <c:pt idx="404">
                  <c:v>15.847026899442925</c:v>
                </c:pt>
                <c:pt idx="405">
                  <c:v>15.803527864364462</c:v>
                </c:pt>
                <c:pt idx="406">
                  <c:v>15.84804732378777</c:v>
                </c:pt>
                <c:pt idx="407">
                  <c:v>15.753733914239767</c:v>
                </c:pt>
                <c:pt idx="408">
                  <c:v>15.720466701646078</c:v>
                </c:pt>
                <c:pt idx="409">
                  <c:v>15.739992659379825</c:v>
                </c:pt>
                <c:pt idx="410">
                  <c:v>15.741206136979097</c:v>
                </c:pt>
                <c:pt idx="411">
                  <c:v>15.759601354222614</c:v>
                </c:pt>
                <c:pt idx="412">
                  <c:v>15.81088457231005</c:v>
                </c:pt>
                <c:pt idx="413">
                  <c:v>15.957260307722292</c:v>
                </c:pt>
                <c:pt idx="414">
                  <c:v>16.016348393095953</c:v>
                </c:pt>
                <c:pt idx="415">
                  <c:v>16.015272810678418</c:v>
                </c:pt>
                <c:pt idx="416">
                  <c:v>15.989879412961825</c:v>
                </c:pt>
                <c:pt idx="417">
                  <c:v>15.947028485237514</c:v>
                </c:pt>
                <c:pt idx="418">
                  <c:v>15.937706770952195</c:v>
                </c:pt>
                <c:pt idx="419">
                  <c:v>15.956074409159365</c:v>
                </c:pt>
                <c:pt idx="420">
                  <c:v>15.977027582024075</c:v>
                </c:pt>
                <c:pt idx="421">
                  <c:v>15.966471705862222</c:v>
                </c:pt>
                <c:pt idx="422">
                  <c:v>15.967202550325421</c:v>
                </c:pt>
                <c:pt idx="423">
                  <c:v>15.953654348719907</c:v>
                </c:pt>
                <c:pt idx="424">
                  <c:v>15.947676592591671</c:v>
                </c:pt>
                <c:pt idx="425">
                  <c:v>15.975572787856766</c:v>
                </c:pt>
                <c:pt idx="426">
                  <c:v>16.016996500450112</c:v>
                </c:pt>
                <c:pt idx="427">
                  <c:v>16.05755836815761</c:v>
                </c:pt>
                <c:pt idx="428">
                  <c:v>16.09149437238272</c:v>
                </c:pt>
                <c:pt idx="429">
                  <c:v>16.12469953214463</c:v>
                </c:pt>
                <c:pt idx="430">
                  <c:v>16.134372879143374</c:v>
                </c:pt>
                <c:pt idx="431">
                  <c:v>16.15925606468755</c:v>
                </c:pt>
                <c:pt idx="432">
                  <c:v>16.184814936622224</c:v>
                </c:pt>
                <c:pt idx="433">
                  <c:v>16.20498900171013</c:v>
                </c:pt>
                <c:pt idx="434">
                  <c:v>16.202024255302817</c:v>
                </c:pt>
                <c:pt idx="435">
                  <c:v>16.21713756722103</c:v>
                </c:pt>
                <c:pt idx="436">
                  <c:v>16.324813019879198</c:v>
                </c:pt>
                <c:pt idx="437">
                  <c:v>16.32570244380139</c:v>
                </c:pt>
                <c:pt idx="438">
                  <c:v>16.335637791645436</c:v>
                </c:pt>
                <c:pt idx="439">
                  <c:v>16.344904347858062</c:v>
                </c:pt>
                <c:pt idx="440">
                  <c:v>16.348999834755606</c:v>
                </c:pt>
                <c:pt idx="441">
                  <c:v>16.34614540449368</c:v>
                </c:pt>
                <c:pt idx="442">
                  <c:v>16.33329357355593</c:v>
                </c:pt>
                <c:pt idx="443">
                  <c:v>16.357804442109416</c:v>
                </c:pt>
                <c:pt idx="444">
                  <c:v>16.361789612861575</c:v>
                </c:pt>
                <c:pt idx="445">
                  <c:v>16.38029514625048</c:v>
                </c:pt>
                <c:pt idx="446">
                  <c:v>16.380536462818515</c:v>
                </c:pt>
                <c:pt idx="447">
                  <c:v>16.366533207113275</c:v>
                </c:pt>
                <c:pt idx="448">
                  <c:v>16.33536889604105</c:v>
                </c:pt>
                <c:pt idx="449">
                  <c:v>16.293814183025056</c:v>
                </c:pt>
                <c:pt idx="450">
                  <c:v>16.25613432461583</c:v>
                </c:pt>
                <c:pt idx="451">
                  <c:v>16.254569214303128</c:v>
                </c:pt>
                <c:pt idx="452">
                  <c:v>16.270702950566186</c:v>
                </c:pt>
                <c:pt idx="453">
                  <c:v>16.30423216400517</c:v>
                </c:pt>
                <c:pt idx="454">
                  <c:v>16.290070328840937</c:v>
                </c:pt>
                <c:pt idx="455">
                  <c:v>16.238759531717157</c:v>
                </c:pt>
                <c:pt idx="456">
                  <c:v>16.24234480644228</c:v>
                </c:pt>
                <c:pt idx="457">
                  <c:v>16.298281986913288</c:v>
                </c:pt>
                <c:pt idx="458">
                  <c:v>16.374986181753663</c:v>
                </c:pt>
                <c:pt idx="459">
                  <c:v>16.44816025994161</c:v>
                </c:pt>
                <c:pt idx="460">
                  <c:v>16.517190587918403</c:v>
                </c:pt>
                <c:pt idx="461">
                  <c:v>16.577119833900657</c:v>
                </c:pt>
                <c:pt idx="462">
                  <c:v>16.6358011284882</c:v>
                </c:pt>
                <c:pt idx="463">
                  <c:v>16.686787871934904</c:v>
                </c:pt>
                <c:pt idx="464">
                  <c:v>16.453682961970117</c:v>
                </c:pt>
                <c:pt idx="465">
                  <c:v>16.258747438309715</c:v>
                </c:pt>
                <c:pt idx="466">
                  <c:v>16.074636686415555</c:v>
                </c:pt>
                <c:pt idx="467">
                  <c:v>15.965285807299296</c:v>
                </c:pt>
                <c:pt idx="468">
                  <c:v>15.802748756587654</c:v>
                </c:pt>
                <c:pt idx="469">
                  <c:v>15.646996148817399</c:v>
                </c:pt>
                <c:pt idx="470">
                  <c:v>15.607516758286524</c:v>
                </c:pt>
                <c:pt idx="471">
                  <c:v>15.49563550258542</c:v>
                </c:pt>
                <c:pt idx="472">
                  <c:v>15.440125797177789</c:v>
                </c:pt>
                <c:pt idx="473">
                  <c:v>15.395309863113749</c:v>
                </c:pt>
                <c:pt idx="474">
                  <c:v>15.439236373255596</c:v>
                </c:pt>
                <c:pt idx="475">
                  <c:v>15.579103456089921</c:v>
                </c:pt>
                <c:pt idx="476">
                  <c:v>15.701857746870871</c:v>
                </c:pt>
                <c:pt idx="477">
                  <c:v>15.813525265040283</c:v>
                </c:pt>
                <c:pt idx="478">
                  <c:v>15.92093182209407</c:v>
                </c:pt>
                <c:pt idx="479">
                  <c:v>15.912609847876332</c:v>
                </c:pt>
                <c:pt idx="480">
                  <c:v>15.953950823360639</c:v>
                </c:pt>
                <c:pt idx="481">
                  <c:v>16.00444803891218</c:v>
                </c:pt>
                <c:pt idx="482">
                  <c:v>16.05863395057515</c:v>
                </c:pt>
                <c:pt idx="483">
                  <c:v>15.995098745590514</c:v>
                </c:pt>
                <c:pt idx="484">
                  <c:v>15.961652269260565</c:v>
                </c:pt>
                <c:pt idx="485">
                  <c:v>15.936224397748537</c:v>
                </c:pt>
                <c:pt idx="486">
                  <c:v>15.873771669940526</c:v>
                </c:pt>
                <c:pt idx="487">
                  <c:v>15.8125255249727</c:v>
                </c:pt>
                <c:pt idx="488">
                  <c:v>15.790276137399678</c:v>
                </c:pt>
                <c:pt idx="489">
                  <c:v>15.858203303922588</c:v>
                </c:pt>
                <c:pt idx="490">
                  <c:v>15.951737605693781</c:v>
                </c:pt>
                <c:pt idx="491">
                  <c:v>16.011046323358226</c:v>
                </c:pt>
                <c:pt idx="492">
                  <c:v>15.995374535953983</c:v>
                </c:pt>
                <c:pt idx="493">
                  <c:v>16.082903502560598</c:v>
                </c:pt>
                <c:pt idx="494">
                  <c:v>16.091011739246646</c:v>
                </c:pt>
                <c:pt idx="495">
                  <c:v>16.07175467711728</c:v>
                </c:pt>
                <c:pt idx="496">
                  <c:v>16.080614442543787</c:v>
                </c:pt>
                <c:pt idx="497">
                  <c:v>16.087102410844444</c:v>
                </c:pt>
                <c:pt idx="498">
                  <c:v>16.093514536795144</c:v>
                </c:pt>
                <c:pt idx="499">
                  <c:v>15.814249214744395</c:v>
                </c:pt>
                <c:pt idx="500">
                  <c:v>15.77199123630155</c:v>
                </c:pt>
                <c:pt idx="501">
                  <c:v>15.698844737149951</c:v>
                </c:pt>
                <c:pt idx="502">
                  <c:v>15.255959887210933</c:v>
                </c:pt>
                <c:pt idx="503">
                  <c:v>15.39872966362079</c:v>
                </c:pt>
                <c:pt idx="504">
                  <c:v>15.402018463705181</c:v>
                </c:pt>
                <c:pt idx="505">
                  <c:v>15.380472341559008</c:v>
                </c:pt>
                <c:pt idx="506">
                  <c:v>15.341179109523479</c:v>
                </c:pt>
                <c:pt idx="507">
                  <c:v>15.35348625449337</c:v>
                </c:pt>
                <c:pt idx="508">
                  <c:v>15.312683070217833</c:v>
                </c:pt>
                <c:pt idx="509">
                  <c:v>15.269832142493527</c:v>
                </c:pt>
                <c:pt idx="510">
                  <c:v>15.19905054570869</c:v>
                </c:pt>
                <c:pt idx="511">
                  <c:v>15.153593399049578</c:v>
                </c:pt>
                <c:pt idx="512">
                  <c:v>15.173388252387712</c:v>
                </c:pt>
                <c:pt idx="513">
                  <c:v>15.203118453569886</c:v>
                </c:pt>
                <c:pt idx="514">
                  <c:v>15.185695397357604</c:v>
                </c:pt>
                <c:pt idx="515">
                  <c:v>15.169747819589896</c:v>
                </c:pt>
                <c:pt idx="516">
                  <c:v>15.149332437933952</c:v>
                </c:pt>
                <c:pt idx="517">
                  <c:v>15.123670144612975</c:v>
                </c:pt>
                <c:pt idx="518">
                  <c:v>15.12256698315909</c:v>
                </c:pt>
                <c:pt idx="519">
                  <c:v>15.246403751116663</c:v>
                </c:pt>
                <c:pt idx="520">
                  <c:v>15.393482751955755</c:v>
                </c:pt>
                <c:pt idx="521">
                  <c:v>15.535521683902415</c:v>
                </c:pt>
                <c:pt idx="522">
                  <c:v>15.59375481914932</c:v>
                </c:pt>
                <c:pt idx="523">
                  <c:v>15.497359192357115</c:v>
                </c:pt>
                <c:pt idx="524">
                  <c:v>15.377748911719733</c:v>
                </c:pt>
                <c:pt idx="525">
                  <c:v>15.510128286185822</c:v>
                </c:pt>
                <c:pt idx="526">
                  <c:v>15.632910156003117</c:v>
                </c:pt>
                <c:pt idx="527">
                  <c:v>15.711689673328612</c:v>
                </c:pt>
                <c:pt idx="528">
                  <c:v>15.490167958629607</c:v>
                </c:pt>
                <c:pt idx="529">
                  <c:v>15.374598006817077</c:v>
                </c:pt>
                <c:pt idx="530">
                  <c:v>15.284835138266349</c:v>
                </c:pt>
                <c:pt idx="531">
                  <c:v>15.27405862981372</c:v>
                </c:pt>
                <c:pt idx="532">
                  <c:v>15.259276266331671</c:v>
                </c:pt>
                <c:pt idx="533">
                  <c:v>15.285614246043155</c:v>
                </c:pt>
                <c:pt idx="534">
                  <c:v>15.286641565147082</c:v>
                </c:pt>
                <c:pt idx="535">
                  <c:v>15.289358100227274</c:v>
                </c:pt>
                <c:pt idx="536">
                  <c:v>15.350335349590715</c:v>
                </c:pt>
                <c:pt idx="537">
                  <c:v>15.40692063741588</c:v>
                </c:pt>
                <c:pt idx="538">
                  <c:v>15.440773904531946</c:v>
                </c:pt>
                <c:pt idx="539">
                  <c:v>15.496904138257385</c:v>
                </c:pt>
                <c:pt idx="540">
                  <c:v>15.549931730393777</c:v>
                </c:pt>
                <c:pt idx="541">
                  <c:v>15.587370272234965</c:v>
                </c:pt>
                <c:pt idx="542">
                  <c:v>15.661268300127023</c:v>
                </c:pt>
                <c:pt idx="543">
                  <c:v>15.654132224472212</c:v>
                </c:pt>
                <c:pt idx="544">
                  <c:v>15.674416605705504</c:v>
                </c:pt>
                <c:pt idx="545">
                  <c:v>15.433582670804443</c:v>
                </c:pt>
                <c:pt idx="546">
                  <c:v>15.377024962015621</c:v>
                </c:pt>
                <c:pt idx="547">
                  <c:v>14.980576314526036</c:v>
                </c:pt>
                <c:pt idx="548">
                  <c:v>14.752911369480714</c:v>
                </c:pt>
                <c:pt idx="549">
                  <c:v>14.806373331439573</c:v>
                </c:pt>
                <c:pt idx="550">
                  <c:v>14.923639393987447</c:v>
                </c:pt>
                <c:pt idx="551">
                  <c:v>15.023503084600302</c:v>
                </c:pt>
                <c:pt idx="552">
                  <c:v>15.130620061772444</c:v>
                </c:pt>
                <c:pt idx="553">
                  <c:v>15.007210768878252</c:v>
                </c:pt>
                <c:pt idx="554">
                  <c:v>15.122187771409317</c:v>
                </c:pt>
                <c:pt idx="555">
                  <c:v>15.223347676730485</c:v>
                </c:pt>
                <c:pt idx="556">
                  <c:v>15.11394853430062</c:v>
                </c:pt>
                <c:pt idx="557">
                  <c:v>15.137459662786526</c:v>
                </c:pt>
                <c:pt idx="558">
                  <c:v>15.167837971322857</c:v>
                </c:pt>
                <c:pt idx="559">
                  <c:v>15.22485762897049</c:v>
                </c:pt>
                <c:pt idx="560">
                  <c:v>15.209744317052278</c:v>
                </c:pt>
                <c:pt idx="561">
                  <c:v>15.142547994992565</c:v>
                </c:pt>
                <c:pt idx="562">
                  <c:v>15.134687969633642</c:v>
                </c:pt>
                <c:pt idx="563">
                  <c:v>15.192969368194154</c:v>
                </c:pt>
                <c:pt idx="564">
                  <c:v>15.238081776898927</c:v>
                </c:pt>
                <c:pt idx="565">
                  <c:v>15.246052118403238</c:v>
                </c:pt>
                <c:pt idx="566">
                  <c:v>15.282518499213191</c:v>
                </c:pt>
                <c:pt idx="567">
                  <c:v>15.315806396084144</c:v>
                </c:pt>
                <c:pt idx="568">
                  <c:v>15.337835151366392</c:v>
                </c:pt>
                <c:pt idx="569">
                  <c:v>15.344033539785402</c:v>
                </c:pt>
                <c:pt idx="570">
                  <c:v>15.347508498365135</c:v>
                </c:pt>
                <c:pt idx="571">
                  <c:v>15.36336644426472</c:v>
                </c:pt>
                <c:pt idx="572">
                  <c:v>15.404631577399071</c:v>
                </c:pt>
                <c:pt idx="573">
                  <c:v>15.376969803942927</c:v>
                </c:pt>
                <c:pt idx="574">
                  <c:v>15.329030544012578</c:v>
                </c:pt>
                <c:pt idx="575">
                  <c:v>15.334849720681818</c:v>
                </c:pt>
                <c:pt idx="576">
                  <c:v>15.333905138686928</c:v>
                </c:pt>
                <c:pt idx="577">
                  <c:v>15.334360192786656</c:v>
                </c:pt>
                <c:pt idx="578">
                  <c:v>15.334739404536428</c:v>
                </c:pt>
                <c:pt idx="579">
                  <c:v>15.339234787461006</c:v>
                </c:pt>
                <c:pt idx="580">
                  <c:v>15.38098255373143</c:v>
                </c:pt>
                <c:pt idx="581">
                  <c:v>15.4229164784972</c:v>
                </c:pt>
                <c:pt idx="582">
                  <c:v>15.505384691934118</c:v>
                </c:pt>
                <c:pt idx="583">
                  <c:v>15.54074791129019</c:v>
                </c:pt>
                <c:pt idx="584">
                  <c:v>15.561432188550516</c:v>
                </c:pt>
                <c:pt idx="585">
                  <c:v>15.58244051948792</c:v>
                </c:pt>
                <c:pt idx="586">
                  <c:v>15.187984457374416</c:v>
                </c:pt>
                <c:pt idx="587">
                  <c:v>15.165197278592622</c:v>
                </c:pt>
                <c:pt idx="588">
                  <c:v>15.006617819596787</c:v>
                </c:pt>
                <c:pt idx="589">
                  <c:v>15.160405421027315</c:v>
                </c:pt>
                <c:pt idx="590">
                  <c:v>15.217232025420515</c:v>
                </c:pt>
                <c:pt idx="591">
                  <c:v>15.312572754072445</c:v>
                </c:pt>
                <c:pt idx="592">
                  <c:v>15.43482372744006</c:v>
                </c:pt>
                <c:pt idx="593">
                  <c:v>15.532667253640488</c:v>
                </c:pt>
                <c:pt idx="594">
                  <c:v>15.545622505964541</c:v>
                </c:pt>
                <c:pt idx="595">
                  <c:v>15.326445009355037</c:v>
                </c:pt>
                <c:pt idx="596">
                  <c:v>15.058225091361303</c:v>
                </c:pt>
                <c:pt idx="597">
                  <c:v>15.023185925682311</c:v>
                </c:pt>
                <c:pt idx="598">
                  <c:v>15.069373916804619</c:v>
                </c:pt>
                <c:pt idx="599">
                  <c:v>14.883511896102414</c:v>
                </c:pt>
                <c:pt idx="600">
                  <c:v>15.035817124329283</c:v>
                </c:pt>
                <c:pt idx="601">
                  <c:v>15.088493083752246</c:v>
                </c:pt>
                <c:pt idx="602">
                  <c:v>15.221596407922446</c:v>
                </c:pt>
                <c:pt idx="603">
                  <c:v>15.297817969626747</c:v>
                </c:pt>
                <c:pt idx="604">
                  <c:v>15.362132282388187</c:v>
                </c:pt>
                <c:pt idx="605">
                  <c:v>15.411202282808768</c:v>
                </c:pt>
                <c:pt idx="606">
                  <c:v>15.456149217295456</c:v>
                </c:pt>
                <c:pt idx="607">
                  <c:v>15.499220777310544</c:v>
                </c:pt>
                <c:pt idx="608">
                  <c:v>15.553461847046202</c:v>
                </c:pt>
                <c:pt idx="609">
                  <c:v>15.456962798867695</c:v>
                </c:pt>
                <c:pt idx="610">
                  <c:v>15.494959816194914</c:v>
                </c:pt>
                <c:pt idx="611">
                  <c:v>15.569188792523137</c:v>
                </c:pt>
                <c:pt idx="612">
                  <c:v>15.610233293366711</c:v>
                </c:pt>
                <c:pt idx="613">
                  <c:v>15.619954903679067</c:v>
                </c:pt>
                <c:pt idx="614">
                  <c:v>15.269721826348137</c:v>
                </c:pt>
                <c:pt idx="615">
                  <c:v>15.102282601925795</c:v>
                </c:pt>
                <c:pt idx="616">
                  <c:v>15.162073952726312</c:v>
                </c:pt>
                <c:pt idx="617">
                  <c:v>15.260703481462636</c:v>
                </c:pt>
                <c:pt idx="618">
                  <c:v>15.38346466700267</c:v>
                </c:pt>
                <c:pt idx="619">
                  <c:v>15.588769908329581</c:v>
                </c:pt>
                <c:pt idx="620">
                  <c:v>14.727111180978003</c:v>
                </c:pt>
                <c:pt idx="621">
                  <c:v>15.15143533945542</c:v>
                </c:pt>
                <c:pt idx="622">
                  <c:v>14.957575398212557</c:v>
                </c:pt>
                <c:pt idx="623">
                  <c:v>14.73384736060578</c:v>
                </c:pt>
                <c:pt idx="624">
                  <c:v>14.307068667893473</c:v>
                </c:pt>
                <c:pt idx="625">
                  <c:v>14.067910159450498</c:v>
                </c:pt>
                <c:pt idx="626">
                  <c:v>14.060070818368834</c:v>
                </c:pt>
                <c:pt idx="627">
                  <c:v>16.530469893919534</c:v>
                </c:pt>
                <c:pt idx="628">
                  <c:v>16.365671362227427</c:v>
                </c:pt>
                <c:pt idx="629">
                  <c:v>16.134614195711414</c:v>
                </c:pt>
                <c:pt idx="630">
                  <c:v>15.942877840267276</c:v>
                </c:pt>
                <c:pt idx="631">
                  <c:v>15.742392035542021</c:v>
                </c:pt>
                <c:pt idx="632">
                  <c:v>15.540265278154116</c:v>
                </c:pt>
                <c:pt idx="633">
                  <c:v>15.302720143337446</c:v>
                </c:pt>
                <c:pt idx="634">
                  <c:v>15.040340086290207</c:v>
                </c:pt>
                <c:pt idx="635">
                  <c:v>14.784048101516593</c:v>
                </c:pt>
                <c:pt idx="636">
                  <c:v>14.563822601525901</c:v>
                </c:pt>
                <c:pt idx="637">
                  <c:v>14.327945998408229</c:v>
                </c:pt>
                <c:pt idx="638">
                  <c:v>13.965323038998367</c:v>
                </c:pt>
                <c:pt idx="639">
                  <c:v>13.566530173419281</c:v>
                </c:pt>
                <c:pt idx="640">
                  <c:v>13.254921536492466</c:v>
                </c:pt>
                <c:pt idx="641">
                  <c:v>12.888768460430173</c:v>
                </c:pt>
                <c:pt idx="642">
                  <c:v>12.485321632467514</c:v>
                </c:pt>
                <c:pt idx="643">
                  <c:v>12.125311786751537</c:v>
                </c:pt>
                <c:pt idx="644">
                  <c:v>11.846908309586635</c:v>
                </c:pt>
                <c:pt idx="645">
                  <c:v>11.408794632935667</c:v>
                </c:pt>
                <c:pt idx="646">
                  <c:v>11.02381886456648</c:v>
                </c:pt>
                <c:pt idx="647">
                  <c:v>10.610133319359957</c:v>
                </c:pt>
                <c:pt idx="648">
                  <c:v>10.26286498843634</c:v>
                </c:pt>
                <c:pt idx="649">
                  <c:v>9.890575576786818</c:v>
                </c:pt>
                <c:pt idx="650">
                  <c:v>9.498973944935237</c:v>
                </c:pt>
                <c:pt idx="651">
                  <c:v>9.05173160725338</c:v>
                </c:pt>
                <c:pt idx="652">
                  <c:v>8.680517778021393</c:v>
                </c:pt>
                <c:pt idx="653">
                  <c:v>8.396943231541409</c:v>
                </c:pt>
                <c:pt idx="654">
                  <c:v>8.104722657166608</c:v>
                </c:pt>
                <c:pt idx="655">
                  <c:v>7.742320330047522</c:v>
                </c:pt>
                <c:pt idx="656">
                  <c:v>7.2645066305749015</c:v>
                </c:pt>
                <c:pt idx="657">
                  <c:v>7.07966503421754</c:v>
                </c:pt>
                <c:pt idx="658">
                  <c:v>6.566570852497891</c:v>
                </c:pt>
                <c:pt idx="659">
                  <c:v>5.896593322517755</c:v>
                </c:pt>
                <c:pt idx="660">
                  <c:v>5.4577005380899815</c:v>
                </c:pt>
                <c:pt idx="661">
                  <c:v>5.253312299721612</c:v>
                </c:pt>
                <c:pt idx="662">
                  <c:v>4.974743348338627</c:v>
                </c:pt>
                <c:pt idx="663">
                  <c:v>4.559499587578493</c:v>
                </c:pt>
                <c:pt idx="664">
                  <c:v>4.11015434837517</c:v>
                </c:pt>
                <c:pt idx="665">
                  <c:v>3.9478586142315644</c:v>
                </c:pt>
                <c:pt idx="666">
                  <c:v>3.681038332332444</c:v>
                </c:pt>
                <c:pt idx="667">
                  <c:v>2.9618804857863394</c:v>
                </c:pt>
                <c:pt idx="668">
                  <c:v>2.0475664832890574</c:v>
                </c:pt>
                <c:pt idx="669">
                  <c:v>1.5981729807721257</c:v>
                </c:pt>
                <c:pt idx="670">
                  <c:v>1.4875534659839016</c:v>
                </c:pt>
                <c:pt idx="671">
                  <c:v>1.2206987102893476</c:v>
                </c:pt>
                <c:pt idx="672">
                  <c:v>1.1148434740300854</c:v>
                </c:pt>
                <c:pt idx="673">
                  <c:v>0.9576912301652145</c:v>
                </c:pt>
                <c:pt idx="674">
                  <c:v>0.7226626824152157</c:v>
                </c:pt>
                <c:pt idx="675">
                  <c:v>0.6359541921399288</c:v>
                </c:pt>
                <c:pt idx="676">
                  <c:v>0.618020923755226</c:v>
                </c:pt>
                <c:pt idx="677">
                  <c:v>0.46700501547758505</c:v>
                </c:pt>
                <c:pt idx="678">
                  <c:v>0.43206237642580747</c:v>
                </c:pt>
                <c:pt idx="679">
                  <c:v>0.3697406490404449</c:v>
                </c:pt>
                <c:pt idx="680">
                  <c:v>0.32437313424946296</c:v>
                </c:pt>
                <c:pt idx="681">
                  <c:v>0.29551856747130806</c:v>
                </c:pt>
                <c:pt idx="682">
                  <c:v>0.28784470060772704</c:v>
                </c:pt>
                <c:pt idx="683">
                  <c:v>0.2499028413532022</c:v>
                </c:pt>
                <c:pt idx="684">
                  <c:v>0.20678301802450902</c:v>
                </c:pt>
                <c:pt idx="685">
                  <c:v>0.19604098336731302</c:v>
                </c:pt>
                <c:pt idx="686">
                  <c:v>0.18947717271670286</c:v>
                </c:pt>
                <c:pt idx="687">
                  <c:v>0.18798100999487258</c:v>
                </c:pt>
                <c:pt idx="688">
                  <c:v>0.18672616384107948</c:v>
                </c:pt>
                <c:pt idx="689">
                  <c:v>0.18480942081495594</c:v>
                </c:pt>
                <c:pt idx="690">
                  <c:v>0.17671497364708166</c:v>
                </c:pt>
                <c:pt idx="691">
                  <c:v>0.15912644321671768</c:v>
                </c:pt>
                <c:pt idx="692">
                  <c:v>0.14490944997978683</c:v>
                </c:pt>
                <c:pt idx="693">
                  <c:v>0.13067866722468247</c:v>
                </c:pt>
                <c:pt idx="694">
                  <c:v>0.12167411185735386</c:v>
                </c:pt>
                <c:pt idx="695">
                  <c:v>0.11677193814665658</c:v>
                </c:pt>
                <c:pt idx="696">
                  <c:v>0.11266266173093843</c:v>
                </c:pt>
                <c:pt idx="697">
                  <c:v>0.1093255983329392</c:v>
                </c:pt>
                <c:pt idx="698">
                  <c:v>0.10668490560270422</c:v>
                </c:pt>
                <c:pt idx="699">
                  <c:v>0.10062441236542866</c:v>
                </c:pt>
                <c:pt idx="700">
                  <c:v>0.08796563468210908</c:v>
                </c:pt>
                <c:pt idx="701">
                  <c:v>-0.2817106632735259</c:v>
                </c:pt>
                <c:pt idx="702">
                  <c:v>0.0737417466860915</c:v>
                </c:pt>
                <c:pt idx="703">
                  <c:v>0.07005994533375344</c:v>
                </c:pt>
                <c:pt idx="704">
                  <c:v>0.06795704381228695</c:v>
                </c:pt>
                <c:pt idx="705">
                  <c:v>0.06692972470835744</c:v>
                </c:pt>
                <c:pt idx="706">
                  <c:v>0.0672468836263491</c:v>
                </c:pt>
                <c:pt idx="707">
                  <c:v>0.06243434178377989</c:v>
                </c:pt>
                <c:pt idx="708">
                  <c:v>0.057283956745958695</c:v>
                </c:pt>
                <c:pt idx="709">
                  <c:v>0.05149925387215414</c:v>
                </c:pt>
                <c:pt idx="710">
                  <c:v>0.046073078470861936</c:v>
                </c:pt>
                <c:pt idx="711">
                  <c:v>0.041784538318887655</c:v>
                </c:pt>
                <c:pt idx="712">
                  <c:v>0.03848884347540905</c:v>
                </c:pt>
                <c:pt idx="713">
                  <c:v>0.03565509749074436</c:v>
                </c:pt>
                <c:pt idx="714">
                  <c:v>0.035137990559236214</c:v>
                </c:pt>
                <c:pt idx="715">
                  <c:v>0.02809154677255177</c:v>
                </c:pt>
                <c:pt idx="716">
                  <c:v>0.02167252606276392</c:v>
                </c:pt>
                <c:pt idx="717">
                  <c:v>0.01910767568248348</c:v>
                </c:pt>
                <c:pt idx="718">
                  <c:v>0.01527418963023637</c:v>
                </c:pt>
                <c:pt idx="719">
                  <c:v>0.013957290644662257</c:v>
                </c:pt>
                <c:pt idx="720">
                  <c:v>0.012654181177261713</c:v>
                </c:pt>
                <c:pt idx="721">
                  <c:v>0.011716493941460267</c:v>
                </c:pt>
                <c:pt idx="722">
                  <c:v>0.010847754296526587</c:v>
                </c:pt>
                <c:pt idx="723">
                  <c:v>0.009565329106386368</c:v>
                </c:pt>
                <c:pt idx="724">
                  <c:v>0.006600582699072962</c:v>
                </c:pt>
                <c:pt idx="725">
                  <c:v>0.002994623696689421</c:v>
                </c:pt>
                <c:pt idx="726">
                  <c:v>0.009310223020175663</c:v>
                </c:pt>
                <c:pt idx="727">
                  <c:v>0.011089070864563726</c:v>
                </c:pt>
                <c:pt idx="728">
                  <c:v>0.010199646942369694</c:v>
                </c:pt>
                <c:pt idx="729">
                  <c:v>0.009048222174878197</c:v>
                </c:pt>
                <c:pt idx="730">
                  <c:v>0.007993324034601573</c:v>
                </c:pt>
                <c:pt idx="731">
                  <c:v>0.007028057762453018</c:v>
                </c:pt>
                <c:pt idx="732">
                  <c:v>0.005986949140349938</c:v>
                </c:pt>
                <c:pt idx="733">
                  <c:v>0.005145788531763344</c:v>
                </c:pt>
                <c:pt idx="734">
                  <c:v>0.004318417441350293</c:v>
                </c:pt>
                <c:pt idx="735">
                  <c:v>0.0037530471962347323</c:v>
                </c:pt>
                <c:pt idx="736">
                  <c:v>0.0032083612283794736</c:v>
                </c:pt>
                <c:pt idx="737">
                  <c:v>0.0027602018877390657</c:v>
                </c:pt>
                <c:pt idx="738">
                  <c:v>0.0019535150745863417</c:v>
                </c:pt>
                <c:pt idx="739">
                  <c:v>0.0016087771202475927</c:v>
                </c:pt>
                <c:pt idx="740">
                  <c:v>0.0012916182022559056</c:v>
                </c:pt>
                <c:pt idx="741">
                  <c:v>0.00506994618180882</c:v>
                </c:pt>
                <c:pt idx="742">
                  <c:v>0.004056416596052827</c:v>
                </c:pt>
                <c:pt idx="743">
                  <c:v>0.004111574668747049</c:v>
                </c:pt>
                <c:pt idx="744">
                  <c:v>0.0017742513383301834</c:v>
                </c:pt>
                <c:pt idx="745">
                  <c:v>-0.004127662439949519</c:v>
                </c:pt>
                <c:pt idx="746">
                  <c:v>-0.003327870385883579</c:v>
                </c:pt>
                <c:pt idx="747">
                  <c:v>-0.0058996155252508</c:v>
                </c:pt>
                <c:pt idx="748">
                  <c:v>-0.003920819667346275</c:v>
                </c:pt>
                <c:pt idx="749">
                  <c:v>-0.0061271425751143836</c:v>
                </c:pt>
                <c:pt idx="750">
                  <c:v>-0.007244093547171987</c:v>
                </c:pt>
                <c:pt idx="751">
                  <c:v>-0.009864102000146632</c:v>
                </c:pt>
                <c:pt idx="752">
                  <c:v>0.0003815100028015713</c:v>
                </c:pt>
                <c:pt idx="753">
                  <c:v>0.0008986169343097191</c:v>
                </c:pt>
                <c:pt idx="754">
                  <c:v>0.0013329867567765594</c:v>
                </c:pt>
                <c:pt idx="755">
                  <c:v>0.0027602018877390657</c:v>
                </c:pt>
                <c:pt idx="756">
                  <c:v>0.0020638312199747597</c:v>
                </c:pt>
                <c:pt idx="757">
                  <c:v>-0.0030865538178464404</c:v>
                </c:pt>
                <c:pt idx="758">
                  <c:v>-0.0019006552549210725</c:v>
                </c:pt>
                <c:pt idx="759">
                  <c:v>-0.0017627600731855682</c:v>
                </c:pt>
                <c:pt idx="760">
                  <c:v>-0.00046654536487180677</c:v>
                </c:pt>
                <c:pt idx="761">
                  <c:v>-0.00031486066496273475</c:v>
                </c:pt>
                <c:pt idx="762">
                  <c:v>0.005276788954412089</c:v>
                </c:pt>
                <c:pt idx="763">
                  <c:v>0.004201206536875115</c:v>
                </c:pt>
                <c:pt idx="764">
                  <c:v>-0.0007974938010370126</c:v>
                </c:pt>
                <c:pt idx="765">
                  <c:v>-0.0016869177232310445</c:v>
                </c:pt>
                <c:pt idx="766">
                  <c:v>-0.0015903910960161937</c:v>
                </c:pt>
                <c:pt idx="767">
                  <c:v>-0.0014662854324542325</c:v>
                </c:pt>
                <c:pt idx="768">
                  <c:v>-0.0013559692870658386</c:v>
                </c:pt>
                <c:pt idx="769">
                  <c:v>-0.001307705973458401</c:v>
                </c:pt>
                <c:pt idx="770">
                  <c:v>-0.0012663374189377473</c:v>
                </c:pt>
                <c:pt idx="771">
                  <c:v>-0.0012111793462435505</c:v>
                </c:pt>
                <c:pt idx="772">
                  <c:v>-0.0011422317553757859</c:v>
                </c:pt>
                <c:pt idx="773">
                  <c:v>-0.0010801789235948052</c:v>
                </c:pt>
                <c:pt idx="774">
                  <c:v>-0.0009078099464254308</c:v>
                </c:pt>
                <c:pt idx="775">
                  <c:v>-0.0009147047055122146</c:v>
                </c:pt>
                <c:pt idx="776">
                  <c:v>-0.0008250728373841232</c:v>
                </c:pt>
                <c:pt idx="777">
                  <c:v>-0.0008112833192105802</c:v>
                </c:pt>
                <c:pt idx="778">
                  <c:v>-0.0007009671738221619</c:v>
                </c:pt>
                <c:pt idx="779">
                  <c:v>-0.0005837562693469843</c:v>
                </c:pt>
                <c:pt idx="780">
                  <c:v>-0.0005561772329998737</c:v>
                </c:pt>
                <c:pt idx="781">
                  <c:v>-0.0006044405466073112</c:v>
                </c:pt>
                <c:pt idx="782">
                  <c:v>-0.00047344012395859056</c:v>
                </c:pt>
                <c:pt idx="783">
                  <c:v>-0.00032865018313630234</c:v>
                </c:pt>
                <c:pt idx="784">
                  <c:v>-0.00036312397857017235</c:v>
                </c:pt>
                <c:pt idx="785">
                  <c:v>-0.00011491265144624962</c:v>
                </c:pt>
                <c:pt idx="786">
                  <c:v>-0.0002252287968346679</c:v>
                </c:pt>
                <c:pt idx="787">
                  <c:v>-0.0001424916877933603</c:v>
                </c:pt>
                <c:pt idx="788">
                  <c:v>-5.975457875205274E-05</c:v>
                </c:pt>
                <c:pt idx="789">
                  <c:v>0.00011950915750410549</c:v>
                </c:pt>
                <c:pt idx="790">
                  <c:v>0.0001264039165908893</c:v>
                </c:pt>
                <c:pt idx="791">
                  <c:v>0.00031256241193380684</c:v>
                </c:pt>
                <c:pt idx="792">
                  <c:v>0.0003401414482809175</c:v>
                </c:pt>
                <c:pt idx="793">
                  <c:v>0.00031256241193380684</c:v>
                </c:pt>
                <c:pt idx="794">
                  <c:v>0.0005056156663635327</c:v>
                </c:pt>
                <c:pt idx="795">
                  <c:v>0.0005262999436238595</c:v>
                </c:pt>
                <c:pt idx="796">
                  <c:v>0.0005469842208841864</c:v>
                </c:pt>
                <c:pt idx="797">
                  <c:v>0.0004918261481899651</c:v>
                </c:pt>
                <c:pt idx="798">
                  <c:v>0.0003608257255412444</c:v>
                </c:pt>
                <c:pt idx="799">
                  <c:v>0.0003056676528470475</c:v>
                </c:pt>
                <c:pt idx="800">
                  <c:v>7.814060298345171E-05</c:v>
                </c:pt>
                <c:pt idx="801">
                  <c:v>4.3666807549581715E-05</c:v>
                </c:pt>
                <c:pt idx="802">
                  <c:v>-7.354409692559584E-05</c:v>
                </c:pt>
                <c:pt idx="803">
                  <c:v>-9.422837418592273E-05</c:v>
                </c:pt>
                <c:pt idx="804">
                  <c:v>-0.000204544519574341</c:v>
                </c:pt>
                <c:pt idx="805">
                  <c:v>-0.00031486066496273475</c:v>
                </c:pt>
                <c:pt idx="806">
                  <c:v>-0.00023901831500821097</c:v>
                </c:pt>
                <c:pt idx="807">
                  <c:v>-0.0002459130740949948</c:v>
                </c:pt>
                <c:pt idx="808">
                  <c:v>-0.0002528078331817786</c:v>
                </c:pt>
                <c:pt idx="809">
                  <c:v>-0.00015628120596690342</c:v>
                </c:pt>
                <c:pt idx="810">
                  <c:v>-0.0001493864468801441</c:v>
                </c:pt>
                <c:pt idx="811">
                  <c:v>-5.975457875205274E-05</c:v>
                </c:pt>
                <c:pt idx="812">
                  <c:v>-3.9070301491725855E-05</c:v>
                </c:pt>
                <c:pt idx="813">
                  <c:v>-3.217554240496655E-05</c:v>
                </c:pt>
                <c:pt idx="814">
                  <c:v>-1.149126514463966E-05</c:v>
                </c:pt>
                <c:pt idx="815">
                  <c:v>0.00010571963933056239</c:v>
                </c:pt>
                <c:pt idx="816">
                  <c:v>3.677204846279792E-05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0.35358796296296297</c:v>
                </c:pt>
                <c:pt idx="1">
                  <c:v>0.4513888888888889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16.810039296000003</c:v>
                </c:pt>
                <c:pt idx="1">
                  <c:v>16.810039296000003</c:v>
                </c:pt>
              </c:numCache>
            </c:numRef>
          </c:yVal>
          <c:smooth val="1"/>
        </c:ser>
        <c:ser>
          <c:idx val="3"/>
          <c:order val="3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dat!$K$5:$K$821</c:f>
              <c:numCache>
                <c:ptCount val="817"/>
                <c:pt idx="0">
                  <c:v>19.86775610478412</c:v>
                </c:pt>
                <c:pt idx="1">
                  <c:v>19.828021970436225</c:v>
                </c:pt>
                <c:pt idx="2">
                  <c:v>19.80355979425184</c:v>
                </c:pt>
                <c:pt idx="3">
                  <c:v>19.77908966862765</c:v>
                </c:pt>
                <c:pt idx="4">
                  <c:v>19.76073184525916</c:v>
                </c:pt>
                <c:pt idx="5">
                  <c:v>19.75614168791924</c:v>
                </c:pt>
                <c:pt idx="6">
                  <c:v>19.73930870697643</c:v>
                </c:pt>
                <c:pt idx="7">
                  <c:v>19.72094114050975</c:v>
                </c:pt>
                <c:pt idx="8">
                  <c:v>19.71175566635759</c:v>
                </c:pt>
                <c:pt idx="9">
                  <c:v>19.7041002423868</c:v>
                </c:pt>
                <c:pt idx="10">
                  <c:v>19.69797533842251</c:v>
                </c:pt>
                <c:pt idx="11">
                  <c:v>19.684192467173602</c:v>
                </c:pt>
                <c:pt idx="12">
                  <c:v>19.68112926113787</c:v>
                </c:pt>
                <c:pt idx="13">
                  <c:v>19.673470695507547</c:v>
                </c:pt>
                <c:pt idx="14">
                  <c:v>19.671938887962654</c:v>
                </c:pt>
                <c:pt idx="15">
                  <c:v>19.65355474016883</c:v>
                </c:pt>
                <c:pt idx="16">
                  <c:v>19.65508692586417</c:v>
                </c:pt>
                <c:pt idx="17">
                  <c:v>19.65508692586417</c:v>
                </c:pt>
                <c:pt idx="18">
                  <c:v>19.650490274136757</c:v>
                </c:pt>
                <c:pt idx="19">
                  <c:v>19.64589333840962</c:v>
                </c:pt>
                <c:pt idx="20">
                  <c:v>19.647425681882623</c:v>
                </c:pt>
                <c:pt idx="21">
                  <c:v>19.647425681882623</c:v>
                </c:pt>
                <c:pt idx="22">
                  <c:v>19.639763648759697</c:v>
                </c:pt>
                <c:pt idx="23">
                  <c:v>19.650490274136757</c:v>
                </c:pt>
                <c:pt idx="24">
                  <c:v>19.632100825862324</c:v>
                </c:pt>
                <c:pt idx="25">
                  <c:v>19.62750275276869</c:v>
                </c:pt>
                <c:pt idx="26">
                  <c:v>19.632100825862324</c:v>
                </c:pt>
                <c:pt idx="27">
                  <c:v>19.619838664914653</c:v>
                </c:pt>
                <c:pt idx="28">
                  <c:v>19.62137154577897</c:v>
                </c:pt>
                <c:pt idx="29">
                  <c:v>19.61370682483812</c:v>
                </c:pt>
                <c:pt idx="30">
                  <c:v>19.802030644506658</c:v>
                </c:pt>
                <c:pt idx="31">
                  <c:v>19.812734040796215</c:v>
                </c:pt>
                <c:pt idx="32">
                  <c:v>19.828021970436225</c:v>
                </c:pt>
                <c:pt idx="33">
                  <c:v>19.846363398064113</c:v>
                </c:pt>
                <c:pt idx="34">
                  <c:v>19.861644520321704</c:v>
                </c:pt>
                <c:pt idx="35">
                  <c:v>19.86470037425886</c:v>
                </c:pt>
                <c:pt idx="36">
                  <c:v>19.87233946926176</c:v>
                </c:pt>
                <c:pt idx="37">
                  <c:v>19.87233946926176</c:v>
                </c:pt>
                <c:pt idx="38">
                  <c:v>19.87539489143137</c:v>
                </c:pt>
                <c:pt idx="39">
                  <c:v>19.87692255628656</c:v>
                </c:pt>
                <c:pt idx="40">
                  <c:v>19.87539489143137</c:v>
                </c:pt>
                <c:pt idx="41">
                  <c:v>19.87539489143137</c:v>
                </c:pt>
                <c:pt idx="42">
                  <c:v>21.205366126731462</c:v>
                </c:pt>
                <c:pt idx="43">
                  <c:v>21.83709102271979</c:v>
                </c:pt>
                <c:pt idx="44">
                  <c:v>21.787854243686695</c:v>
                </c:pt>
                <c:pt idx="45">
                  <c:v>21.73709701229916</c:v>
                </c:pt>
                <c:pt idx="46">
                  <c:v>21.678839735317524</c:v>
                </c:pt>
                <c:pt idx="47">
                  <c:v>21.623534480165404</c:v>
                </c:pt>
                <c:pt idx="48">
                  <c:v>21.565202053146038</c:v>
                </c:pt>
                <c:pt idx="49">
                  <c:v>21.509825035912</c:v>
                </c:pt>
                <c:pt idx="50">
                  <c:v>21.457408907669105</c:v>
                </c:pt>
                <c:pt idx="51">
                  <c:v>21.409457807222395</c:v>
                </c:pt>
                <c:pt idx="52">
                  <c:v>21.36148001826399</c:v>
                </c:pt>
                <c:pt idx="53">
                  <c:v>21.319477445770417</c:v>
                </c:pt>
                <c:pt idx="54">
                  <c:v>21.272950515245554</c:v>
                </c:pt>
                <c:pt idx="55">
                  <c:v>21.230904332120417</c:v>
                </c:pt>
                <c:pt idx="56">
                  <c:v>21.191842781411083</c:v>
                </c:pt>
                <c:pt idx="57">
                  <c:v>21.15426657133395</c:v>
                </c:pt>
                <c:pt idx="58">
                  <c:v>21.10464029322702</c:v>
                </c:pt>
                <c:pt idx="59">
                  <c:v>21.080568504594908</c:v>
                </c:pt>
                <c:pt idx="60">
                  <c:v>21.08809168138663</c:v>
                </c:pt>
                <c:pt idx="61">
                  <c:v>21.499344341504695</c:v>
                </c:pt>
                <c:pt idx="62">
                  <c:v>22.03674613188241</c:v>
                </c:pt>
                <c:pt idx="63">
                  <c:v>22.406598639821652</c:v>
                </c:pt>
                <c:pt idx="64">
                  <c:v>22.853250071025116</c:v>
                </c:pt>
                <c:pt idx="65">
                  <c:v>23.283204541748887</c:v>
                </c:pt>
                <c:pt idx="66">
                  <c:v>23.63965140055825</c:v>
                </c:pt>
                <c:pt idx="67">
                  <c:v>23.939442201478187</c:v>
                </c:pt>
                <c:pt idx="68">
                  <c:v>24.218036050722162</c:v>
                </c:pt>
                <c:pt idx="69">
                  <c:v>24.429084329359284</c:v>
                </c:pt>
                <c:pt idx="70">
                  <c:v>24.6165283207784</c:v>
                </c:pt>
                <c:pt idx="71">
                  <c:v>24.784835047133015</c:v>
                </c:pt>
                <c:pt idx="72">
                  <c:v>24.91960522148122</c:v>
                </c:pt>
                <c:pt idx="73">
                  <c:v>25.038315203242462</c:v>
                </c:pt>
                <c:pt idx="74">
                  <c:v>25.123660271925132</c:v>
                </c:pt>
                <c:pt idx="75">
                  <c:v>25.195942522659607</c:v>
                </c:pt>
                <c:pt idx="76">
                  <c:v>25.282628492268827</c:v>
                </c:pt>
                <c:pt idx="77">
                  <c:v>25.36925764518668</c:v>
                </c:pt>
                <c:pt idx="78">
                  <c:v>25.50486420190333</c:v>
                </c:pt>
                <c:pt idx="79">
                  <c:v>25.605760103867908</c:v>
                </c:pt>
                <c:pt idx="80">
                  <c:v>25.67346314530198</c:v>
                </c:pt>
                <c:pt idx="81">
                  <c:v>25.719540037321508</c:v>
                </c:pt>
                <c:pt idx="82">
                  <c:v>25.73249643803433</c:v>
                </c:pt>
                <c:pt idx="83">
                  <c:v>25.741133376222024</c:v>
                </c:pt>
                <c:pt idx="84">
                  <c:v>25.74976978543225</c:v>
                </c:pt>
                <c:pt idx="85">
                  <c:v>25.754087791898996</c:v>
                </c:pt>
                <c:pt idx="86">
                  <c:v>25.759844928583107</c:v>
                </c:pt>
                <c:pt idx="87">
                  <c:v>25.76272340901238</c:v>
                </c:pt>
                <c:pt idx="88">
                  <c:v>25.76272340901238</c:v>
                </c:pt>
                <c:pt idx="89">
                  <c:v>25.76560183086923</c:v>
                </c:pt>
                <c:pt idx="90">
                  <c:v>25.77135849897371</c:v>
                </c:pt>
                <c:pt idx="91">
                  <c:v>25.77999306251246</c:v>
                </c:pt>
                <c:pt idx="92">
                  <c:v>25.792943922373695</c:v>
                </c:pt>
                <c:pt idx="93">
                  <c:v>25.813087359157407</c:v>
                </c:pt>
                <c:pt idx="94">
                  <c:v>25.877814884468876</c:v>
                </c:pt>
                <c:pt idx="95">
                  <c:v>26.979687926770623</c:v>
                </c:pt>
                <c:pt idx="96">
                  <c:v>27.55993199191886</c:v>
                </c:pt>
                <c:pt idx="97">
                  <c:v>28.084480457490997</c:v>
                </c:pt>
                <c:pt idx="98">
                  <c:v>28.307263452030156</c:v>
                </c:pt>
                <c:pt idx="99">
                  <c:v>28.395179917304915</c:v>
                </c:pt>
                <c:pt idx="100">
                  <c:v>28.427785468251443</c:v>
                </c:pt>
                <c:pt idx="101">
                  <c:v>28.464638369621753</c:v>
                </c:pt>
                <c:pt idx="102">
                  <c:v>28.471724795293767</c:v>
                </c:pt>
                <c:pt idx="103">
                  <c:v>28.471724795293767</c:v>
                </c:pt>
                <c:pt idx="104">
                  <c:v>28.471724795293767</c:v>
                </c:pt>
                <c:pt idx="105">
                  <c:v>28.471724795293767</c:v>
                </c:pt>
                <c:pt idx="106">
                  <c:v>28.46889025090229</c:v>
                </c:pt>
                <c:pt idx="107">
                  <c:v>28.467472965770867</c:v>
                </c:pt>
                <c:pt idx="108">
                  <c:v>28.463221058598094</c:v>
                </c:pt>
                <c:pt idx="109">
                  <c:v>28.453299639434476</c:v>
                </c:pt>
                <c:pt idx="110">
                  <c:v>28.429202996094887</c:v>
                </c:pt>
                <c:pt idx="111">
                  <c:v>28.40085078055273</c:v>
                </c:pt>
                <c:pt idx="112">
                  <c:v>28.38667335894411</c:v>
                </c:pt>
                <c:pt idx="113">
                  <c:v>28.381002144096612</c:v>
                </c:pt>
                <c:pt idx="114">
                  <c:v>28.365405575774787</c:v>
                </c:pt>
                <c:pt idx="115">
                  <c:v>28.331372979403568</c:v>
                </c:pt>
                <c:pt idx="116">
                  <c:v>28.229244208034117</c:v>
                </c:pt>
                <c:pt idx="117">
                  <c:v>28.196609814483566</c:v>
                </c:pt>
                <c:pt idx="118">
                  <c:v>28.17532389361014</c:v>
                </c:pt>
                <c:pt idx="119">
                  <c:v>28.14552010593377</c:v>
                </c:pt>
                <c:pt idx="120">
                  <c:v>28.105775328903917</c:v>
                </c:pt>
                <c:pt idx="121">
                  <c:v>28.051824190953027</c:v>
                </c:pt>
                <c:pt idx="122">
                  <c:v>27.99075764229434</c:v>
                </c:pt>
                <c:pt idx="123">
                  <c:v>27.8088716473398</c:v>
                </c:pt>
                <c:pt idx="124">
                  <c:v>27.636781443204995</c:v>
                </c:pt>
                <c:pt idx="125">
                  <c:v>27.454569583897694</c:v>
                </c:pt>
                <c:pt idx="126">
                  <c:v>26.896844632242335</c:v>
                </c:pt>
                <c:pt idx="127">
                  <c:v>26.391746551575466</c:v>
                </c:pt>
                <c:pt idx="128">
                  <c:v>26.159403718316412</c:v>
                </c:pt>
                <c:pt idx="129">
                  <c:v>25.946825503599143</c:v>
                </c:pt>
                <c:pt idx="130">
                  <c:v>25.758405666395333</c:v>
                </c:pt>
                <c:pt idx="131">
                  <c:v>25.582704711213182</c:v>
                </c:pt>
                <c:pt idx="132">
                  <c:v>25.402450580211166</c:v>
                </c:pt>
                <c:pt idx="133">
                  <c:v>25.13667404685043</c:v>
                </c:pt>
                <c:pt idx="134">
                  <c:v>24.78338511203998</c:v>
                </c:pt>
                <c:pt idx="135">
                  <c:v>24.379631281570084</c:v>
                </c:pt>
                <c:pt idx="136">
                  <c:v>23.99054483673001</c:v>
                </c:pt>
                <c:pt idx="137">
                  <c:v>23.59278021375036</c:v>
                </c:pt>
                <c:pt idx="138">
                  <c:v>23.087595152517906</c:v>
                </c:pt>
                <c:pt idx="139">
                  <c:v>22.523637726809795</c:v>
                </c:pt>
                <c:pt idx="140">
                  <c:v>22.005485925014</c:v>
                </c:pt>
                <c:pt idx="141">
                  <c:v>21.64297001278976</c:v>
                </c:pt>
                <c:pt idx="142">
                  <c:v>21.116673597095485</c:v>
                </c:pt>
                <c:pt idx="143">
                  <c:v>20.503756189155695</c:v>
                </c:pt>
                <c:pt idx="144">
                  <c:v>20.02496034607526</c:v>
                </c:pt>
                <c:pt idx="145">
                  <c:v>19.558497417553724</c:v>
                </c:pt>
                <c:pt idx="146">
                  <c:v>19.05509138729218</c:v>
                </c:pt>
                <c:pt idx="147">
                  <c:v>18.574544995185647</c:v>
                </c:pt>
                <c:pt idx="148">
                  <c:v>18.07650939436951</c:v>
                </c:pt>
                <c:pt idx="149">
                  <c:v>17.557330515715478</c:v>
                </c:pt>
                <c:pt idx="150">
                  <c:v>16.970160393858237</c:v>
                </c:pt>
                <c:pt idx="151">
                  <c:v>16.409532225836983</c:v>
                </c:pt>
                <c:pt idx="152">
                  <c:v>15.859813943193274</c:v>
                </c:pt>
                <c:pt idx="153">
                  <c:v>15.337589838524536</c:v>
                </c:pt>
                <c:pt idx="154">
                  <c:v>14.813739759654709</c:v>
                </c:pt>
                <c:pt idx="155">
                  <c:v>14.326547689123231</c:v>
                </c:pt>
                <c:pt idx="156">
                  <c:v>13.866839137108911</c:v>
                </c:pt>
                <c:pt idx="157">
                  <c:v>13.436985903475659</c:v>
                </c:pt>
                <c:pt idx="158">
                  <c:v>13.00342621395788</c:v>
                </c:pt>
                <c:pt idx="159">
                  <c:v>12.574659474768623</c:v>
                </c:pt>
                <c:pt idx="160">
                  <c:v>12.185654238816483</c:v>
                </c:pt>
                <c:pt idx="161">
                  <c:v>11.784626711967917</c:v>
                </c:pt>
                <c:pt idx="162">
                  <c:v>11.4013865620513</c:v>
                </c:pt>
                <c:pt idx="163">
                  <c:v>10.995213284762997</c:v>
                </c:pt>
                <c:pt idx="164">
                  <c:v>10.64127118342401</c:v>
                </c:pt>
                <c:pt idx="165">
                  <c:v>10.297187865697481</c:v>
                </c:pt>
                <c:pt idx="166">
                  <c:v>9.96134694537551</c:v>
                </c:pt>
                <c:pt idx="167">
                  <c:v>9.641311614178392</c:v>
                </c:pt>
                <c:pt idx="168">
                  <c:v>9.313245592290798</c:v>
                </c:pt>
                <c:pt idx="169">
                  <c:v>9.018193785829567</c:v>
                </c:pt>
                <c:pt idx="170">
                  <c:v>8.754973441158768</c:v>
                </c:pt>
                <c:pt idx="171">
                  <c:v>8.480542847426534</c:v>
                </c:pt>
                <c:pt idx="172">
                  <c:v>8.229077221111822</c:v>
                </c:pt>
                <c:pt idx="173">
                  <c:v>8.010616949750215</c:v>
                </c:pt>
                <c:pt idx="174">
                  <c:v>7.804464963053761</c:v>
                </c:pt>
                <c:pt idx="175">
                  <c:v>7.57391050801732</c:v>
                </c:pt>
                <c:pt idx="176">
                  <c:v>7.369336733175146</c:v>
                </c:pt>
                <c:pt idx="177">
                  <c:v>7.181342214989286</c:v>
                </c:pt>
                <c:pt idx="178">
                  <c:v>7.018057180604501</c:v>
                </c:pt>
                <c:pt idx="179">
                  <c:v>6.840204622083036</c:v>
                </c:pt>
                <c:pt idx="180">
                  <c:v>6.701293632048532</c:v>
                </c:pt>
                <c:pt idx="181">
                  <c:v>6.5698483229412545</c:v>
                </c:pt>
                <c:pt idx="182">
                  <c:v>6.447948733954604</c:v>
                </c:pt>
                <c:pt idx="183">
                  <c:v>6.31560615038552</c:v>
                </c:pt>
                <c:pt idx="184">
                  <c:v>6.231141470698276</c:v>
                </c:pt>
                <c:pt idx="185">
                  <c:v>6.1485011304302475</c:v>
                </c:pt>
                <c:pt idx="186">
                  <c:v>6.0636524450940215</c:v>
                </c:pt>
                <c:pt idx="187">
                  <c:v>5.99482154043227</c:v>
                </c:pt>
                <c:pt idx="188">
                  <c:v>5.974552530115716</c:v>
                </c:pt>
                <c:pt idx="189">
                  <c:v>5.958329236779548</c:v>
                </c:pt>
                <c:pt idx="190">
                  <c:v>6.049491931006287</c:v>
                </c:pt>
                <c:pt idx="191">
                  <c:v>6.055561391668164</c:v>
                </c:pt>
                <c:pt idx="192">
                  <c:v>6.04544506616935</c:v>
                </c:pt>
                <c:pt idx="193">
                  <c:v>6.019129557136637</c:v>
                </c:pt>
                <c:pt idx="194">
                  <c:v>6.009003176367457</c:v>
                </c:pt>
                <c:pt idx="195">
                  <c:v>5.988742015338005</c:v>
                </c:pt>
                <c:pt idx="196">
                  <c:v>5.990768635838776</c:v>
                </c:pt>
                <c:pt idx="197">
                  <c:v>5.982661480774084</c:v>
                </c:pt>
                <c:pt idx="198">
                  <c:v>5.978607229975921</c:v>
                </c:pt>
                <c:pt idx="199">
                  <c:v>5.980634411497533</c:v>
                </c:pt>
                <c:pt idx="200">
                  <c:v>5.982661480774084</c:v>
                </c:pt>
                <c:pt idx="201">
                  <c:v>5.982661480774084</c:v>
                </c:pt>
                <c:pt idx="202">
                  <c:v>5.978607229975921</c:v>
                </c:pt>
                <c:pt idx="203">
                  <c:v>5.978607229975921</c:v>
                </c:pt>
                <c:pt idx="204">
                  <c:v>5.976579936188784</c:v>
                </c:pt>
                <c:pt idx="205">
                  <c:v>5.992795144196748</c:v>
                </c:pt>
                <c:pt idx="206">
                  <c:v>5.980634411497533</c:v>
                </c:pt>
                <c:pt idx="207">
                  <c:v>5.978607229975921</c:v>
                </c:pt>
                <c:pt idx="208">
                  <c:v>5.970497381029759</c:v>
                </c:pt>
                <c:pt idx="209">
                  <c:v>5.972525011736195</c:v>
                </c:pt>
                <c:pt idx="210">
                  <c:v>5.974552530115716</c:v>
                </c:pt>
                <c:pt idx="211">
                  <c:v>5.974552530115716</c:v>
                </c:pt>
                <c:pt idx="212">
                  <c:v>5.984688437826094</c:v>
                </c:pt>
                <c:pt idx="213">
                  <c:v>5.976579936188784</c:v>
                </c:pt>
                <c:pt idx="214">
                  <c:v>5.980634411497533</c:v>
                </c:pt>
                <c:pt idx="215">
                  <c:v>5.984688437826094</c:v>
                </c:pt>
                <c:pt idx="216">
                  <c:v>5.974552530115716</c:v>
                </c:pt>
                <c:pt idx="217">
                  <c:v>5.978607229975921</c:v>
                </c:pt>
                <c:pt idx="218">
                  <c:v>5.982661480774084</c:v>
                </c:pt>
                <c:pt idx="219">
                  <c:v>5.974552530115716</c:v>
                </c:pt>
                <c:pt idx="220">
                  <c:v>5.982661480774084</c:v>
                </c:pt>
                <c:pt idx="221">
                  <c:v>5.978607229975921</c:v>
                </c:pt>
                <c:pt idx="222">
                  <c:v>5.976579936188784</c:v>
                </c:pt>
                <c:pt idx="223">
                  <c:v>5.974552530115716</c:v>
                </c:pt>
                <c:pt idx="224">
                  <c:v>5.978607229975921</c:v>
                </c:pt>
                <c:pt idx="225">
                  <c:v>5.982661480774084</c:v>
                </c:pt>
                <c:pt idx="226">
                  <c:v>5.978607229975921</c:v>
                </c:pt>
                <c:pt idx="227">
                  <c:v>5.980634411497533</c:v>
                </c:pt>
                <c:pt idx="228">
                  <c:v>5.978607229975921</c:v>
                </c:pt>
                <c:pt idx="229">
                  <c:v>5.968469637976</c:v>
                </c:pt>
                <c:pt idx="230">
                  <c:v>5.972525011736195</c:v>
                </c:pt>
                <c:pt idx="231">
                  <c:v>5.962385734525583</c:v>
                </c:pt>
                <c:pt idx="232">
                  <c:v>5.956300819211265</c:v>
                </c:pt>
                <c:pt idx="233">
                  <c:v>5.960357541877499</c:v>
                </c:pt>
                <c:pt idx="234">
                  <c:v>5.954272289152186</c:v>
                </c:pt>
                <c:pt idx="235">
                  <c:v>5.958329236779548</c:v>
                </c:pt>
                <c:pt idx="236">
                  <c:v>5.958329236779548</c:v>
                </c:pt>
                <c:pt idx="237">
                  <c:v>5.960357541877499</c:v>
                </c:pt>
                <c:pt idx="238">
                  <c:v>5.956300819211265</c:v>
                </c:pt>
                <c:pt idx="239">
                  <c:v>5.964413814744319</c:v>
                </c:pt>
                <c:pt idx="240">
                  <c:v>5.960357541877499</c:v>
                </c:pt>
                <c:pt idx="241">
                  <c:v>5.958329236779548</c:v>
                </c:pt>
                <c:pt idx="242">
                  <c:v>5.954272289152186</c:v>
                </c:pt>
                <c:pt idx="243">
                  <c:v>5.954272289152186</c:v>
                </c:pt>
                <c:pt idx="244">
                  <c:v>5.958329236779548</c:v>
                </c:pt>
                <c:pt idx="245">
                  <c:v>5.956300819211265</c:v>
                </c:pt>
                <c:pt idx="246">
                  <c:v>5.952243646581735</c:v>
                </c:pt>
                <c:pt idx="247">
                  <c:v>5.962385734525583</c:v>
                </c:pt>
                <c:pt idx="248">
                  <c:v>5.950214891479504</c:v>
                </c:pt>
                <c:pt idx="249">
                  <c:v>5.950214891479504</c:v>
                </c:pt>
                <c:pt idx="250">
                  <c:v>5.9420987453410135</c:v>
                </c:pt>
                <c:pt idx="251">
                  <c:v>5.948186023824746</c:v>
                </c:pt>
                <c:pt idx="252">
                  <c:v>5.759006507751167</c:v>
                </c:pt>
                <c:pt idx="253">
                  <c:v>5.546277104585215</c:v>
                </c:pt>
                <c:pt idx="254">
                  <c:v>5.492898441767466</c:v>
                </c:pt>
                <c:pt idx="255">
                  <c:v>5.4641232707509175</c:v>
                </c:pt>
                <c:pt idx="256">
                  <c:v>5.435325053229178</c:v>
                </c:pt>
                <c:pt idx="257">
                  <c:v>5.398264812961031</c:v>
                </c:pt>
                <c:pt idx="258">
                  <c:v>5.396204788209275</c:v>
                </c:pt>
                <c:pt idx="259">
                  <c:v>5.476458305439451</c:v>
                </c:pt>
                <c:pt idx="260">
                  <c:v>5.560634786364915</c:v>
                </c:pt>
                <c:pt idx="261">
                  <c:v>5.656888803822483</c:v>
                </c:pt>
                <c:pt idx="262">
                  <c:v>5.748807662562854</c:v>
                </c:pt>
                <c:pt idx="263">
                  <c:v>5.842529297780118</c:v>
                </c:pt>
                <c:pt idx="264">
                  <c:v>5.9420987453410135</c:v>
                </c:pt>
                <c:pt idx="265">
                  <c:v>5.992795144196748</c:v>
                </c:pt>
                <c:pt idx="266">
                  <c:v>6.013054064410198</c:v>
                </c:pt>
                <c:pt idx="267">
                  <c:v>6.021154497636928</c:v>
                </c:pt>
                <c:pt idx="268">
                  <c:v>6.027228648197024</c:v>
                </c:pt>
                <c:pt idx="269">
                  <c:v>6.033301792773216</c:v>
                </c:pt>
                <c:pt idx="270">
                  <c:v>6.03127752298991</c:v>
                </c:pt>
                <c:pt idx="271">
                  <c:v>6.033301792773216</c:v>
                </c:pt>
                <c:pt idx="272">
                  <c:v>6.027228648197024</c:v>
                </c:pt>
                <c:pt idx="273">
                  <c:v>6.0292531414712585</c:v>
                </c:pt>
                <c:pt idx="274">
                  <c:v>6.019129557136637</c:v>
                </c:pt>
                <c:pt idx="275">
                  <c:v>6.019129557136637</c:v>
                </c:pt>
                <c:pt idx="276">
                  <c:v>6.015079340543593</c:v>
                </c:pt>
                <c:pt idx="277">
                  <c:v>6.021154497636928</c:v>
                </c:pt>
                <c:pt idx="278">
                  <c:v>6.021154497636928</c:v>
                </c:pt>
                <c:pt idx="279">
                  <c:v>6.0252040431467435</c:v>
                </c:pt>
                <c:pt idx="280">
                  <c:v>6.011028676358251</c:v>
                </c:pt>
                <c:pt idx="281">
                  <c:v>6.009003176367457</c:v>
                </c:pt>
                <c:pt idx="282">
                  <c:v>6.009003176367457</c:v>
                </c:pt>
                <c:pt idx="283">
                  <c:v>6.006977564417525</c:v>
                </c:pt>
                <c:pt idx="284">
                  <c:v>6.013054064410198</c:v>
                </c:pt>
                <c:pt idx="285">
                  <c:v>6.019129557136637</c:v>
                </c:pt>
                <c:pt idx="286">
                  <c:v>6.023179326300124</c:v>
                </c:pt>
                <c:pt idx="287">
                  <c:v>6.015079340543593</c:v>
                </c:pt>
                <c:pt idx="288">
                  <c:v>6.019129557136637</c:v>
                </c:pt>
                <c:pt idx="289">
                  <c:v>6.021154497636928</c:v>
                </c:pt>
                <c:pt idx="290">
                  <c:v>6.021154497636928</c:v>
                </c:pt>
                <c:pt idx="291">
                  <c:v>6.023179326300124</c:v>
                </c:pt>
                <c:pt idx="292">
                  <c:v>6.021154497636928</c:v>
                </c:pt>
                <c:pt idx="293">
                  <c:v>6.023179326300124</c:v>
                </c:pt>
                <c:pt idx="294">
                  <c:v>6.019129557136637</c:v>
                </c:pt>
                <c:pt idx="295">
                  <c:v>6.035325950841582</c:v>
                </c:pt>
                <c:pt idx="296">
                  <c:v>6.039373931914497</c:v>
                </c:pt>
                <c:pt idx="297">
                  <c:v>6.04544506616935</c:v>
                </c:pt>
                <c:pt idx="298">
                  <c:v>6.04544506616935</c:v>
                </c:pt>
                <c:pt idx="299">
                  <c:v>6.043421466371285</c:v>
                </c:pt>
                <c:pt idx="300">
                  <c:v>6.047468554374291</c:v>
                </c:pt>
                <c:pt idx="301">
                  <c:v>6.043421466371285</c:v>
                </c:pt>
                <c:pt idx="302">
                  <c:v>6.047468554374291</c:v>
                </c:pt>
                <c:pt idx="303">
                  <c:v>6.049491931006287</c:v>
                </c:pt>
                <c:pt idx="304">
                  <c:v>6.049491931006287</c:v>
                </c:pt>
                <c:pt idx="305">
                  <c:v>6.055561391668164</c:v>
                </c:pt>
                <c:pt idx="306">
                  <c:v>6.057584322211596</c:v>
                </c:pt>
                <c:pt idx="307">
                  <c:v>6.053538349632959</c:v>
                </c:pt>
                <c:pt idx="308">
                  <c:v>6.05960714128355</c:v>
                </c:pt>
                <c:pt idx="309">
                  <c:v>6.057584322211596</c:v>
                </c:pt>
                <c:pt idx="310">
                  <c:v>6.0636524450940215</c:v>
                </c:pt>
                <c:pt idx="311">
                  <c:v>6.061629848904261</c:v>
                </c:pt>
                <c:pt idx="312">
                  <c:v>6.065674929873069</c:v>
                </c:pt>
                <c:pt idx="313">
                  <c:v>6.0636524450940215</c:v>
                </c:pt>
                <c:pt idx="314">
                  <c:v>6.0636524450940215</c:v>
                </c:pt>
                <c:pt idx="315">
                  <c:v>6.061629848904261</c:v>
                </c:pt>
                <c:pt idx="316">
                  <c:v>6.124278615652486</c:v>
                </c:pt>
                <c:pt idx="317">
                  <c:v>6.144465151216252</c:v>
                </c:pt>
                <c:pt idx="318">
                  <c:v>6.142446995712191</c:v>
                </c:pt>
                <c:pt idx="319">
                  <c:v>6.1505189541802</c:v>
                </c:pt>
                <c:pt idx="320">
                  <c:v>6.1505189541802</c:v>
                </c:pt>
                <c:pt idx="321">
                  <c:v>6.144465151216252</c:v>
                </c:pt>
                <c:pt idx="322">
                  <c:v>6.1485011304302475</c:v>
                </c:pt>
                <c:pt idx="323">
                  <c:v>6.166657566257527</c:v>
                </c:pt>
                <c:pt idx="324">
                  <c:v>6.168674395827054</c:v>
                </c:pt>
                <c:pt idx="325">
                  <c:v>6.160606415162135</c:v>
                </c:pt>
                <c:pt idx="326">
                  <c:v>6.176740610660659</c:v>
                </c:pt>
                <c:pt idx="327">
                  <c:v>6.172707723892813</c:v>
                </c:pt>
                <c:pt idx="328">
                  <c:v>6.1626235759450765</c:v>
                </c:pt>
                <c:pt idx="329">
                  <c:v>6.1646406263034805</c:v>
                </c:pt>
                <c:pt idx="330">
                  <c:v>6.166657566257527</c:v>
                </c:pt>
                <c:pt idx="331">
                  <c:v>6.1706911150321275</c:v>
                </c:pt>
                <c:pt idx="332">
                  <c:v>6.1626235759450765</c:v>
                </c:pt>
                <c:pt idx="333">
                  <c:v>6.154554270066569</c:v>
                </c:pt>
                <c:pt idx="334">
                  <c:v>6.166657566257527</c:v>
                </c:pt>
                <c:pt idx="335">
                  <c:v>6.1626235759450765</c:v>
                </c:pt>
                <c:pt idx="336">
                  <c:v>6.1706911150321275</c:v>
                </c:pt>
                <c:pt idx="337">
                  <c:v>6.1626235759450765</c:v>
                </c:pt>
                <c:pt idx="338">
                  <c:v>6.176740610660659</c:v>
                </c:pt>
                <c:pt idx="339">
                  <c:v>6.176740610660659</c:v>
                </c:pt>
                <c:pt idx="340">
                  <c:v>6.184805060941926</c:v>
                </c:pt>
                <c:pt idx="341">
                  <c:v>6.186820897950668</c:v>
                </c:pt>
                <c:pt idx="342">
                  <c:v>6.190852241434072</c:v>
                </c:pt>
                <c:pt idx="343">
                  <c:v>6.196898430622866</c:v>
                </c:pt>
                <c:pt idx="344">
                  <c:v>6.192867747948583</c:v>
                </c:pt>
                <c:pt idx="345">
                  <c:v>6.188836624774808</c:v>
                </c:pt>
                <c:pt idx="346">
                  <c:v>6.2069732111694975</c:v>
                </c:pt>
                <c:pt idx="347">
                  <c:v>6.363785325032325</c:v>
                </c:pt>
                <c:pt idx="348">
                  <c:v>9.089348456277719</c:v>
                </c:pt>
                <c:pt idx="349">
                  <c:v>9.164115576197275</c:v>
                </c:pt>
                <c:pt idx="350">
                  <c:v>9.188385770546347</c:v>
                </c:pt>
                <c:pt idx="351">
                  <c:v>9.184652821653799</c:v>
                </c:pt>
                <c:pt idx="352">
                  <c:v>9.210776393603169</c:v>
                </c:pt>
                <c:pt idx="353">
                  <c:v>9.20891097095</c:v>
                </c:pt>
                <c:pt idx="354">
                  <c:v>9.210776393603169</c:v>
                </c:pt>
                <c:pt idx="355">
                  <c:v>9.227561416978062</c:v>
                </c:pt>
                <c:pt idx="356">
                  <c:v>9.2573846805563</c:v>
                </c:pt>
                <c:pt idx="357">
                  <c:v>9.272288273671165</c:v>
                </c:pt>
                <c:pt idx="358">
                  <c:v>9.266700053542081</c:v>
                </c:pt>
                <c:pt idx="359">
                  <c:v>9.315106329733737</c:v>
                </c:pt>
                <c:pt idx="360">
                  <c:v>9.35788033697878</c:v>
                </c:pt>
                <c:pt idx="361">
                  <c:v>9.38203752869066</c:v>
                </c:pt>
                <c:pt idx="362">
                  <c:v>9.383895194424838</c:v>
                </c:pt>
                <c:pt idx="363">
                  <c:v>9.504466580060011</c:v>
                </c:pt>
                <c:pt idx="364">
                  <c:v>9.537794263339094</c:v>
                </c:pt>
                <c:pt idx="365">
                  <c:v>9.711410947087643</c:v>
                </c:pt>
                <c:pt idx="366">
                  <c:v>10.25171061132096</c:v>
                </c:pt>
                <c:pt idx="367">
                  <c:v>10.982684823737316</c:v>
                </c:pt>
                <c:pt idx="368">
                  <c:v>10.821290179892287</c:v>
                </c:pt>
                <c:pt idx="369">
                  <c:v>10.456889920839785</c:v>
                </c:pt>
                <c:pt idx="370">
                  <c:v>10.260809884590856</c:v>
                </c:pt>
                <c:pt idx="371">
                  <c:v>10.135070297358027</c:v>
                </c:pt>
                <c:pt idx="372">
                  <c:v>10.040066824412861</c:v>
                </c:pt>
                <c:pt idx="373">
                  <c:v>9.966843733507346</c:v>
                </c:pt>
                <c:pt idx="374">
                  <c:v>9.902670458500097</c:v>
                </c:pt>
                <c:pt idx="375">
                  <c:v>9.851262183839026</c:v>
                </c:pt>
                <c:pt idx="376">
                  <c:v>9.818181166894192</c:v>
                </c:pt>
                <c:pt idx="377">
                  <c:v>9.772192506771546</c:v>
                </c:pt>
                <c:pt idx="378">
                  <c:v>9.744575344354814</c:v>
                </c:pt>
                <c:pt idx="379">
                  <c:v>9.711410947087643</c:v>
                </c:pt>
                <c:pt idx="380">
                  <c:v>9.68744269277596</c:v>
                </c:pt>
                <c:pt idx="381">
                  <c:v>9.667151232078368</c:v>
                </c:pt>
                <c:pt idx="382">
                  <c:v>9.646850008316846</c:v>
                </c:pt>
                <c:pt idx="383">
                  <c:v>9.624692063165867</c:v>
                </c:pt>
                <c:pt idx="384">
                  <c:v>9.60991362167249</c:v>
                </c:pt>
                <c:pt idx="385">
                  <c:v>9.598826384696793</c:v>
                </c:pt>
                <c:pt idx="386">
                  <c:v>9.589584788189768</c:v>
                </c:pt>
                <c:pt idx="387">
                  <c:v>9.57109549986734</c:v>
                </c:pt>
                <c:pt idx="388">
                  <c:v>9.57109549986734</c:v>
                </c:pt>
                <c:pt idx="389">
                  <c:v>9.567396666038974</c:v>
                </c:pt>
                <c:pt idx="390">
                  <c:v>9.550747882468954</c:v>
                </c:pt>
                <c:pt idx="391">
                  <c:v>9.54704725629017</c:v>
                </c:pt>
                <c:pt idx="392">
                  <c:v>9.522985229377753</c:v>
                </c:pt>
                <c:pt idx="393">
                  <c:v>9.517430493404788</c:v>
                </c:pt>
                <c:pt idx="394">
                  <c:v>9.522985229377753</c:v>
                </c:pt>
                <c:pt idx="395">
                  <c:v>9.510023033867412</c:v>
                </c:pt>
                <c:pt idx="396">
                  <c:v>9.513726927239361</c:v>
                </c:pt>
                <c:pt idx="397">
                  <c:v>9.519282153818892</c:v>
                </c:pt>
                <c:pt idx="398">
                  <c:v>9.506318813180485</c:v>
                </c:pt>
                <c:pt idx="399">
                  <c:v>9.493351461604163</c:v>
                </c:pt>
                <c:pt idx="400">
                  <c:v>9.49149865511265</c:v>
                </c:pt>
                <c:pt idx="401">
                  <c:v>9.4970568287481</c:v>
                </c:pt>
                <c:pt idx="402">
                  <c:v>9.47667325131846</c:v>
                </c:pt>
                <c:pt idx="403">
                  <c:v>9.484086609366159</c:v>
                </c:pt>
                <c:pt idx="404">
                  <c:v>9.472966079909554</c:v>
                </c:pt>
                <c:pt idx="405">
                  <c:v>9.472966079909554</c:v>
                </c:pt>
                <c:pt idx="406">
                  <c:v>9.456279743023913</c:v>
                </c:pt>
                <c:pt idx="407">
                  <c:v>9.463696714391176</c:v>
                </c:pt>
                <c:pt idx="408">
                  <c:v>9.456279743023913</c:v>
                </c:pt>
                <c:pt idx="409">
                  <c:v>9.448861456087172</c:v>
                </c:pt>
                <c:pt idx="410">
                  <c:v>9.447006678692958</c:v>
                </c:pt>
                <c:pt idx="411">
                  <c:v>9.447006678692958</c:v>
                </c:pt>
                <c:pt idx="412">
                  <c:v>9.43773155707845</c:v>
                </c:pt>
                <c:pt idx="413">
                  <c:v>9.43958674606597</c:v>
                </c:pt>
                <c:pt idx="414">
                  <c:v>9.435876285731297</c:v>
                </c:pt>
                <c:pt idx="415">
                  <c:v>9.422887079083125</c:v>
                </c:pt>
                <c:pt idx="416">
                  <c:v>9.422887079083125</c:v>
                </c:pt>
                <c:pt idx="417">
                  <c:v>9.41917513516728</c:v>
                </c:pt>
                <c:pt idx="418">
                  <c:v>9.426598693122685</c:v>
                </c:pt>
                <c:pt idx="419">
                  <c:v>9.408037323066424</c:v>
                </c:pt>
                <c:pt idx="420">
                  <c:v>9.40989383144995</c:v>
                </c:pt>
                <c:pt idx="421">
                  <c:v>9.40618073210419</c:v>
                </c:pt>
                <c:pt idx="422">
                  <c:v>9.404324058549605</c:v>
                </c:pt>
                <c:pt idx="423">
                  <c:v>9.404324058549605</c:v>
                </c:pt>
                <c:pt idx="424">
                  <c:v>9.402467302388857</c:v>
                </c:pt>
                <c:pt idx="425">
                  <c:v>9.400610463608245</c:v>
                </c:pt>
                <c:pt idx="426">
                  <c:v>9.396896538132637</c:v>
                </c:pt>
                <c:pt idx="427">
                  <c:v>9.396896538132637</c:v>
                </c:pt>
                <c:pt idx="428">
                  <c:v>9.395039451410184</c:v>
                </c:pt>
                <c:pt idx="429">
                  <c:v>9.389467695139388</c:v>
                </c:pt>
                <c:pt idx="430">
                  <c:v>9.389467695139388</c:v>
                </c:pt>
                <c:pt idx="431">
                  <c:v>9.385752777401933</c:v>
                </c:pt>
                <c:pt idx="432">
                  <c:v>9.387610277635474</c:v>
                </c:pt>
                <c:pt idx="433">
                  <c:v>9.387610277635474</c:v>
                </c:pt>
                <c:pt idx="434">
                  <c:v>9.387610277635474</c:v>
                </c:pt>
                <c:pt idx="435">
                  <c:v>9.385752777401933</c:v>
                </c:pt>
                <c:pt idx="436">
                  <c:v>9.380179780185415</c:v>
                </c:pt>
                <c:pt idx="437">
                  <c:v>9.380179780185415</c:v>
                </c:pt>
                <c:pt idx="438">
                  <c:v>9.378321948895518</c:v>
                </c:pt>
                <c:pt idx="439">
                  <c:v>9.378321948895518</c:v>
                </c:pt>
                <c:pt idx="440">
                  <c:v>9.38203752869066</c:v>
                </c:pt>
                <c:pt idx="441">
                  <c:v>9.376464034807157</c:v>
                </c:pt>
                <c:pt idx="442">
                  <c:v>9.378321948895518</c:v>
                </c:pt>
                <c:pt idx="443">
                  <c:v>9.376464034807157</c:v>
                </c:pt>
                <c:pt idx="444">
                  <c:v>9.365314810738255</c:v>
                </c:pt>
                <c:pt idx="445">
                  <c:v>9.363456316675126</c:v>
                </c:pt>
                <c:pt idx="446">
                  <c:v>9.36159773970337</c:v>
                </c:pt>
                <c:pt idx="447">
                  <c:v>9.35788033697878</c:v>
                </c:pt>
                <c:pt idx="448">
                  <c:v>9.36159773970337</c:v>
                </c:pt>
                <c:pt idx="449">
                  <c:v>9.365314810738255</c:v>
                </c:pt>
                <c:pt idx="450">
                  <c:v>9.356021511198378</c:v>
                </c:pt>
                <c:pt idx="451">
                  <c:v>9.35788033697878</c:v>
                </c:pt>
                <c:pt idx="452">
                  <c:v>9.35416260245421</c:v>
                </c:pt>
                <c:pt idx="453">
                  <c:v>9.365314810738255</c:v>
                </c:pt>
                <c:pt idx="454">
                  <c:v>9.35416260245421</c:v>
                </c:pt>
                <c:pt idx="455">
                  <c:v>9.35416260245421</c:v>
                </c:pt>
                <c:pt idx="456">
                  <c:v>9.352303610732463</c:v>
                </c:pt>
                <c:pt idx="457">
                  <c:v>9.350444536019324</c:v>
                </c:pt>
                <c:pt idx="458">
                  <c:v>9.350444536019324</c:v>
                </c:pt>
                <c:pt idx="459">
                  <c:v>9.35416260245421</c:v>
                </c:pt>
                <c:pt idx="460">
                  <c:v>9.348585378300982</c:v>
                </c:pt>
                <c:pt idx="461">
                  <c:v>9.359739079809117</c:v>
                </c:pt>
                <c:pt idx="462">
                  <c:v>9.346726137563621</c:v>
                </c:pt>
                <c:pt idx="463">
                  <c:v>9.35788033697878</c:v>
                </c:pt>
                <c:pt idx="464">
                  <c:v>9.341147917099704</c:v>
                </c:pt>
                <c:pt idx="465">
                  <c:v>9.343007406976824</c:v>
                </c:pt>
                <c:pt idx="466">
                  <c:v>9.344866813793544</c:v>
                </c:pt>
                <c:pt idx="467">
                  <c:v>9.339288344148315</c:v>
                </c:pt>
                <c:pt idx="468">
                  <c:v>9.339288344148315</c:v>
                </c:pt>
                <c:pt idx="469">
                  <c:v>9.339288344148315</c:v>
                </c:pt>
                <c:pt idx="470">
                  <c:v>9.35416260245421</c:v>
                </c:pt>
                <c:pt idx="471">
                  <c:v>9.337428688108844</c:v>
                </c:pt>
                <c:pt idx="472">
                  <c:v>9.339288344148315</c:v>
                </c:pt>
                <c:pt idx="473">
                  <c:v>9.337428688108844</c:v>
                </c:pt>
                <c:pt idx="474">
                  <c:v>9.33370912671063</c:v>
                </c:pt>
                <c:pt idx="475">
                  <c:v>9.33370912671063</c:v>
                </c:pt>
                <c:pt idx="476">
                  <c:v>9.33370912671063</c:v>
                </c:pt>
                <c:pt idx="477">
                  <c:v>9.329989232794219</c:v>
                </c:pt>
                <c:pt idx="478">
                  <c:v>9.346726137563621</c:v>
                </c:pt>
                <c:pt idx="479">
                  <c:v>9.329989232794219</c:v>
                </c:pt>
                <c:pt idx="480">
                  <c:v>9.331849221324092</c:v>
                </c:pt>
                <c:pt idx="481">
                  <c:v>9.328129161107086</c:v>
                </c:pt>
                <c:pt idx="482">
                  <c:v>9.328129161107086</c:v>
                </c:pt>
                <c:pt idx="483">
                  <c:v>9.324408768206013</c:v>
                </c:pt>
                <c:pt idx="484">
                  <c:v>9.326269006248992</c:v>
                </c:pt>
                <c:pt idx="485">
                  <c:v>9.326269006248992</c:v>
                </c:pt>
                <c:pt idx="486">
                  <c:v>9.320688042510142</c:v>
                </c:pt>
                <c:pt idx="487">
                  <c:v>9.329989232794219</c:v>
                </c:pt>
                <c:pt idx="488">
                  <c:v>9.324408768206013</c:v>
                </c:pt>
                <c:pt idx="489">
                  <c:v>9.335568948967591</c:v>
                </c:pt>
                <c:pt idx="490">
                  <c:v>9.328129161107086</c:v>
                </c:pt>
                <c:pt idx="491">
                  <c:v>9.326269006248992</c:v>
                </c:pt>
                <c:pt idx="492">
                  <c:v>9.328129161107086</c:v>
                </c:pt>
                <c:pt idx="493">
                  <c:v>9.328129161107086</c:v>
                </c:pt>
                <c:pt idx="494">
                  <c:v>9.326269006248992</c:v>
                </c:pt>
                <c:pt idx="495">
                  <c:v>9.33370912671063</c:v>
                </c:pt>
                <c:pt idx="496">
                  <c:v>9.318827554829568</c:v>
                </c:pt>
                <c:pt idx="497">
                  <c:v>9.318827554829568</c:v>
                </c:pt>
                <c:pt idx="498">
                  <c:v>9.315106329733737</c:v>
                </c:pt>
                <c:pt idx="499">
                  <c:v>9.316966983908685</c:v>
                </c:pt>
                <c:pt idx="500">
                  <c:v>9.31138477156611</c:v>
                </c:pt>
                <c:pt idx="501">
                  <c:v>9.316966983908685</c:v>
                </c:pt>
                <c:pt idx="502">
                  <c:v>9.309523867545636</c:v>
                </c:pt>
                <c:pt idx="503">
                  <c:v>9.313245592290798</c:v>
                </c:pt>
                <c:pt idx="504">
                  <c:v>9.31138477156611</c:v>
                </c:pt>
                <c:pt idx="505">
                  <c:v>9.30580180956224</c:v>
                </c:pt>
                <c:pt idx="506">
                  <c:v>9.309523867545636</c:v>
                </c:pt>
                <c:pt idx="507">
                  <c:v>9.307662880215673</c:v>
                </c:pt>
                <c:pt idx="508">
                  <c:v>9.307662880215673</c:v>
                </c:pt>
                <c:pt idx="509">
                  <c:v>9.30580180956224</c:v>
                </c:pt>
                <c:pt idx="510">
                  <c:v>9.30580180956224</c:v>
                </c:pt>
                <c:pt idx="511">
                  <c:v>9.303940655571694</c:v>
                </c:pt>
                <c:pt idx="512">
                  <c:v>9.298356693437142</c:v>
                </c:pt>
                <c:pt idx="513">
                  <c:v>9.307662880215673</c:v>
                </c:pt>
                <c:pt idx="514">
                  <c:v>9.30021809752293</c:v>
                </c:pt>
                <c:pt idx="515">
                  <c:v>9.298356693437142</c:v>
                </c:pt>
                <c:pt idx="516">
                  <c:v>9.298356693437142</c:v>
                </c:pt>
                <c:pt idx="517">
                  <c:v>9.29649520595865</c:v>
                </c:pt>
                <c:pt idx="518">
                  <c:v>9.29649520595865</c:v>
                </c:pt>
                <c:pt idx="519">
                  <c:v>9.29091024302727</c:v>
                </c:pt>
                <c:pt idx="520">
                  <c:v>9.29463363507341</c:v>
                </c:pt>
                <c:pt idx="521">
                  <c:v>9.29463363507341</c:v>
                </c:pt>
                <c:pt idx="522">
                  <c:v>9.29091024302727</c:v>
                </c:pt>
                <c:pt idx="523">
                  <c:v>9.29091024302727</c:v>
                </c:pt>
                <c:pt idx="524">
                  <c:v>9.29463363507341</c:v>
                </c:pt>
                <c:pt idx="525">
                  <c:v>9.298356693437142</c:v>
                </c:pt>
                <c:pt idx="526">
                  <c:v>9.289048421838686</c:v>
                </c:pt>
                <c:pt idx="527">
                  <c:v>9.28718651718782</c:v>
                </c:pt>
                <c:pt idx="528">
                  <c:v>9.285324529060802</c:v>
                </c:pt>
                <c:pt idx="529">
                  <c:v>9.283462457443704</c:v>
                </c:pt>
                <c:pt idx="530">
                  <c:v>9.283462457443704</c:v>
                </c:pt>
                <c:pt idx="531">
                  <c:v>9.28718651718782</c:v>
                </c:pt>
                <c:pt idx="532">
                  <c:v>9.289048421838686</c:v>
                </c:pt>
                <c:pt idx="533">
                  <c:v>9.281600302322659</c:v>
                </c:pt>
                <c:pt idx="534">
                  <c:v>9.281600302322659</c:v>
                </c:pt>
                <c:pt idx="535">
                  <c:v>9.279738063683737</c:v>
                </c:pt>
                <c:pt idx="536">
                  <c:v>9.285324529060802</c:v>
                </c:pt>
                <c:pt idx="537">
                  <c:v>9.281600302322659</c:v>
                </c:pt>
                <c:pt idx="538">
                  <c:v>9.277875741513071</c:v>
                </c:pt>
                <c:pt idx="539">
                  <c:v>9.274150846520683</c:v>
                </c:pt>
                <c:pt idx="540">
                  <c:v>9.289048421838686</c:v>
                </c:pt>
                <c:pt idx="541">
                  <c:v>9.285324529060802</c:v>
                </c:pt>
                <c:pt idx="542">
                  <c:v>9.281600302322659</c:v>
                </c:pt>
                <c:pt idx="543">
                  <c:v>9.283462457443704</c:v>
                </c:pt>
                <c:pt idx="544">
                  <c:v>9.283462457443704</c:v>
                </c:pt>
                <c:pt idx="545">
                  <c:v>9.279738063683737</c:v>
                </c:pt>
                <c:pt idx="546">
                  <c:v>9.281600302322659</c:v>
                </c:pt>
                <c:pt idx="547">
                  <c:v>9.27601333579662</c:v>
                </c:pt>
                <c:pt idx="548">
                  <c:v>9.27601333579662</c:v>
                </c:pt>
                <c:pt idx="549">
                  <c:v>9.272288273671165</c:v>
                </c:pt>
                <c:pt idx="550">
                  <c:v>9.279738063683737</c:v>
                </c:pt>
                <c:pt idx="551">
                  <c:v>9.27601333579662</c:v>
                </c:pt>
                <c:pt idx="552">
                  <c:v>9.272288273671165</c:v>
                </c:pt>
                <c:pt idx="553">
                  <c:v>9.270425617234139</c:v>
                </c:pt>
                <c:pt idx="554">
                  <c:v>9.272288273671165</c:v>
                </c:pt>
                <c:pt idx="555">
                  <c:v>9.270425617234139</c:v>
                </c:pt>
                <c:pt idx="556">
                  <c:v>9.268562877195734</c:v>
                </c:pt>
                <c:pt idx="557">
                  <c:v>9.274150846520683</c:v>
                </c:pt>
                <c:pt idx="558">
                  <c:v>9.268562877195734</c:v>
                </c:pt>
                <c:pt idx="559">
                  <c:v>9.266700053542081</c:v>
                </c:pt>
                <c:pt idx="560">
                  <c:v>9.268562877195734</c:v>
                </c:pt>
                <c:pt idx="561">
                  <c:v>9.270425617234139</c:v>
                </c:pt>
                <c:pt idx="562">
                  <c:v>9.266700053542081</c:v>
                </c:pt>
                <c:pt idx="563">
                  <c:v>9.266700053542081</c:v>
                </c:pt>
                <c:pt idx="564">
                  <c:v>9.270425617234139</c:v>
                </c:pt>
                <c:pt idx="565">
                  <c:v>9.274150846520683</c:v>
                </c:pt>
                <c:pt idx="566">
                  <c:v>9.268562877195734</c:v>
                </c:pt>
                <c:pt idx="567">
                  <c:v>9.270425617234139</c:v>
                </c:pt>
                <c:pt idx="568">
                  <c:v>9.270425617234139</c:v>
                </c:pt>
                <c:pt idx="569">
                  <c:v>9.2573846805563</c:v>
                </c:pt>
                <c:pt idx="570">
                  <c:v>9.259247922495547</c:v>
                </c:pt>
                <c:pt idx="571">
                  <c:v>9.255521354918017</c:v>
                </c:pt>
                <c:pt idx="572">
                  <c:v>9.255521354918017</c:v>
                </c:pt>
                <c:pt idx="573">
                  <c:v>9.255521354918017</c:v>
                </c:pt>
                <c:pt idx="574">
                  <c:v>9.2573846805563</c:v>
                </c:pt>
                <c:pt idx="575">
                  <c:v>9.253657945566886</c:v>
                </c:pt>
                <c:pt idx="576">
                  <c:v>9.253657945566886</c:v>
                </c:pt>
                <c:pt idx="577">
                  <c:v>9.251794452488923</c:v>
                </c:pt>
                <c:pt idx="578">
                  <c:v>9.248067215096626</c:v>
                </c:pt>
                <c:pt idx="579">
                  <c:v>9.249930875670088</c:v>
                </c:pt>
                <c:pt idx="580">
                  <c:v>9.251794452488923</c:v>
                </c:pt>
                <c:pt idx="581">
                  <c:v>9.248067215096626</c:v>
                </c:pt>
                <c:pt idx="582">
                  <c:v>9.240611734975516</c:v>
                </c:pt>
                <c:pt idx="583">
                  <c:v>9.242475730707724</c:v>
                </c:pt>
                <c:pt idx="584">
                  <c:v>9.24433964262937</c:v>
                </c:pt>
                <c:pt idx="585">
                  <c:v>9.246203470754324</c:v>
                </c:pt>
                <c:pt idx="586">
                  <c:v>9.24433964262937</c:v>
                </c:pt>
                <c:pt idx="587">
                  <c:v>9.248067215096626</c:v>
                </c:pt>
                <c:pt idx="588">
                  <c:v>9.240611734975516</c:v>
                </c:pt>
                <c:pt idx="589">
                  <c:v>9.253657945566886</c:v>
                </c:pt>
                <c:pt idx="590">
                  <c:v>9.249930875670088</c:v>
                </c:pt>
                <c:pt idx="591">
                  <c:v>9.248067215096626</c:v>
                </c:pt>
                <c:pt idx="592">
                  <c:v>9.246203470754324</c:v>
                </c:pt>
                <c:pt idx="593">
                  <c:v>9.249930875670088</c:v>
                </c:pt>
                <c:pt idx="594">
                  <c:v>9.246203470754324</c:v>
                </c:pt>
                <c:pt idx="595">
                  <c:v>9.24433964262937</c:v>
                </c:pt>
                <c:pt idx="596">
                  <c:v>9.240611734975516</c:v>
                </c:pt>
                <c:pt idx="597">
                  <c:v>9.23874765541865</c:v>
                </c:pt>
                <c:pt idx="598">
                  <c:v>9.242475730707724</c:v>
                </c:pt>
                <c:pt idx="599">
                  <c:v>9.240611734975516</c:v>
                </c:pt>
                <c:pt idx="600">
                  <c:v>9.240611734975516</c:v>
                </c:pt>
                <c:pt idx="601">
                  <c:v>9.236883492023253</c:v>
                </c:pt>
                <c:pt idx="602">
                  <c:v>9.233154913660712</c:v>
                </c:pt>
                <c:pt idx="603">
                  <c:v>9.23501924477523</c:v>
                </c:pt>
                <c:pt idx="604">
                  <c:v>9.23501924477523</c:v>
                </c:pt>
                <c:pt idx="605">
                  <c:v>9.240611734975516</c:v>
                </c:pt>
                <c:pt idx="606">
                  <c:v>9.23874765541865</c:v>
                </c:pt>
                <c:pt idx="607">
                  <c:v>9.236883492023253</c:v>
                </c:pt>
                <c:pt idx="608">
                  <c:v>9.23501924477523</c:v>
                </c:pt>
                <c:pt idx="609">
                  <c:v>9.236883492023253</c:v>
                </c:pt>
                <c:pt idx="610">
                  <c:v>9.225696750257555</c:v>
                </c:pt>
                <c:pt idx="611">
                  <c:v>9.22942599977614</c:v>
                </c:pt>
                <c:pt idx="612">
                  <c:v>9.23501924477523</c:v>
                </c:pt>
                <c:pt idx="613">
                  <c:v>9.225696750257555</c:v>
                </c:pt>
                <c:pt idx="614">
                  <c:v>9.231290498665714</c:v>
                </c:pt>
                <c:pt idx="615">
                  <c:v>9.227561416978062</c:v>
                </c:pt>
                <c:pt idx="616">
                  <c:v>9.227561416978062</c:v>
                </c:pt>
                <c:pt idx="617">
                  <c:v>9.22942599977614</c:v>
                </c:pt>
                <c:pt idx="618">
                  <c:v>9.22383199960052</c:v>
                </c:pt>
                <c:pt idx="619">
                  <c:v>9.231290498665714</c:v>
                </c:pt>
                <c:pt idx="620">
                  <c:v>9.678220510714993</c:v>
                </c:pt>
                <c:pt idx="621">
                  <c:v>11.979440451653204</c:v>
                </c:pt>
                <c:pt idx="622">
                  <c:v>7.439598388803802</c:v>
                </c:pt>
                <c:pt idx="623">
                  <c:v>6.483960561563492</c:v>
                </c:pt>
                <c:pt idx="624">
                  <c:v>6.1262977675021375</c:v>
                </c:pt>
                <c:pt idx="625">
                  <c:v>6.0252040431467435</c:v>
                </c:pt>
                <c:pt idx="626">
                  <c:v>5.982661480774084</c:v>
                </c:pt>
                <c:pt idx="627">
                  <c:v>5.972525011736195</c:v>
                </c:pt>
                <c:pt idx="628">
                  <c:v>5.936010453146423</c:v>
                </c:pt>
                <c:pt idx="629">
                  <c:v>5.746767549780827</c:v>
                </c:pt>
                <c:pt idx="630">
                  <c:v>5.61391336991278</c:v>
                </c:pt>
                <c:pt idx="631">
                  <c:v>5.525756207789129</c:v>
                </c:pt>
                <c:pt idx="632">
                  <c:v>5.536018116504522</c:v>
                </c:pt>
                <c:pt idx="633">
                  <c:v>5.497007302617021</c:v>
                </c:pt>
                <c:pt idx="634">
                  <c:v>5.501115694520763</c:v>
                </c:pt>
                <c:pt idx="635">
                  <c:v>5.511384623780486</c:v>
                </c:pt>
                <c:pt idx="636">
                  <c:v>5.527808823312512</c:v>
                </c:pt>
                <c:pt idx="637">
                  <c:v>5.577036571964925</c:v>
                </c:pt>
                <c:pt idx="638">
                  <c:v>5.656888803822483</c:v>
                </c:pt>
                <c:pt idx="639">
                  <c:v>5.777357217077736</c:v>
                </c:pt>
                <c:pt idx="640">
                  <c:v>5.879137408016618</c:v>
                </c:pt>
                <c:pt idx="641">
                  <c:v>5.976579936188784</c:v>
                </c:pt>
                <c:pt idx="642">
                  <c:v>6.116200899998034</c:v>
                </c:pt>
                <c:pt idx="643">
                  <c:v>6.253281824764656</c:v>
                </c:pt>
                <c:pt idx="644">
                  <c:v>6.387851470757369</c:v>
                </c:pt>
                <c:pt idx="645">
                  <c:v>6.573838300066143</c:v>
                </c:pt>
                <c:pt idx="646">
                  <c:v>6.770813169604878</c:v>
                </c:pt>
                <c:pt idx="647">
                  <c:v>7.0279134676699755</c:v>
                </c:pt>
                <c:pt idx="648">
                  <c:v>7.341978115697998</c:v>
                </c:pt>
                <c:pt idx="649">
                  <c:v>7.595279628199307</c:v>
                </c:pt>
                <c:pt idx="650">
                  <c:v>7.916345061674406</c:v>
                </c:pt>
                <c:pt idx="651">
                  <c:v>8.297815812063675</c:v>
                </c:pt>
                <c:pt idx="652">
                  <c:v>8.73799386331848</c:v>
                </c:pt>
                <c:pt idx="653">
                  <c:v>9.210776393603169</c:v>
                </c:pt>
                <c:pt idx="654">
                  <c:v>9.680065108287181</c:v>
                </c:pt>
                <c:pt idx="655">
                  <c:v>10.253530619070148</c:v>
                </c:pt>
                <c:pt idx="656">
                  <c:v>10.919989729444865</c:v>
                </c:pt>
                <c:pt idx="657">
                  <c:v>11.677217794358626</c:v>
                </c:pt>
                <c:pt idx="658">
                  <c:v>12.557360466030616</c:v>
                </c:pt>
                <c:pt idx="659">
                  <c:v>13.482852464665712</c:v>
                </c:pt>
                <c:pt idx="660">
                  <c:v>14.399994696465967</c:v>
                </c:pt>
                <c:pt idx="661">
                  <c:v>15.44733104122497</c:v>
                </c:pt>
                <c:pt idx="662">
                  <c:v>16.507617693306372</c:v>
                </c:pt>
                <c:pt idx="663">
                  <c:v>17.593650879992765</c:v>
                </c:pt>
                <c:pt idx="664">
                  <c:v>18.7345780754614</c:v>
                </c:pt>
                <c:pt idx="665">
                  <c:v>19.788266898612108</c:v>
                </c:pt>
                <c:pt idx="666">
                  <c:v>20.803240624114892</c:v>
                </c:pt>
                <c:pt idx="667">
                  <c:v>21.80576166353177</c:v>
                </c:pt>
                <c:pt idx="668">
                  <c:v>22.86948032746335</c:v>
                </c:pt>
                <c:pt idx="669">
                  <c:v>23.695284498134697</c:v>
                </c:pt>
                <c:pt idx="670">
                  <c:v>24.420358826239294</c:v>
                </c:pt>
                <c:pt idx="671">
                  <c:v>25.031079960919726</c:v>
                </c:pt>
                <c:pt idx="672">
                  <c:v>25.640335991031293</c:v>
                </c:pt>
                <c:pt idx="673">
                  <c:v>26.132130312158893</c:v>
                </c:pt>
                <c:pt idx="674">
                  <c:v>26.566491578581974</c:v>
                </c:pt>
                <c:pt idx="675">
                  <c:v>26.856836855002484</c:v>
                </c:pt>
                <c:pt idx="676">
                  <c:v>27.065345913330304</c:v>
                </c:pt>
                <c:pt idx="677">
                  <c:v>27.15524160325424</c:v>
                </c:pt>
                <c:pt idx="678">
                  <c:v>27.42608314994868</c:v>
                </c:pt>
                <c:pt idx="679">
                  <c:v>27.63251283016831</c:v>
                </c:pt>
                <c:pt idx="680">
                  <c:v>27.76906238840394</c:v>
                </c:pt>
                <c:pt idx="681">
                  <c:v>27.857200889103694</c:v>
                </c:pt>
                <c:pt idx="682">
                  <c:v>27.899834798455515</c:v>
                </c:pt>
                <c:pt idx="683">
                  <c:v>27.904097700915486</c:v>
                </c:pt>
                <c:pt idx="684">
                  <c:v>27.905518648735267</c:v>
                </c:pt>
                <c:pt idx="685">
                  <c:v>27.90836051489299</c:v>
                </c:pt>
                <c:pt idx="686">
                  <c:v>27.918306737206706</c:v>
                </c:pt>
                <c:pt idx="687">
                  <c:v>27.918306737206706</c:v>
                </c:pt>
                <c:pt idx="688">
                  <c:v>27.90978143323707</c:v>
                </c:pt>
                <c:pt idx="689">
                  <c:v>27.902676743264237</c:v>
                </c:pt>
                <c:pt idx="690">
                  <c:v>27.8827823021349</c:v>
                </c:pt>
                <c:pt idx="691">
                  <c:v>27.69795464139702</c:v>
                </c:pt>
                <c:pt idx="692">
                  <c:v>27.69795464139702</c:v>
                </c:pt>
                <c:pt idx="693">
                  <c:v>27.70506656596183</c:v>
                </c:pt>
                <c:pt idx="694">
                  <c:v>27.723556370118786</c:v>
                </c:pt>
                <c:pt idx="695">
                  <c:v>27.726400801873467</c:v>
                </c:pt>
                <c:pt idx="696">
                  <c:v>27.723556370118786</c:v>
                </c:pt>
                <c:pt idx="697">
                  <c:v>27.82166580614239</c:v>
                </c:pt>
                <c:pt idx="698">
                  <c:v>27.766218567009275</c:v>
                </c:pt>
                <c:pt idx="699">
                  <c:v>27.70791126393084</c:v>
                </c:pt>
                <c:pt idx="700">
                  <c:v>27.07105494465958</c:v>
                </c:pt>
                <c:pt idx="701">
                  <c:v>26.59082605115418</c:v>
                </c:pt>
                <c:pt idx="702">
                  <c:v>26.516379538506953</c:v>
                </c:pt>
                <c:pt idx="703">
                  <c:v>26.53785805433705</c:v>
                </c:pt>
                <c:pt idx="704">
                  <c:v>26.55933367810826</c:v>
                </c:pt>
                <c:pt idx="705">
                  <c:v>26.59082605115418</c:v>
                </c:pt>
                <c:pt idx="706">
                  <c:v>26.62517433954781</c:v>
                </c:pt>
                <c:pt idx="707">
                  <c:v>26.65951533829724</c:v>
                </c:pt>
                <c:pt idx="708">
                  <c:v>26.695279508651367</c:v>
                </c:pt>
                <c:pt idx="709">
                  <c:v>26.709582986960072</c:v>
                </c:pt>
                <c:pt idx="710">
                  <c:v>26.71816447542318</c:v>
                </c:pt>
                <c:pt idx="711">
                  <c:v>26.721024871978614</c:v>
                </c:pt>
                <c:pt idx="712">
                  <c:v>26.73246596089416</c:v>
                </c:pt>
                <c:pt idx="713">
                  <c:v>26.73675616432911</c:v>
                </c:pt>
                <c:pt idx="714">
                  <c:v>26.74390625535716</c:v>
                </c:pt>
                <c:pt idx="715">
                  <c:v>26.749626105184518</c:v>
                </c:pt>
                <c:pt idx="716">
                  <c:v>26.78108174560498</c:v>
                </c:pt>
                <c:pt idx="717">
                  <c:v>26.778222388522465</c:v>
                </c:pt>
                <c:pt idx="718">
                  <c:v>26.763924863977138</c:v>
                </c:pt>
                <c:pt idx="719">
                  <c:v>26.749626105184518</c:v>
                </c:pt>
                <c:pt idx="720">
                  <c:v>26.739616237928715</c:v>
                </c:pt>
                <c:pt idx="721">
                  <c:v>26.735326108925392</c:v>
                </c:pt>
                <c:pt idx="722">
                  <c:v>26.73246596089416</c:v>
                </c:pt>
                <c:pt idx="723">
                  <c:v>26.72817564573944</c:v>
                </c:pt>
                <c:pt idx="724">
                  <c:v>26.789659521662486</c:v>
                </c:pt>
                <c:pt idx="725">
                  <c:v>26.62517433954781</c:v>
                </c:pt>
                <c:pt idx="726">
                  <c:v>26.421839432647232</c:v>
                </c:pt>
                <c:pt idx="727">
                  <c:v>26.275619266102353</c:v>
                </c:pt>
                <c:pt idx="728">
                  <c:v>26.15222698729542</c:v>
                </c:pt>
                <c:pt idx="729">
                  <c:v>26.053152849243702</c:v>
                </c:pt>
                <c:pt idx="730">
                  <c:v>25.98562956275589</c:v>
                </c:pt>
                <c:pt idx="731">
                  <c:v>25.929575933229557</c:v>
                </c:pt>
                <c:pt idx="732">
                  <c:v>25.876376812371177</c:v>
                </c:pt>
                <c:pt idx="733">
                  <c:v>25.83898188168098</c:v>
                </c:pt>
                <c:pt idx="734">
                  <c:v>25.801577173046155</c:v>
                </c:pt>
                <c:pt idx="735">
                  <c:v>25.77135849897371</c:v>
                </c:pt>
                <c:pt idx="736">
                  <c:v>25.754087791898996</c:v>
                </c:pt>
                <c:pt idx="737">
                  <c:v>25.823158009382325</c:v>
                </c:pt>
                <c:pt idx="738">
                  <c:v>25.912324310446365</c:v>
                </c:pt>
                <c:pt idx="739">
                  <c:v>25.98850352715084</c:v>
                </c:pt>
                <c:pt idx="740">
                  <c:v>27.243665932740953</c:v>
                </c:pt>
                <c:pt idx="741">
                  <c:v>28.8597417310815</c:v>
                </c:pt>
                <c:pt idx="742">
                  <c:v>31.096073645178762</c:v>
                </c:pt>
                <c:pt idx="743">
                  <c:v>30.47836477954729</c:v>
                </c:pt>
                <c:pt idx="744">
                  <c:v>29.66371190445784</c:v>
                </c:pt>
                <c:pt idx="745">
                  <c:v>28.930482744640642</c:v>
                </c:pt>
                <c:pt idx="746">
                  <c:v>28.32570038181069</c:v>
                </c:pt>
                <c:pt idx="747">
                  <c:v>27.87425552092725</c:v>
                </c:pt>
                <c:pt idx="748">
                  <c:v>27.460266351068867</c:v>
                </c:pt>
                <c:pt idx="749">
                  <c:v>27.085326707549427</c:v>
                </c:pt>
                <c:pt idx="750">
                  <c:v>27.3619727362983</c:v>
                </c:pt>
                <c:pt idx="751">
                  <c:v>27.588398322214175</c:v>
                </c:pt>
                <c:pt idx="752">
                  <c:v>27.776171764786</c:v>
                </c:pt>
                <c:pt idx="753">
                  <c:v>27.875676675850116</c:v>
                </c:pt>
                <c:pt idx="754">
                  <c:v>27.733511702536475</c:v>
                </c:pt>
                <c:pt idx="755">
                  <c:v>27.605476099706095</c:v>
                </c:pt>
                <c:pt idx="756">
                  <c:v>27.46596294549994</c:v>
                </c:pt>
                <c:pt idx="757">
                  <c:v>27.300690843478435</c:v>
                </c:pt>
                <c:pt idx="758">
                  <c:v>27.07390939037913</c:v>
                </c:pt>
                <c:pt idx="759">
                  <c:v>27.01252849678457</c:v>
                </c:pt>
                <c:pt idx="760">
                  <c:v>26.895415946068226</c:v>
                </c:pt>
                <c:pt idx="761">
                  <c:v>26.758205508749995</c:v>
                </c:pt>
                <c:pt idx="762">
                  <c:v>26.67811368476856</c:v>
                </c:pt>
                <c:pt idx="763">
                  <c:v>26.45765675087182</c:v>
                </c:pt>
                <c:pt idx="764">
                  <c:v>26.29139477856984</c:v>
                </c:pt>
                <c:pt idx="765">
                  <c:v>26.18523711293375</c:v>
                </c:pt>
                <c:pt idx="766">
                  <c:v>26.090492881099237</c:v>
                </c:pt>
                <c:pt idx="767">
                  <c:v>26.015803376590156</c:v>
                </c:pt>
                <c:pt idx="768">
                  <c:v>25.92813837646827</c:v>
                </c:pt>
                <c:pt idx="769">
                  <c:v>25.87206250980296</c:v>
                </c:pt>
                <c:pt idx="770">
                  <c:v>25.818842103504835</c:v>
                </c:pt>
                <c:pt idx="771">
                  <c:v>25.761284176121023</c:v>
                </c:pt>
                <c:pt idx="772">
                  <c:v>25.6979433808894</c:v>
                </c:pt>
                <c:pt idx="773">
                  <c:v>25.64321692610207</c:v>
                </c:pt>
                <c:pt idx="774">
                  <c:v>25.581263621244375</c:v>
                </c:pt>
                <c:pt idx="775">
                  <c:v>25.526491003774595</c:v>
                </c:pt>
                <c:pt idx="776">
                  <c:v>25.486118198181487</c:v>
                </c:pt>
                <c:pt idx="777">
                  <c:v>25.431307337345118</c:v>
                </c:pt>
                <c:pt idx="778">
                  <c:v>25.382247163882994</c:v>
                </c:pt>
                <c:pt idx="779">
                  <c:v>25.336056471018367</c:v>
                </c:pt>
                <c:pt idx="780">
                  <c:v>25.276851203537774</c:v>
                </c:pt>
                <c:pt idx="781">
                  <c:v>25.21183923774089</c:v>
                </c:pt>
                <c:pt idx="782">
                  <c:v>25.164143283234466</c:v>
                </c:pt>
                <c:pt idx="783">
                  <c:v>25.107752768598857</c:v>
                </c:pt>
                <c:pt idx="784">
                  <c:v>25.057124918879197</c:v>
                </c:pt>
                <c:pt idx="785">
                  <c:v>25.007924429914965</c:v>
                </c:pt>
                <c:pt idx="786">
                  <c:v>24.945673038942175</c:v>
                </c:pt>
                <c:pt idx="787">
                  <c:v>24.894980659911937</c:v>
                </c:pt>
                <c:pt idx="788">
                  <c:v>24.84136929827872</c:v>
                </c:pt>
                <c:pt idx="789">
                  <c:v>24.797883698822034</c:v>
                </c:pt>
                <c:pt idx="790">
                  <c:v>24.748581563377</c:v>
                </c:pt>
                <c:pt idx="791">
                  <c:v>24.69635777889073</c:v>
                </c:pt>
                <c:pt idx="792">
                  <c:v>24.64411169237252</c:v>
                </c:pt>
                <c:pt idx="793">
                  <c:v>24.562795279399836</c:v>
                </c:pt>
                <c:pt idx="794">
                  <c:v>24.450895274051163</c:v>
                </c:pt>
                <c:pt idx="795">
                  <c:v>24.356352069560558</c:v>
                </c:pt>
                <c:pt idx="796">
                  <c:v>24.305412659440606</c:v>
                </c:pt>
                <c:pt idx="797">
                  <c:v>24.23551664688256</c:v>
                </c:pt>
                <c:pt idx="798">
                  <c:v>24.20200984319274</c:v>
                </c:pt>
                <c:pt idx="799">
                  <c:v>24.16120577930917</c:v>
                </c:pt>
                <c:pt idx="800">
                  <c:v>24.126219297838645</c:v>
                </c:pt>
                <c:pt idx="801">
                  <c:v>24.07226075832216</c:v>
                </c:pt>
                <c:pt idx="802">
                  <c:v>24.041624221378356</c:v>
                </c:pt>
                <c:pt idx="803">
                  <c:v>23.978866290010785</c:v>
                </c:pt>
                <c:pt idx="804">
                  <c:v>23.89123827725888</c:v>
                </c:pt>
                <c:pt idx="805">
                  <c:v>23.84739835493673</c:v>
                </c:pt>
                <c:pt idx="806">
                  <c:v>23.810851789453466</c:v>
                </c:pt>
                <c:pt idx="807">
                  <c:v>23.77136784913762</c:v>
                </c:pt>
                <c:pt idx="808">
                  <c:v>23.731869661764335</c:v>
                </c:pt>
                <c:pt idx="809">
                  <c:v>23.715773705970378</c:v>
                </c:pt>
                <c:pt idx="810">
                  <c:v>23.64843747744419</c:v>
                </c:pt>
                <c:pt idx="811">
                  <c:v>23.622077098399302</c:v>
                </c:pt>
                <c:pt idx="812">
                  <c:v>23.54735421594006</c:v>
                </c:pt>
                <c:pt idx="813">
                  <c:v>23.535628242779637</c:v>
                </c:pt>
                <c:pt idx="814">
                  <c:v>23.474045673894068</c:v>
                </c:pt>
                <c:pt idx="815">
                  <c:v>23.4652452449522</c:v>
                </c:pt>
                <c:pt idx="816">
                  <c:v>23.46377843562493</c:v>
                </c:pt>
              </c:numCache>
            </c:numRef>
          </c:yVal>
          <c:smooth val="1"/>
        </c:ser>
        <c:axId val="55926414"/>
        <c:axId val="33575679"/>
      </c:scatterChart>
      <c:scatterChart>
        <c:scatterStyle val="lineMarker"/>
        <c:varyColors val="0"/>
        <c:ser>
          <c:idx val="1"/>
          <c:order val="1"/>
          <c:tx>
            <c:v>Coreline depth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TAVU!$B$3:$B$138</c:f>
              <c:strCache>
                <c:ptCount val="136"/>
                <c:pt idx="0">
                  <c:v>0.3541666666666667</c:v>
                </c:pt>
                <c:pt idx="1">
                  <c:v>0.3548611111111111</c:v>
                </c:pt>
                <c:pt idx="2">
                  <c:v>0.35555555555555557</c:v>
                </c:pt>
                <c:pt idx="3">
                  <c:v>0.35625</c:v>
                </c:pt>
                <c:pt idx="4">
                  <c:v>0.35694444444444445</c:v>
                </c:pt>
                <c:pt idx="5">
                  <c:v>0.3576388888888889</c:v>
                </c:pt>
                <c:pt idx="6">
                  <c:v>0.35833333333333334</c:v>
                </c:pt>
                <c:pt idx="7">
                  <c:v>0.3590277777777778</c:v>
                </c:pt>
                <c:pt idx="8">
                  <c:v>0.3597222222222222</c:v>
                </c:pt>
                <c:pt idx="9">
                  <c:v>0.36041666666666666</c:v>
                </c:pt>
                <c:pt idx="10">
                  <c:v>0.3611111111111111</c:v>
                </c:pt>
                <c:pt idx="11">
                  <c:v>0.36180555555555555</c:v>
                </c:pt>
                <c:pt idx="12">
                  <c:v>0.3625</c:v>
                </c:pt>
                <c:pt idx="13">
                  <c:v>0.36319444444444443</c:v>
                </c:pt>
                <c:pt idx="14">
                  <c:v>0.3638888888888889</c:v>
                </c:pt>
                <c:pt idx="15">
                  <c:v>0.3645833333333333</c:v>
                </c:pt>
                <c:pt idx="16">
                  <c:v>0.3652777777777778</c:v>
                </c:pt>
                <c:pt idx="17">
                  <c:v>0.3659722222222222</c:v>
                </c:pt>
                <c:pt idx="18">
                  <c:v>0.3666666666666667</c:v>
                </c:pt>
                <c:pt idx="19">
                  <c:v>0.3673611111111111</c:v>
                </c:pt>
                <c:pt idx="20">
                  <c:v>0.3680555555555556</c:v>
                </c:pt>
                <c:pt idx="21">
                  <c:v>0.36875</c:v>
                </c:pt>
                <c:pt idx="22">
                  <c:v>0.36944444444444446</c:v>
                </c:pt>
                <c:pt idx="23">
                  <c:v>0.37013888888888885</c:v>
                </c:pt>
                <c:pt idx="24">
                  <c:v>0.37083333333333335</c:v>
                </c:pt>
                <c:pt idx="25">
                  <c:v>0.37152777777777773</c:v>
                </c:pt>
                <c:pt idx="26">
                  <c:v>0.37222222222222223</c:v>
                </c:pt>
                <c:pt idx="27">
                  <c:v>0.3729166666666666</c:v>
                </c:pt>
                <c:pt idx="28">
                  <c:v>0.3736111111111111</c:v>
                </c:pt>
                <c:pt idx="29">
                  <c:v>0.3743055555555555</c:v>
                </c:pt>
                <c:pt idx="30">
                  <c:v>0.375</c:v>
                </c:pt>
                <c:pt idx="31">
                  <c:v>0.3756944444444445</c:v>
                </c:pt>
                <c:pt idx="32">
                  <c:v>0.3763888888888889</c:v>
                </c:pt>
                <c:pt idx="33">
                  <c:v>0.3770833333333334</c:v>
                </c:pt>
                <c:pt idx="34">
                  <c:v>0.37777777777777777</c:v>
                </c:pt>
                <c:pt idx="35">
                  <c:v>0.37847222222222227</c:v>
                </c:pt>
                <c:pt idx="36">
                  <c:v>0.37916666666666665</c:v>
                </c:pt>
                <c:pt idx="37">
                  <c:v>0.37986111111111115</c:v>
                </c:pt>
                <c:pt idx="38">
                  <c:v>0.38055555555555554</c:v>
                </c:pt>
                <c:pt idx="39">
                  <c:v>0.38125</c:v>
                </c:pt>
                <c:pt idx="40">
                  <c:v>0.3819444444444444</c:v>
                </c:pt>
                <c:pt idx="41">
                  <c:v>0.3826388888888889</c:v>
                </c:pt>
                <c:pt idx="42">
                  <c:v>0.3833333333333333</c:v>
                </c:pt>
                <c:pt idx="43">
                  <c:v>0.3840277777777778</c:v>
                </c:pt>
                <c:pt idx="44">
                  <c:v>0.3847222222222222</c:v>
                </c:pt>
                <c:pt idx="45">
                  <c:v>0.3854166666666667</c:v>
                </c:pt>
                <c:pt idx="46">
                  <c:v>0.3861111111111111</c:v>
                </c:pt>
                <c:pt idx="47">
                  <c:v>0.38680555555555557</c:v>
                </c:pt>
                <c:pt idx="48">
                  <c:v>0.3875</c:v>
                </c:pt>
                <c:pt idx="49">
                  <c:v>0.38819444444444445</c:v>
                </c:pt>
                <c:pt idx="50">
                  <c:v>0.3888888888888889</c:v>
                </c:pt>
                <c:pt idx="51">
                  <c:v>0.38958333333333334</c:v>
                </c:pt>
                <c:pt idx="52">
                  <c:v>0.3902777777777778</c:v>
                </c:pt>
                <c:pt idx="53">
                  <c:v>0.3909722222222222</c:v>
                </c:pt>
                <c:pt idx="54">
                  <c:v>0.39166666666666666</c:v>
                </c:pt>
                <c:pt idx="55">
                  <c:v>0.3923611111111111</c:v>
                </c:pt>
                <c:pt idx="56">
                  <c:v>0.39305555555555555</c:v>
                </c:pt>
                <c:pt idx="57">
                  <c:v>0.39375</c:v>
                </c:pt>
                <c:pt idx="58">
                  <c:v>0.39444444444444443</c:v>
                </c:pt>
                <c:pt idx="59">
                  <c:v>0.3951388888888889</c:v>
                </c:pt>
                <c:pt idx="60">
                  <c:v>0.3958333333333333</c:v>
                </c:pt>
                <c:pt idx="61">
                  <c:v>0.3965277777777778</c:v>
                </c:pt>
                <c:pt idx="62">
                  <c:v>0.3972222222222222</c:v>
                </c:pt>
                <c:pt idx="63">
                  <c:v>0.3979166666666667</c:v>
                </c:pt>
                <c:pt idx="64">
                  <c:v>0.3986111111111111</c:v>
                </c:pt>
                <c:pt idx="65">
                  <c:v>0.3993055555555556</c:v>
                </c:pt>
                <c:pt idx="66">
                  <c:v>0.4</c:v>
                </c:pt>
                <c:pt idx="67">
                  <c:v>0.40069444444444446</c:v>
                </c:pt>
                <c:pt idx="68">
                  <c:v>0.40138888888888885</c:v>
                </c:pt>
                <c:pt idx="69">
                  <c:v>0.40208333333333335</c:v>
                </c:pt>
                <c:pt idx="70">
                  <c:v>0.40277777777777773</c:v>
                </c:pt>
                <c:pt idx="71">
                  <c:v>0.40347222222222223</c:v>
                </c:pt>
                <c:pt idx="72">
                  <c:v>0.4041666666666666</c:v>
                </c:pt>
                <c:pt idx="73">
                  <c:v>0.4048611111111111</c:v>
                </c:pt>
                <c:pt idx="74">
                  <c:v>0.4055555555555555</c:v>
                </c:pt>
                <c:pt idx="75">
                  <c:v>0.40625</c:v>
                </c:pt>
                <c:pt idx="76">
                  <c:v>0.4069444444444445</c:v>
                </c:pt>
                <c:pt idx="77">
                  <c:v>0.4076388888888889</c:v>
                </c:pt>
                <c:pt idx="78">
                  <c:v>0.4083333333333334</c:v>
                </c:pt>
                <c:pt idx="79">
                  <c:v>0.40902777777777777</c:v>
                </c:pt>
                <c:pt idx="80">
                  <c:v>0.40972222222222227</c:v>
                </c:pt>
                <c:pt idx="81">
                  <c:v>0.41041666666666665</c:v>
                </c:pt>
                <c:pt idx="82">
                  <c:v>0.41111111111111115</c:v>
                </c:pt>
                <c:pt idx="83">
                  <c:v>0.41180555555555554</c:v>
                </c:pt>
                <c:pt idx="84">
                  <c:v>0.4125</c:v>
                </c:pt>
                <c:pt idx="85">
                  <c:v>0.4131944444444444</c:v>
                </c:pt>
                <c:pt idx="86">
                  <c:v>0.4138888888888889</c:v>
                </c:pt>
                <c:pt idx="87">
                  <c:v>0.4145833333333333</c:v>
                </c:pt>
                <c:pt idx="88">
                  <c:v>0.4152777777777778</c:v>
                </c:pt>
                <c:pt idx="89">
                  <c:v>0.4159722222222222</c:v>
                </c:pt>
                <c:pt idx="90">
                  <c:v>0.4166666666666667</c:v>
                </c:pt>
                <c:pt idx="91">
                  <c:v>0.4173611111111111</c:v>
                </c:pt>
                <c:pt idx="92">
                  <c:v>0.41805555555555557</c:v>
                </c:pt>
                <c:pt idx="93">
                  <c:v>0.41875</c:v>
                </c:pt>
                <c:pt idx="94">
                  <c:v>0.41944444444444445</c:v>
                </c:pt>
                <c:pt idx="95">
                  <c:v>0.4201388888888889</c:v>
                </c:pt>
                <c:pt idx="96">
                  <c:v>0.42083333333333334</c:v>
                </c:pt>
                <c:pt idx="97">
                  <c:v>0.4215277777777778</c:v>
                </c:pt>
                <c:pt idx="98">
                  <c:v>0.4222222222222222</c:v>
                </c:pt>
                <c:pt idx="99">
                  <c:v>0.42291666666666666</c:v>
                </c:pt>
                <c:pt idx="100">
                  <c:v>0.4236111111111111</c:v>
                </c:pt>
                <c:pt idx="101">
                  <c:v>0.42430555555555555</c:v>
                </c:pt>
                <c:pt idx="102">
                  <c:v>0.425</c:v>
                </c:pt>
                <c:pt idx="103">
                  <c:v>0.42569444444444443</c:v>
                </c:pt>
                <c:pt idx="104">
                  <c:v>0.4263888888888889</c:v>
                </c:pt>
                <c:pt idx="105">
                  <c:v>0.4270833333333333</c:v>
                </c:pt>
                <c:pt idx="106">
                  <c:v>0.4277777777777778</c:v>
                </c:pt>
                <c:pt idx="107">
                  <c:v>0.4284722222222222</c:v>
                </c:pt>
                <c:pt idx="108">
                  <c:v>0.4291666666666667</c:v>
                </c:pt>
                <c:pt idx="109">
                  <c:v>0.4298611111111111</c:v>
                </c:pt>
                <c:pt idx="110">
                  <c:v>0.4305555555555556</c:v>
                </c:pt>
                <c:pt idx="111">
                  <c:v>0.43125</c:v>
                </c:pt>
                <c:pt idx="112">
                  <c:v>0.43194444444444446</c:v>
                </c:pt>
                <c:pt idx="113">
                  <c:v>0.43263888888888885</c:v>
                </c:pt>
                <c:pt idx="114">
                  <c:v>0.43333333333333335</c:v>
                </c:pt>
                <c:pt idx="115">
                  <c:v>0.43402777777777773</c:v>
                </c:pt>
                <c:pt idx="116">
                  <c:v>0.43472222222222223</c:v>
                </c:pt>
                <c:pt idx="117">
                  <c:v>0.4354166666666666</c:v>
                </c:pt>
                <c:pt idx="118">
                  <c:v>0.4361111111111111</c:v>
                </c:pt>
                <c:pt idx="119">
                  <c:v>0.4368055555555555</c:v>
                </c:pt>
                <c:pt idx="120">
                  <c:v>0.4375</c:v>
                </c:pt>
                <c:pt idx="121">
                  <c:v>0.4381944444444445</c:v>
                </c:pt>
                <c:pt idx="122">
                  <c:v>0.4388888888888889</c:v>
                </c:pt>
                <c:pt idx="123">
                  <c:v>0.4395833333333334</c:v>
                </c:pt>
                <c:pt idx="124">
                  <c:v>0.44027777777777777</c:v>
                </c:pt>
                <c:pt idx="125">
                  <c:v>0.44097222222222227</c:v>
                </c:pt>
                <c:pt idx="126">
                  <c:v>0.44166666666666665</c:v>
                </c:pt>
                <c:pt idx="127">
                  <c:v>0.44236111111111115</c:v>
                </c:pt>
                <c:pt idx="128">
                  <c:v>0.44305555555555554</c:v>
                </c:pt>
                <c:pt idx="129">
                  <c:v>0.44375</c:v>
                </c:pt>
                <c:pt idx="130">
                  <c:v>0.4444444444444444</c:v>
                </c:pt>
                <c:pt idx="131">
                  <c:v>0.4451388888888889</c:v>
                </c:pt>
                <c:pt idx="132">
                  <c:v>0.4458333333333333</c:v>
                </c:pt>
                <c:pt idx="133">
                  <c:v>0.4465277777777778</c:v>
                </c:pt>
                <c:pt idx="134">
                  <c:v>0.4472222222222222</c:v>
                </c:pt>
                <c:pt idx="135">
                  <c:v>0.4479166666666667</c:v>
                </c:pt>
              </c:strCache>
            </c:strRef>
          </c:xVal>
          <c:yVal>
            <c:numRef>
              <c:f>TAVU!$D$3:$D$138</c:f>
              <c:numCache>
                <c:ptCount val="13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26</c:v>
                </c:pt>
                <c:pt idx="21">
                  <c:v>108</c:v>
                </c:pt>
                <c:pt idx="22">
                  <c:v>205</c:v>
                </c:pt>
                <c:pt idx="23">
                  <c:v>321</c:v>
                </c:pt>
                <c:pt idx="24">
                  <c:v>449</c:v>
                </c:pt>
                <c:pt idx="25">
                  <c:v>592</c:v>
                </c:pt>
                <c:pt idx="26">
                  <c:v>745</c:v>
                </c:pt>
                <c:pt idx="27">
                  <c:v>898</c:v>
                </c:pt>
                <c:pt idx="28">
                  <c:v>1070</c:v>
                </c:pt>
                <c:pt idx="29">
                  <c:v>1249</c:v>
                </c:pt>
                <c:pt idx="30">
                  <c:v>1412</c:v>
                </c:pt>
                <c:pt idx="31">
                  <c:v>1461</c:v>
                </c:pt>
                <c:pt idx="32">
                  <c:v>1461</c:v>
                </c:pt>
                <c:pt idx="33">
                  <c:v>1461</c:v>
                </c:pt>
                <c:pt idx="34">
                  <c:v>1461</c:v>
                </c:pt>
                <c:pt idx="35">
                  <c:v>1461</c:v>
                </c:pt>
                <c:pt idx="36">
                  <c:v>1461</c:v>
                </c:pt>
                <c:pt idx="37">
                  <c:v>1461</c:v>
                </c:pt>
                <c:pt idx="38">
                  <c:v>1461</c:v>
                </c:pt>
                <c:pt idx="39">
                  <c:v>1461</c:v>
                </c:pt>
                <c:pt idx="40">
                  <c:v>1461</c:v>
                </c:pt>
                <c:pt idx="41">
                  <c:v>1461</c:v>
                </c:pt>
                <c:pt idx="42">
                  <c:v>1479</c:v>
                </c:pt>
                <c:pt idx="43">
                  <c:v>1586</c:v>
                </c:pt>
                <c:pt idx="44">
                  <c:v>1632</c:v>
                </c:pt>
                <c:pt idx="45">
                  <c:v>1651</c:v>
                </c:pt>
                <c:pt idx="46">
                  <c:v>1661</c:v>
                </c:pt>
                <c:pt idx="47">
                  <c:v>1661</c:v>
                </c:pt>
                <c:pt idx="48">
                  <c:v>1661</c:v>
                </c:pt>
                <c:pt idx="49">
                  <c:v>1661</c:v>
                </c:pt>
                <c:pt idx="50">
                  <c:v>1661</c:v>
                </c:pt>
                <c:pt idx="51">
                  <c:v>1661</c:v>
                </c:pt>
                <c:pt idx="52">
                  <c:v>1661</c:v>
                </c:pt>
                <c:pt idx="53">
                  <c:v>1661</c:v>
                </c:pt>
                <c:pt idx="54">
                  <c:v>1661</c:v>
                </c:pt>
                <c:pt idx="55">
                  <c:v>1661</c:v>
                </c:pt>
                <c:pt idx="56">
                  <c:v>1661</c:v>
                </c:pt>
                <c:pt idx="57">
                  <c:v>1665</c:v>
                </c:pt>
                <c:pt idx="58">
                  <c:v>1668</c:v>
                </c:pt>
                <c:pt idx="59">
                  <c:v>1670</c:v>
                </c:pt>
                <c:pt idx="60">
                  <c:v>1672</c:v>
                </c:pt>
                <c:pt idx="61">
                  <c:v>1673</c:v>
                </c:pt>
                <c:pt idx="62">
                  <c:v>1673</c:v>
                </c:pt>
                <c:pt idx="63">
                  <c:v>1673</c:v>
                </c:pt>
                <c:pt idx="64">
                  <c:v>1673</c:v>
                </c:pt>
                <c:pt idx="65">
                  <c:v>1673</c:v>
                </c:pt>
                <c:pt idx="66">
                  <c:v>1673</c:v>
                </c:pt>
                <c:pt idx="67">
                  <c:v>1673</c:v>
                </c:pt>
                <c:pt idx="68">
                  <c:v>1673</c:v>
                </c:pt>
                <c:pt idx="69">
                  <c:v>1673</c:v>
                </c:pt>
                <c:pt idx="70">
                  <c:v>1673</c:v>
                </c:pt>
                <c:pt idx="71">
                  <c:v>1673</c:v>
                </c:pt>
                <c:pt idx="72">
                  <c:v>1673</c:v>
                </c:pt>
                <c:pt idx="73">
                  <c:v>1673</c:v>
                </c:pt>
                <c:pt idx="74">
                  <c:v>1673</c:v>
                </c:pt>
                <c:pt idx="75">
                  <c:v>1673</c:v>
                </c:pt>
                <c:pt idx="76">
                  <c:v>1673</c:v>
                </c:pt>
                <c:pt idx="77">
                  <c:v>1673</c:v>
                </c:pt>
                <c:pt idx="78">
                  <c:v>1673</c:v>
                </c:pt>
                <c:pt idx="79">
                  <c:v>1673</c:v>
                </c:pt>
                <c:pt idx="80">
                  <c:v>1673</c:v>
                </c:pt>
                <c:pt idx="81">
                  <c:v>1673</c:v>
                </c:pt>
                <c:pt idx="82">
                  <c:v>1673</c:v>
                </c:pt>
                <c:pt idx="83">
                  <c:v>1673</c:v>
                </c:pt>
                <c:pt idx="84">
                  <c:v>1673</c:v>
                </c:pt>
                <c:pt idx="85">
                  <c:v>1673</c:v>
                </c:pt>
                <c:pt idx="86">
                  <c:v>1673</c:v>
                </c:pt>
                <c:pt idx="87">
                  <c:v>1673</c:v>
                </c:pt>
                <c:pt idx="88">
                  <c:v>1673</c:v>
                </c:pt>
                <c:pt idx="89">
                  <c:v>1673</c:v>
                </c:pt>
                <c:pt idx="90">
                  <c:v>1673</c:v>
                </c:pt>
                <c:pt idx="91">
                  <c:v>1673</c:v>
                </c:pt>
                <c:pt idx="92">
                  <c:v>1673</c:v>
                </c:pt>
                <c:pt idx="93">
                  <c:v>1673</c:v>
                </c:pt>
                <c:pt idx="94">
                  <c:v>1673</c:v>
                </c:pt>
                <c:pt idx="95">
                  <c:v>1673</c:v>
                </c:pt>
                <c:pt idx="96">
                  <c:v>1673</c:v>
                </c:pt>
                <c:pt idx="97">
                  <c:v>1673</c:v>
                </c:pt>
                <c:pt idx="98">
                  <c:v>1673</c:v>
                </c:pt>
                <c:pt idx="99">
                  <c:v>1673</c:v>
                </c:pt>
                <c:pt idx="100">
                  <c:v>1673</c:v>
                </c:pt>
                <c:pt idx="101">
                  <c:v>1673</c:v>
                </c:pt>
                <c:pt idx="102">
                  <c:v>1673</c:v>
                </c:pt>
                <c:pt idx="103">
                  <c:v>1634</c:v>
                </c:pt>
                <c:pt idx="104">
                  <c:v>1541</c:v>
                </c:pt>
                <c:pt idx="105">
                  <c:v>1392</c:v>
                </c:pt>
                <c:pt idx="106">
                  <c:v>1198</c:v>
                </c:pt>
                <c:pt idx="107">
                  <c:v>973</c:v>
                </c:pt>
                <c:pt idx="108">
                  <c:v>746</c:v>
                </c:pt>
                <c:pt idx="109">
                  <c:v>504</c:v>
                </c:pt>
                <c:pt idx="110">
                  <c:v>279</c:v>
                </c:pt>
                <c:pt idx="111">
                  <c:v>88</c:v>
                </c:pt>
                <c:pt idx="112">
                  <c:v>8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12</c:v>
                </c:pt>
                <c:pt idx="123">
                  <c:v>124</c:v>
                </c:pt>
                <c:pt idx="124">
                  <c:v>266</c:v>
                </c:pt>
                <c:pt idx="125">
                  <c:v>424</c:v>
                </c:pt>
                <c:pt idx="126">
                  <c:v>572</c:v>
                </c:pt>
                <c:pt idx="127">
                  <c:v>738</c:v>
                </c:pt>
                <c:pt idx="128">
                  <c:v>899</c:v>
                </c:pt>
                <c:pt idx="129">
                  <c:v>1091</c:v>
                </c:pt>
                <c:pt idx="130">
                  <c:v>1267</c:v>
                </c:pt>
                <c:pt idx="131">
                  <c:v>1455</c:v>
                </c:pt>
                <c:pt idx="132">
                  <c:v>1567</c:v>
                </c:pt>
                <c:pt idx="133">
                  <c:v>1567</c:v>
                </c:pt>
                <c:pt idx="134">
                  <c:v>1567</c:v>
                </c:pt>
                <c:pt idx="135">
                  <c:v>1567</c:v>
                </c:pt>
              </c:numCache>
            </c:numRef>
          </c:yVal>
          <c:smooth val="0"/>
        </c:ser>
        <c:axId val="33745656"/>
        <c:axId val="35275449"/>
      </c:scatterChart>
      <c:valAx>
        <c:axId val="55926414"/>
        <c:scaling>
          <c:orientation val="minMax"/>
          <c:max val="0.451388888888889"/>
          <c:min val="0.35416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3575679"/>
        <c:crosses val="autoZero"/>
        <c:crossBetween val="midCat"/>
        <c:dispUnits/>
        <c:majorUnit val="0.0208333"/>
        <c:minorUnit val="0.0034722"/>
      </c:valAx>
      <c:valAx>
        <c:axId val="3357567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5926414"/>
        <c:crosses val="autoZero"/>
        <c:crossBetween val="midCat"/>
        <c:dispUnits/>
        <c:majorUnit val="5"/>
        <c:minorUnit val="1"/>
      </c:valAx>
      <c:valAx>
        <c:axId val="33745656"/>
        <c:scaling>
          <c:orientation val="minMax"/>
        </c:scaling>
        <c:axPos val="b"/>
        <c:delete val="1"/>
        <c:majorTickMark val="out"/>
        <c:minorTickMark val="none"/>
        <c:tickLblPos val="nextTo"/>
        <c:crossAx val="35275449"/>
        <c:crosses val="max"/>
        <c:crossBetween val="midCat"/>
        <c:dispUnits/>
      </c:valAx>
      <c:valAx>
        <c:axId val="352754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Coreline depth (mbrf)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565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5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#1: Hole U1320A, 203.4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15"/>
          <c:w val="0.92925"/>
          <c:h val="0.85125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0.008937906029489802</c:v>
                </c:pt>
                <c:pt idx="1">
                  <c:v>0.0087448527750601</c:v>
                </c:pt>
                <c:pt idx="2">
                  <c:v>0.008455272893415525</c:v>
                </c:pt>
                <c:pt idx="3">
                  <c:v>0.008358746266200675</c:v>
                </c:pt>
                <c:pt idx="4">
                  <c:v>0.008069166384556098</c:v>
                </c:pt>
                <c:pt idx="5">
                  <c:v>0.007703744152956997</c:v>
                </c:pt>
                <c:pt idx="6">
                  <c:v>0.007331427162271137</c:v>
                </c:pt>
                <c:pt idx="7">
                  <c:v>0.007145268666928196</c:v>
                </c:pt>
                <c:pt idx="8">
                  <c:v>0.0068694783034571865</c:v>
                </c:pt>
                <c:pt idx="9">
                  <c:v>0.006759162158068793</c:v>
                </c:pt>
                <c:pt idx="10">
                  <c:v>0.006573003662725851</c:v>
                </c:pt>
                <c:pt idx="11">
                  <c:v>0.006476477035511</c:v>
                </c:pt>
                <c:pt idx="12">
                  <c:v>0.006290318540168058</c:v>
                </c:pt>
                <c:pt idx="13">
                  <c:v>0.006269634262907732</c:v>
                </c:pt>
                <c:pt idx="14">
                  <c:v>0.006090370526651573</c:v>
                </c:pt>
                <c:pt idx="15">
                  <c:v>0.00607658100847803</c:v>
                </c:pt>
                <c:pt idx="16">
                  <c:v>0.006069686249391246</c:v>
                </c:pt>
                <c:pt idx="17">
                  <c:v>0.005980054381263155</c:v>
                </c:pt>
                <c:pt idx="18">
                  <c:v>0.005973159622176395</c:v>
                </c:pt>
                <c:pt idx="19">
                  <c:v>0.005959370104002853</c:v>
                </c:pt>
                <c:pt idx="20">
                  <c:v>0.005876632994961545</c:v>
                </c:pt>
                <c:pt idx="21">
                  <c:v>0.005855948717701218</c:v>
                </c:pt>
                <c:pt idx="22">
                  <c:v>0.005945580585829285</c:v>
                </c:pt>
                <c:pt idx="23">
                  <c:v>0.0057594220904863425</c:v>
                </c:pt>
                <c:pt idx="24">
                  <c:v>0.005931791067655742</c:v>
                </c:pt>
                <c:pt idx="25">
                  <c:v>0.0057525273313995835</c:v>
                </c:pt>
                <c:pt idx="26">
                  <c:v>0.005911106790395415</c:v>
                </c:pt>
                <c:pt idx="27">
                  <c:v>0.005821474922267323</c:v>
                </c:pt>
                <c:pt idx="28">
                  <c:v>0.006000738658523482</c:v>
                </c:pt>
                <c:pt idx="29">
                  <c:v>0.005904212031308631</c:v>
                </c:pt>
                <c:pt idx="30">
                  <c:v>0.005904212031308631</c:v>
                </c:pt>
                <c:pt idx="31">
                  <c:v>0.005911106790395415</c:v>
                </c:pt>
                <c:pt idx="32">
                  <c:v>0.006097265285738357</c:v>
                </c:pt>
                <c:pt idx="33">
                  <c:v>0.006283423781081274</c:v>
                </c:pt>
                <c:pt idx="34">
                  <c:v>0.006476477035511</c:v>
                </c:pt>
                <c:pt idx="35">
                  <c:v>0.006662635530853917</c:v>
                </c:pt>
                <c:pt idx="36">
                  <c:v>0.00684879402619686</c:v>
                </c:pt>
                <c:pt idx="37">
                  <c:v>0.007124584389667869</c:v>
                </c:pt>
                <c:pt idx="38">
                  <c:v>0.007221111016882744</c:v>
                </c:pt>
                <c:pt idx="39">
                  <c:v>0.007407269512225661</c:v>
                </c:pt>
                <c:pt idx="40">
                  <c:v>0.007496901380353753</c:v>
                </c:pt>
                <c:pt idx="41">
                  <c:v>0.007593428007568603</c:v>
                </c:pt>
                <c:pt idx="42">
                  <c:v>0.007772691743824761</c:v>
                </c:pt>
                <c:pt idx="43">
                  <c:v>0.007876113130126396</c:v>
                </c:pt>
                <c:pt idx="44">
                  <c:v>0.007965744998254464</c:v>
                </c:pt>
                <c:pt idx="45">
                  <c:v>0.007889902648299939</c:v>
                </c:pt>
                <c:pt idx="46">
                  <c:v>0.008062271625469339</c:v>
                </c:pt>
                <c:pt idx="47">
                  <c:v>0.008062271625469339</c:v>
                </c:pt>
                <c:pt idx="48">
                  <c:v>0.008165693011770949</c:v>
                </c:pt>
                <c:pt idx="49">
                  <c:v>0.008172587770857732</c:v>
                </c:pt>
                <c:pt idx="50">
                  <c:v>0.008172587770857732</c:v>
                </c:pt>
                <c:pt idx="51">
                  <c:v>0.008179482529944515</c:v>
                </c:pt>
                <c:pt idx="52">
                  <c:v>0.008186377289031274</c:v>
                </c:pt>
                <c:pt idx="53">
                  <c:v>0.008186377289031274</c:v>
                </c:pt>
                <c:pt idx="54">
                  <c:v>0.00828290391624615</c:v>
                </c:pt>
                <c:pt idx="55">
                  <c:v>0.008207061566291602</c:v>
                </c:pt>
                <c:pt idx="56">
                  <c:v>0.008213956325378385</c:v>
                </c:pt>
                <c:pt idx="57">
                  <c:v>0.008207061566291602</c:v>
                </c:pt>
                <c:pt idx="58">
                  <c:v>0.008213956325378385</c:v>
                </c:pt>
                <c:pt idx="59">
                  <c:v>0.008303588193506477</c:v>
                </c:pt>
                <c:pt idx="60">
                  <c:v>0.007862323611952852</c:v>
                </c:pt>
                <c:pt idx="61">
                  <c:v>0.0020707259790615435</c:v>
                </c:pt>
                <c:pt idx="62">
                  <c:v>0.0055525793178830985</c:v>
                </c:pt>
                <c:pt idx="63">
                  <c:v>0.003766836714408275</c:v>
                </c:pt>
                <c:pt idx="64">
                  <c:v>0.0014570924203385206</c:v>
                </c:pt>
                <c:pt idx="65">
                  <c:v>0.0017328827838095295</c:v>
                </c:pt>
                <c:pt idx="66">
                  <c:v>0.0020017783881937793</c:v>
                </c:pt>
                <c:pt idx="67">
                  <c:v>0.0021879368835367214</c:v>
                </c:pt>
                <c:pt idx="68">
                  <c:v>0.0021879368835367214</c:v>
                </c:pt>
                <c:pt idx="69">
                  <c:v>0.002904991828561354</c:v>
                </c:pt>
                <c:pt idx="70">
                  <c:v>0.004249469850482553</c:v>
                </c:pt>
                <c:pt idx="71">
                  <c:v>0.00577321160865991</c:v>
                </c:pt>
                <c:pt idx="72">
                  <c:v>0.0028291494786068304</c:v>
                </c:pt>
                <c:pt idx="73">
                  <c:v>0.002201726401710264</c:v>
                </c:pt>
                <c:pt idx="74">
                  <c:v>0.002470622006094514</c:v>
                </c:pt>
                <c:pt idx="75">
                  <c:v>0.003194571710205906</c:v>
                </c:pt>
                <c:pt idx="76">
                  <c:v>0.0032704140601604544</c:v>
                </c:pt>
                <c:pt idx="77">
                  <c:v>0.003187676951119147</c:v>
                </c:pt>
                <c:pt idx="78">
                  <c:v>0.0032704140601604544</c:v>
                </c:pt>
                <c:pt idx="79">
                  <c:v>0.0033600459282885214</c:v>
                </c:pt>
                <c:pt idx="80">
                  <c:v>-0.006458091011279601</c:v>
                </c:pt>
                <c:pt idx="81">
                  <c:v>-0.006285722034110214</c:v>
                </c:pt>
                <c:pt idx="82">
                  <c:v>-0.006995882220048076</c:v>
                </c:pt>
                <c:pt idx="83">
                  <c:v>-0.00709930360634971</c:v>
                </c:pt>
                <c:pt idx="84">
                  <c:v>-0.0072716725835190975</c:v>
                </c:pt>
                <c:pt idx="85">
                  <c:v>-0.007464725837948798</c:v>
                </c:pt>
                <c:pt idx="86">
                  <c:v>-0.007740516201419819</c:v>
                </c:pt>
                <c:pt idx="87">
                  <c:v>-0.008016306564890828</c:v>
                </c:pt>
                <c:pt idx="88">
                  <c:v>-0.00811283319210569</c:v>
                </c:pt>
                <c:pt idx="89">
                  <c:v>-0.008209359819320541</c:v>
                </c:pt>
                <c:pt idx="90">
                  <c:v>-0.008402413073750255</c:v>
                </c:pt>
                <c:pt idx="91">
                  <c:v>-0.008498939700965106</c:v>
                </c:pt>
                <c:pt idx="92">
                  <c:v>-0.00905741518699392</c:v>
                </c:pt>
                <c:pt idx="93">
                  <c:v>-0.008167991264799888</c:v>
                </c:pt>
                <c:pt idx="94">
                  <c:v>-0.007568147224250433</c:v>
                </c:pt>
                <c:pt idx="95">
                  <c:v>-0.008836782896217109</c:v>
                </c:pt>
                <c:pt idx="96">
                  <c:v>-0.009477995491287217</c:v>
                </c:pt>
                <c:pt idx="97">
                  <c:v>-0.012973638348282327</c:v>
                </c:pt>
                <c:pt idx="98">
                  <c:v>-0.008450676387357681</c:v>
                </c:pt>
                <c:pt idx="99">
                  <c:v>-0.008030096083064384</c:v>
                </c:pt>
                <c:pt idx="100">
                  <c:v>-0.007519883910643008</c:v>
                </c:pt>
                <c:pt idx="101">
                  <c:v>-0.006382248661325065</c:v>
                </c:pt>
                <c:pt idx="102">
                  <c:v>-0.005154981543879056</c:v>
                </c:pt>
                <c:pt idx="103">
                  <c:v>-0.004024241053647885</c:v>
                </c:pt>
                <c:pt idx="104">
                  <c:v>-0.0027142368271605806</c:v>
                </c:pt>
                <c:pt idx="105">
                  <c:v>0.013943501126488714</c:v>
                </c:pt>
                <c:pt idx="106">
                  <c:v>-0.0004527558466982637</c:v>
                </c:pt>
                <c:pt idx="107">
                  <c:v>0.000664195125359364</c:v>
                </c:pt>
                <c:pt idx="108">
                  <c:v>0.0017949356155905103</c:v>
                </c:pt>
                <c:pt idx="109">
                  <c:v>0.0033600459282885214</c:v>
                </c:pt>
                <c:pt idx="110">
                  <c:v>0.006352371371949039</c:v>
                </c:pt>
                <c:pt idx="111">
                  <c:v>0.009882488024378031</c:v>
                </c:pt>
                <c:pt idx="112">
                  <c:v>0.01340570991772024</c:v>
                </c:pt>
                <c:pt idx="113">
                  <c:v>0.016122244997909724</c:v>
                </c:pt>
                <c:pt idx="114">
                  <c:v>0.020355627077189804</c:v>
                </c:pt>
                <c:pt idx="115">
                  <c:v>0.030649502393745448</c:v>
                </c:pt>
                <c:pt idx="116">
                  <c:v>0.03685478557184327</c:v>
                </c:pt>
                <c:pt idx="117">
                  <c:v>0.046424711184287495</c:v>
                </c:pt>
                <c:pt idx="118">
                  <c:v>0.0568082183689712</c:v>
                </c:pt>
                <c:pt idx="119">
                  <c:v>0.06771572724424982</c:v>
                </c:pt>
                <c:pt idx="120">
                  <c:v>0.07898865835112756</c:v>
                </c:pt>
                <c:pt idx="121">
                  <c:v>0.09034432656704658</c:v>
                </c:pt>
                <c:pt idx="122">
                  <c:v>0.10293415665949841</c:v>
                </c:pt>
                <c:pt idx="123">
                  <c:v>0.1173235188735986</c:v>
                </c:pt>
                <c:pt idx="124">
                  <c:v>0.14044164609155643</c:v>
                </c:pt>
                <c:pt idx="125">
                  <c:v>0.17955561439083312</c:v>
                </c:pt>
                <c:pt idx="126">
                  <c:v>0.24270471286660875</c:v>
                </c:pt>
                <c:pt idx="127">
                  <c:v>0.3589227720332943</c:v>
                </c:pt>
                <c:pt idx="128">
                  <c:v>0.8760159140232735</c:v>
                </c:pt>
                <c:pt idx="129">
                  <c:v>1.3615310593958214</c:v>
                </c:pt>
                <c:pt idx="130">
                  <c:v>1.4737846320876113</c:v>
                </c:pt>
                <c:pt idx="131">
                  <c:v>1.6160373015659606</c:v>
                </c:pt>
                <c:pt idx="132">
                  <c:v>1.7893094921757124</c:v>
                </c:pt>
                <c:pt idx="133">
                  <c:v>1.9343959076387267</c:v>
                </c:pt>
                <c:pt idx="134">
                  <c:v>2.0633761658750336</c:v>
                </c:pt>
                <c:pt idx="135">
                  <c:v>2.2663165048351797</c:v>
                </c:pt>
                <c:pt idx="136">
                  <c:v>2.32680422630346</c:v>
                </c:pt>
                <c:pt idx="137">
                  <c:v>2.6480034731199775</c:v>
                </c:pt>
                <c:pt idx="138">
                  <c:v>2.613129781659067</c:v>
                </c:pt>
                <c:pt idx="139">
                  <c:v>2.9321985479177712</c:v>
                </c:pt>
                <c:pt idx="140">
                  <c:v>3.0476306045485644</c:v>
                </c:pt>
                <c:pt idx="141">
                  <c:v>3.395222989149258</c:v>
                </c:pt>
                <c:pt idx="142">
                  <c:v>3.5571188272658305</c:v>
                </c:pt>
                <c:pt idx="143">
                  <c:v>3.526926677224841</c:v>
                </c:pt>
                <c:pt idx="144">
                  <c:v>3.877966441368922</c:v>
                </c:pt>
                <c:pt idx="145">
                  <c:v>4.040317333585222</c:v>
                </c:pt>
                <c:pt idx="146">
                  <c:v>4.177240354289494</c:v>
                </c:pt>
                <c:pt idx="147">
                  <c:v>4.600330350890378</c:v>
                </c:pt>
                <c:pt idx="148">
                  <c:v>4.568869565177422</c:v>
                </c:pt>
                <c:pt idx="149">
                  <c:v>4.956375710131457</c:v>
                </c:pt>
                <c:pt idx="150">
                  <c:v>5.276361479348703</c:v>
                </c:pt>
                <c:pt idx="151">
                  <c:v>5.416387141642024</c:v>
                </c:pt>
                <c:pt idx="152">
                  <c:v>5.491071172069974</c:v>
                </c:pt>
                <c:pt idx="153">
                  <c:v>5.754120020748629</c:v>
                </c:pt>
                <c:pt idx="154">
                  <c:v>6.116660243049451</c:v>
                </c:pt>
                <c:pt idx="155">
                  <c:v>6.324151123006868</c:v>
                </c:pt>
                <c:pt idx="156">
                  <c:v>6.481006892231008</c:v>
                </c:pt>
                <c:pt idx="157">
                  <c:v>6.782707760350125</c:v>
                </c:pt>
                <c:pt idx="158">
                  <c:v>6.931593188069952</c:v>
                </c:pt>
                <c:pt idx="159">
                  <c:v>7.218773693552322</c:v>
                </c:pt>
                <c:pt idx="160">
                  <c:v>7.461138264970648</c:v>
                </c:pt>
                <c:pt idx="161">
                  <c:v>7.69866271551006</c:v>
                </c:pt>
                <c:pt idx="162">
                  <c:v>7.905533067149669</c:v>
                </c:pt>
                <c:pt idx="163">
                  <c:v>8.201600917094888</c:v>
                </c:pt>
                <c:pt idx="164">
                  <c:v>8.422019470340011</c:v>
                </c:pt>
                <c:pt idx="165">
                  <c:v>8.74415640439233</c:v>
                </c:pt>
                <c:pt idx="166">
                  <c:v>9.029296061185011</c:v>
                </c:pt>
                <c:pt idx="167">
                  <c:v>9.271391736998956</c:v>
                </c:pt>
                <c:pt idx="168">
                  <c:v>9.516072947470441</c:v>
                </c:pt>
                <c:pt idx="169">
                  <c:v>9.735174601729987</c:v>
                </c:pt>
                <c:pt idx="170">
                  <c:v>10.054457105520381</c:v>
                </c:pt>
                <c:pt idx="171">
                  <c:v>10.383523272454909</c:v>
                </c:pt>
                <c:pt idx="172">
                  <c:v>10.640001415723866</c:v>
                </c:pt>
                <c:pt idx="173">
                  <c:v>10.855138583508518</c:v>
                </c:pt>
                <c:pt idx="174">
                  <c:v>11.206233505725294</c:v>
                </c:pt>
                <c:pt idx="175">
                  <c:v>11.446040121522428</c:v>
                </c:pt>
                <c:pt idx="176">
                  <c:v>11.756304280427319</c:v>
                </c:pt>
                <c:pt idx="177">
                  <c:v>12.019842657001133</c:v>
                </c:pt>
                <c:pt idx="178">
                  <c:v>12.345944077528348</c:v>
                </c:pt>
                <c:pt idx="179">
                  <c:v>12.627091668809788</c:v>
                </c:pt>
                <c:pt idx="180">
                  <c:v>12.91223132560247</c:v>
                </c:pt>
                <c:pt idx="181">
                  <c:v>13.400490585091555</c:v>
                </c:pt>
                <c:pt idx="182">
                  <c:v>13.508600407572192</c:v>
                </c:pt>
                <c:pt idx="183">
                  <c:v>13.769766987020157</c:v>
                </c:pt>
                <c:pt idx="184">
                  <c:v>13.98875143037523</c:v>
                </c:pt>
                <c:pt idx="185">
                  <c:v>14.249862851750498</c:v>
                </c:pt>
                <c:pt idx="186">
                  <c:v>14.501204399499809</c:v>
                </c:pt>
                <c:pt idx="187">
                  <c:v>14.721374741417806</c:v>
                </c:pt>
                <c:pt idx="188">
                  <c:v>14.877934036001214</c:v>
                </c:pt>
                <c:pt idx="189">
                  <c:v>14.927624564739602</c:v>
                </c:pt>
                <c:pt idx="190">
                  <c:v>14.905382071925665</c:v>
                </c:pt>
                <c:pt idx="191">
                  <c:v>14.909739559668507</c:v>
                </c:pt>
                <c:pt idx="192">
                  <c:v>14.904568490353427</c:v>
                </c:pt>
                <c:pt idx="193">
                  <c:v>14.909525822136818</c:v>
                </c:pt>
                <c:pt idx="194">
                  <c:v>14.894550405400341</c:v>
                </c:pt>
                <c:pt idx="195">
                  <c:v>14.899052683084008</c:v>
                </c:pt>
                <c:pt idx="196">
                  <c:v>14.902444904554699</c:v>
                </c:pt>
                <c:pt idx="197">
                  <c:v>14.906133600666125</c:v>
                </c:pt>
                <c:pt idx="198">
                  <c:v>14.867295422730319</c:v>
                </c:pt>
                <c:pt idx="199">
                  <c:v>14.908291660260284</c:v>
                </c:pt>
                <c:pt idx="200">
                  <c:v>14.876858453583678</c:v>
                </c:pt>
                <c:pt idx="201">
                  <c:v>14.909153505146131</c:v>
                </c:pt>
                <c:pt idx="202">
                  <c:v>14.88283620971191</c:v>
                </c:pt>
                <c:pt idx="203">
                  <c:v>14.918309745213369</c:v>
                </c:pt>
                <c:pt idx="204">
                  <c:v>14.91437283777482</c:v>
                </c:pt>
                <c:pt idx="205">
                  <c:v>14.917206583759485</c:v>
                </c:pt>
                <c:pt idx="206">
                  <c:v>14.921619229575022</c:v>
                </c:pt>
                <c:pt idx="207">
                  <c:v>14.928782884266182</c:v>
                </c:pt>
                <c:pt idx="208">
                  <c:v>14.93190621013249</c:v>
                </c:pt>
                <c:pt idx="209">
                  <c:v>14.911518407512897</c:v>
                </c:pt>
                <c:pt idx="210">
                  <c:v>14.929293096438604</c:v>
                </c:pt>
                <c:pt idx="211">
                  <c:v>14.909394821714171</c:v>
                </c:pt>
                <c:pt idx="212">
                  <c:v>14.933629899904185</c:v>
                </c:pt>
                <c:pt idx="213">
                  <c:v>14.92789346034399</c:v>
                </c:pt>
                <c:pt idx="214">
                  <c:v>14.937242753665656</c:v>
                </c:pt>
                <c:pt idx="215">
                  <c:v>14.936112013175425</c:v>
                </c:pt>
                <c:pt idx="216">
                  <c:v>14.93761507065634</c:v>
                </c:pt>
                <c:pt idx="217">
                  <c:v>14.93761507065634</c:v>
                </c:pt>
                <c:pt idx="218">
                  <c:v>14.943730721966313</c:v>
                </c:pt>
                <c:pt idx="219">
                  <c:v>14.941848452735622</c:v>
                </c:pt>
                <c:pt idx="220">
                  <c:v>14.942627560512426</c:v>
                </c:pt>
                <c:pt idx="221">
                  <c:v>14.937780544874423</c:v>
                </c:pt>
                <c:pt idx="222">
                  <c:v>14.942220769726308</c:v>
                </c:pt>
                <c:pt idx="223">
                  <c:v>14.943730721966313</c:v>
                </c:pt>
                <c:pt idx="224">
                  <c:v>14.942386243944389</c:v>
                </c:pt>
                <c:pt idx="225">
                  <c:v>14.945323411315355</c:v>
                </c:pt>
                <c:pt idx="226">
                  <c:v>14.94798478832285</c:v>
                </c:pt>
                <c:pt idx="227">
                  <c:v>14.946991943014357</c:v>
                </c:pt>
                <c:pt idx="228">
                  <c:v>14.954479651382593</c:v>
                </c:pt>
                <c:pt idx="229">
                  <c:v>14.948605316640661</c:v>
                </c:pt>
                <c:pt idx="230">
                  <c:v>14.948012367359198</c:v>
                </c:pt>
                <c:pt idx="231">
                  <c:v>14.949308582067511</c:v>
                </c:pt>
                <c:pt idx="232">
                  <c:v>14.956120604045248</c:v>
                </c:pt>
                <c:pt idx="233">
                  <c:v>14.951949274797748</c:v>
                </c:pt>
                <c:pt idx="234">
                  <c:v>14.94881905417235</c:v>
                </c:pt>
                <c:pt idx="235">
                  <c:v>14.952914541069896</c:v>
                </c:pt>
                <c:pt idx="236">
                  <c:v>14.948122683504586</c:v>
                </c:pt>
                <c:pt idx="237">
                  <c:v>14.956527394831365</c:v>
                </c:pt>
                <c:pt idx="238">
                  <c:v>14.963794470908827</c:v>
                </c:pt>
                <c:pt idx="239">
                  <c:v>14.9552587591594</c:v>
                </c:pt>
                <c:pt idx="240">
                  <c:v>14.959540404552286</c:v>
                </c:pt>
                <c:pt idx="241">
                  <c:v>14.959623141661329</c:v>
                </c:pt>
                <c:pt idx="242">
                  <c:v>14.954907126445972</c:v>
                </c:pt>
                <c:pt idx="243">
                  <c:v>14.95918877183886</c:v>
                </c:pt>
                <c:pt idx="244">
                  <c:v>14.962746467527637</c:v>
                </c:pt>
                <c:pt idx="245">
                  <c:v>14.95401770252378</c:v>
                </c:pt>
                <c:pt idx="246">
                  <c:v>14.961967359750833</c:v>
                </c:pt>
                <c:pt idx="247">
                  <c:v>14.968862118837608</c:v>
                </c:pt>
                <c:pt idx="248">
                  <c:v>14.964332262117596</c:v>
                </c:pt>
                <c:pt idx="249">
                  <c:v>14.965249265076135</c:v>
                </c:pt>
                <c:pt idx="250">
                  <c:v>14.965787056284904</c:v>
                </c:pt>
                <c:pt idx="251">
                  <c:v>15.171664562616018</c:v>
                </c:pt>
                <c:pt idx="252">
                  <c:v>15.056446243516916</c:v>
                </c:pt>
                <c:pt idx="253">
                  <c:v>15.025661144194462</c:v>
                </c:pt>
                <c:pt idx="254">
                  <c:v>15.00257749077194</c:v>
                </c:pt>
                <c:pt idx="255">
                  <c:v>15.0169875372633</c:v>
                </c:pt>
                <c:pt idx="256">
                  <c:v>15.037271918496593</c:v>
                </c:pt>
                <c:pt idx="257">
                  <c:v>15.035948124751933</c:v>
                </c:pt>
                <c:pt idx="258">
                  <c:v>15.189818463291498</c:v>
                </c:pt>
                <c:pt idx="259">
                  <c:v>15.395606337754481</c:v>
                </c:pt>
                <c:pt idx="260">
                  <c:v>15.59760209471974</c:v>
                </c:pt>
                <c:pt idx="261">
                  <c:v>15.760842410858233</c:v>
                </c:pt>
                <c:pt idx="262">
                  <c:v>15.940402621755124</c:v>
                </c:pt>
                <c:pt idx="263">
                  <c:v>16.125457955644176</c:v>
                </c:pt>
                <c:pt idx="264">
                  <c:v>16.267793362231565</c:v>
                </c:pt>
                <c:pt idx="265">
                  <c:v>16.3848732662841</c:v>
                </c:pt>
                <c:pt idx="266">
                  <c:v>16.51912801522179</c:v>
                </c:pt>
                <c:pt idx="267">
                  <c:v>16.607498142436988</c:v>
                </c:pt>
                <c:pt idx="268">
                  <c:v>16.599176168219252</c:v>
                </c:pt>
                <c:pt idx="269">
                  <c:v>16.66464880050727</c:v>
                </c:pt>
                <c:pt idx="270">
                  <c:v>16.722151091290975</c:v>
                </c:pt>
                <c:pt idx="271">
                  <c:v>16.77482705071394</c:v>
                </c:pt>
                <c:pt idx="272">
                  <c:v>16.799930868548888</c:v>
                </c:pt>
                <c:pt idx="273">
                  <c:v>16.826027531692333</c:v>
                </c:pt>
                <c:pt idx="274">
                  <c:v>16.845581068462426</c:v>
                </c:pt>
                <c:pt idx="275">
                  <c:v>16.879406756542146</c:v>
                </c:pt>
                <c:pt idx="276">
                  <c:v>16.909978118332912</c:v>
                </c:pt>
                <c:pt idx="277">
                  <c:v>16.920533994494765</c:v>
                </c:pt>
                <c:pt idx="278">
                  <c:v>16.954201103115487</c:v>
                </c:pt>
                <c:pt idx="279">
                  <c:v>16.990963958566176</c:v>
                </c:pt>
                <c:pt idx="280">
                  <c:v>16.998044876148292</c:v>
                </c:pt>
                <c:pt idx="281">
                  <c:v>17.00284362847269</c:v>
                </c:pt>
                <c:pt idx="282">
                  <c:v>16.999258353747564</c:v>
                </c:pt>
                <c:pt idx="283">
                  <c:v>17.000926885446564</c:v>
                </c:pt>
                <c:pt idx="284">
                  <c:v>17.005049951380453</c:v>
                </c:pt>
                <c:pt idx="285">
                  <c:v>17.007663065074347</c:v>
                </c:pt>
                <c:pt idx="286">
                  <c:v>17.006449587475075</c:v>
                </c:pt>
                <c:pt idx="287">
                  <c:v>17.006022112411692</c:v>
                </c:pt>
                <c:pt idx="288">
                  <c:v>17.009090280205307</c:v>
                </c:pt>
                <c:pt idx="289">
                  <c:v>17.004457002098995</c:v>
                </c:pt>
                <c:pt idx="290">
                  <c:v>17.008256014355805</c:v>
                </c:pt>
                <c:pt idx="291">
                  <c:v>17.00811811917407</c:v>
                </c:pt>
                <c:pt idx="292">
                  <c:v>17.00865591038284</c:v>
                </c:pt>
                <c:pt idx="293">
                  <c:v>17.01245492263965</c:v>
                </c:pt>
                <c:pt idx="294">
                  <c:v>17.012965134812074</c:v>
                </c:pt>
                <c:pt idx="295">
                  <c:v>17.00489137192146</c:v>
                </c:pt>
                <c:pt idx="296">
                  <c:v>17.005022372344108</c:v>
                </c:pt>
                <c:pt idx="297">
                  <c:v>17.004188106494606</c:v>
                </c:pt>
                <c:pt idx="298">
                  <c:v>17.01872915340862</c:v>
                </c:pt>
                <c:pt idx="299">
                  <c:v>16.999017037179527</c:v>
                </c:pt>
                <c:pt idx="300">
                  <c:v>17.0109173913633</c:v>
                </c:pt>
                <c:pt idx="301">
                  <c:v>17.005077530416806</c:v>
                </c:pt>
                <c:pt idx="302">
                  <c:v>17.007339011397267</c:v>
                </c:pt>
                <c:pt idx="303">
                  <c:v>17.010352021118187</c:v>
                </c:pt>
                <c:pt idx="304">
                  <c:v>16.99742434783048</c:v>
                </c:pt>
                <c:pt idx="305">
                  <c:v>17.007718223147037</c:v>
                </c:pt>
                <c:pt idx="306">
                  <c:v>17.00448458113534</c:v>
                </c:pt>
                <c:pt idx="307">
                  <c:v>16.999472091279255</c:v>
                </c:pt>
                <c:pt idx="308">
                  <c:v>17.008311172428503</c:v>
                </c:pt>
                <c:pt idx="309">
                  <c:v>17.009683229486768</c:v>
                </c:pt>
                <c:pt idx="310">
                  <c:v>16.994838813172944</c:v>
                </c:pt>
                <c:pt idx="311">
                  <c:v>17.013427083670887</c:v>
                </c:pt>
                <c:pt idx="312">
                  <c:v>17.000630410805833</c:v>
                </c:pt>
                <c:pt idx="313">
                  <c:v>17.002871207509035</c:v>
                </c:pt>
                <c:pt idx="314">
                  <c:v>17.00782164453334</c:v>
                </c:pt>
                <c:pt idx="315">
                  <c:v>17.000602831769484</c:v>
                </c:pt>
                <c:pt idx="316">
                  <c:v>17.024120855014477</c:v>
                </c:pt>
                <c:pt idx="317">
                  <c:v>17.019997789080584</c:v>
                </c:pt>
                <c:pt idx="318">
                  <c:v>17.01892220666305</c:v>
                </c:pt>
                <c:pt idx="319">
                  <c:v>17.016067776401126</c:v>
                </c:pt>
                <c:pt idx="320">
                  <c:v>17.016874463214275</c:v>
                </c:pt>
                <c:pt idx="321">
                  <c:v>17.01932210269008</c:v>
                </c:pt>
                <c:pt idx="322">
                  <c:v>17.023390010551278</c:v>
                </c:pt>
                <c:pt idx="323">
                  <c:v>17.01953584022177</c:v>
                </c:pt>
                <c:pt idx="324">
                  <c:v>17.022500586629086</c:v>
                </c:pt>
                <c:pt idx="325">
                  <c:v>17.02110095053447</c:v>
                </c:pt>
                <c:pt idx="326">
                  <c:v>17.025327437854664</c:v>
                </c:pt>
                <c:pt idx="327">
                  <c:v>17.020508001253006</c:v>
                </c:pt>
                <c:pt idx="328">
                  <c:v>17.022583323738125</c:v>
                </c:pt>
                <c:pt idx="329">
                  <c:v>17.017763887136468</c:v>
                </c:pt>
                <c:pt idx="330">
                  <c:v>17.029340187643164</c:v>
                </c:pt>
                <c:pt idx="331">
                  <c:v>17.01652283050085</c:v>
                </c:pt>
                <c:pt idx="332">
                  <c:v>17.026030703281513</c:v>
                </c:pt>
                <c:pt idx="333">
                  <c:v>17.024844804718587</c:v>
                </c:pt>
                <c:pt idx="334">
                  <c:v>17.02266606084717</c:v>
                </c:pt>
                <c:pt idx="335">
                  <c:v>17.02867139601175</c:v>
                </c:pt>
                <c:pt idx="336">
                  <c:v>17.024575909114205</c:v>
                </c:pt>
                <c:pt idx="337">
                  <c:v>17.034056202858523</c:v>
                </c:pt>
                <c:pt idx="338">
                  <c:v>17.022797061269817</c:v>
                </c:pt>
                <c:pt idx="339">
                  <c:v>17.034807731598978</c:v>
                </c:pt>
                <c:pt idx="340">
                  <c:v>17.03300819947733</c:v>
                </c:pt>
                <c:pt idx="341">
                  <c:v>17.032953041404635</c:v>
                </c:pt>
                <c:pt idx="342">
                  <c:v>17.03655900040702</c:v>
                </c:pt>
                <c:pt idx="343">
                  <c:v>17.034835310635327</c:v>
                </c:pt>
                <c:pt idx="344">
                  <c:v>17.030126190179057</c:v>
                </c:pt>
                <c:pt idx="345">
                  <c:v>17.04722519271426</c:v>
                </c:pt>
                <c:pt idx="346">
                  <c:v>17.065758305139514</c:v>
                </c:pt>
                <c:pt idx="347">
                  <c:v>17.08415352238303</c:v>
                </c:pt>
                <c:pt idx="348">
                  <c:v>18.483568984707652</c:v>
                </c:pt>
                <c:pt idx="349">
                  <c:v>18.336331404409567</c:v>
                </c:pt>
                <c:pt idx="350">
                  <c:v>18.316936447098467</c:v>
                </c:pt>
                <c:pt idx="351">
                  <c:v>18.27527141793708</c:v>
                </c:pt>
                <c:pt idx="352">
                  <c:v>18.193423732817973</c:v>
                </c:pt>
                <c:pt idx="353">
                  <c:v>18.0962283139717</c:v>
                </c:pt>
                <c:pt idx="354">
                  <c:v>18.05329464913835</c:v>
                </c:pt>
                <c:pt idx="355">
                  <c:v>18.177938103909074</c:v>
                </c:pt>
                <c:pt idx="356">
                  <c:v>18.246534062063404</c:v>
                </c:pt>
                <c:pt idx="357">
                  <c:v>18.16105283890556</c:v>
                </c:pt>
                <c:pt idx="358">
                  <c:v>17.972419125050475</c:v>
                </c:pt>
                <c:pt idx="359">
                  <c:v>18.326044423852096</c:v>
                </c:pt>
                <c:pt idx="360">
                  <c:v>18.50796953711575</c:v>
                </c:pt>
                <c:pt idx="361">
                  <c:v>18.462291758165865</c:v>
                </c:pt>
                <c:pt idx="362">
                  <c:v>18.474605797894846</c:v>
                </c:pt>
                <c:pt idx="363">
                  <c:v>18.487367996964466</c:v>
                </c:pt>
                <c:pt idx="364">
                  <c:v>18.373687209141714</c:v>
                </c:pt>
                <c:pt idx="365">
                  <c:v>18.92446124927059</c:v>
                </c:pt>
                <c:pt idx="366">
                  <c:v>19.12243736168826</c:v>
                </c:pt>
                <c:pt idx="367">
                  <c:v>18.719742062466057</c:v>
                </c:pt>
                <c:pt idx="368">
                  <c:v>17.856469961488173</c:v>
                </c:pt>
                <c:pt idx="369">
                  <c:v>17.66239628271362</c:v>
                </c:pt>
                <c:pt idx="370">
                  <c:v>17.51800623791837</c:v>
                </c:pt>
                <c:pt idx="371">
                  <c:v>17.25245459169122</c:v>
                </c:pt>
                <c:pt idx="372">
                  <c:v>17.432200961083453</c:v>
                </c:pt>
                <c:pt idx="373">
                  <c:v>17.510925320336252</c:v>
                </c:pt>
                <c:pt idx="374">
                  <c:v>17.380359267509988</c:v>
                </c:pt>
                <c:pt idx="375">
                  <c:v>16.846470492384622</c:v>
                </c:pt>
                <c:pt idx="376">
                  <c:v>16.57825057439089</c:v>
                </c:pt>
                <c:pt idx="377">
                  <c:v>16.526588144553678</c:v>
                </c:pt>
                <c:pt idx="378">
                  <c:v>16.563999107358523</c:v>
                </c:pt>
                <c:pt idx="379">
                  <c:v>16.394325980992065</c:v>
                </c:pt>
                <c:pt idx="380">
                  <c:v>16.470409647514636</c:v>
                </c:pt>
                <c:pt idx="381">
                  <c:v>16.320717532981654</c:v>
                </c:pt>
                <c:pt idx="382">
                  <c:v>16.186890259107344</c:v>
                </c:pt>
                <c:pt idx="383">
                  <c:v>16.214572716840745</c:v>
                </c:pt>
                <c:pt idx="384">
                  <c:v>16.203051574406746</c:v>
                </c:pt>
                <c:pt idx="385">
                  <c:v>16.180126500443215</c:v>
                </c:pt>
                <c:pt idx="386">
                  <c:v>16.396346145404493</c:v>
                </c:pt>
                <c:pt idx="387">
                  <c:v>16.447167414633114</c:v>
                </c:pt>
                <c:pt idx="388">
                  <c:v>16.57749215089134</c:v>
                </c:pt>
                <c:pt idx="389">
                  <c:v>16.75656972865216</c:v>
                </c:pt>
                <c:pt idx="390">
                  <c:v>16.949112770909448</c:v>
                </c:pt>
                <c:pt idx="391">
                  <c:v>17.11216003379351</c:v>
                </c:pt>
                <c:pt idx="392">
                  <c:v>16.548354898990628</c:v>
                </c:pt>
                <c:pt idx="393">
                  <c:v>16.170784101880635</c:v>
                </c:pt>
                <c:pt idx="394">
                  <c:v>16.010963586249183</c:v>
                </c:pt>
                <c:pt idx="395">
                  <c:v>15.772129131483284</c:v>
                </c:pt>
                <c:pt idx="396">
                  <c:v>15.821523185580942</c:v>
                </c:pt>
                <c:pt idx="397">
                  <c:v>15.972449461990458</c:v>
                </c:pt>
                <c:pt idx="398">
                  <c:v>16.134503879566026</c:v>
                </c:pt>
                <c:pt idx="399">
                  <c:v>16.26006433729529</c:v>
                </c:pt>
                <c:pt idx="400">
                  <c:v>16.25134246705052</c:v>
                </c:pt>
                <c:pt idx="401">
                  <c:v>16.093080166972676</c:v>
                </c:pt>
                <c:pt idx="402">
                  <c:v>16.001993504677287</c:v>
                </c:pt>
                <c:pt idx="403">
                  <c:v>15.913740588366563</c:v>
                </c:pt>
                <c:pt idx="404">
                  <c:v>15.847026899442925</c:v>
                </c:pt>
                <c:pt idx="405">
                  <c:v>15.803527864364462</c:v>
                </c:pt>
                <c:pt idx="406">
                  <c:v>15.84804732378777</c:v>
                </c:pt>
                <c:pt idx="407">
                  <c:v>15.753733914239767</c:v>
                </c:pt>
                <c:pt idx="408">
                  <c:v>15.720466701646078</c:v>
                </c:pt>
                <c:pt idx="409">
                  <c:v>15.739992659379825</c:v>
                </c:pt>
                <c:pt idx="410">
                  <c:v>15.741206136979097</c:v>
                </c:pt>
                <c:pt idx="411">
                  <c:v>15.759601354222614</c:v>
                </c:pt>
                <c:pt idx="412">
                  <c:v>15.81088457231005</c:v>
                </c:pt>
                <c:pt idx="413">
                  <c:v>15.957260307722292</c:v>
                </c:pt>
                <c:pt idx="414">
                  <c:v>16.016348393095953</c:v>
                </c:pt>
                <c:pt idx="415">
                  <c:v>16.015272810678418</c:v>
                </c:pt>
                <c:pt idx="416">
                  <c:v>15.989879412961825</c:v>
                </c:pt>
                <c:pt idx="417">
                  <c:v>15.947028485237514</c:v>
                </c:pt>
                <c:pt idx="418">
                  <c:v>15.937706770952195</c:v>
                </c:pt>
                <c:pt idx="419">
                  <c:v>15.956074409159365</c:v>
                </c:pt>
                <c:pt idx="420">
                  <c:v>15.977027582024075</c:v>
                </c:pt>
                <c:pt idx="421">
                  <c:v>15.966471705862222</c:v>
                </c:pt>
                <c:pt idx="422">
                  <c:v>15.967202550325421</c:v>
                </c:pt>
                <c:pt idx="423">
                  <c:v>15.953654348719907</c:v>
                </c:pt>
                <c:pt idx="424">
                  <c:v>15.947676592591671</c:v>
                </c:pt>
                <c:pt idx="425">
                  <c:v>15.975572787856766</c:v>
                </c:pt>
                <c:pt idx="426">
                  <c:v>16.016996500450112</c:v>
                </c:pt>
                <c:pt idx="427">
                  <c:v>16.05755836815761</c:v>
                </c:pt>
                <c:pt idx="428">
                  <c:v>16.09149437238272</c:v>
                </c:pt>
                <c:pt idx="429">
                  <c:v>16.12469953214463</c:v>
                </c:pt>
                <c:pt idx="430">
                  <c:v>16.134372879143374</c:v>
                </c:pt>
                <c:pt idx="431">
                  <c:v>16.15925606468755</c:v>
                </c:pt>
                <c:pt idx="432">
                  <c:v>16.184814936622224</c:v>
                </c:pt>
                <c:pt idx="433">
                  <c:v>16.20498900171013</c:v>
                </c:pt>
                <c:pt idx="434">
                  <c:v>16.202024255302817</c:v>
                </c:pt>
                <c:pt idx="435">
                  <c:v>16.21713756722103</c:v>
                </c:pt>
                <c:pt idx="436">
                  <c:v>16.324813019879198</c:v>
                </c:pt>
                <c:pt idx="437">
                  <c:v>16.32570244380139</c:v>
                </c:pt>
                <c:pt idx="438">
                  <c:v>16.335637791645436</c:v>
                </c:pt>
                <c:pt idx="439">
                  <c:v>16.344904347858062</c:v>
                </c:pt>
                <c:pt idx="440">
                  <c:v>16.348999834755606</c:v>
                </c:pt>
                <c:pt idx="441">
                  <c:v>16.34614540449368</c:v>
                </c:pt>
                <c:pt idx="442">
                  <c:v>16.33329357355593</c:v>
                </c:pt>
                <c:pt idx="443">
                  <c:v>16.357804442109416</c:v>
                </c:pt>
                <c:pt idx="444">
                  <c:v>16.361789612861575</c:v>
                </c:pt>
                <c:pt idx="445">
                  <c:v>16.38029514625048</c:v>
                </c:pt>
                <c:pt idx="446">
                  <c:v>16.380536462818515</c:v>
                </c:pt>
                <c:pt idx="447">
                  <c:v>16.366533207113275</c:v>
                </c:pt>
                <c:pt idx="448">
                  <c:v>16.33536889604105</c:v>
                </c:pt>
                <c:pt idx="449">
                  <c:v>16.293814183025056</c:v>
                </c:pt>
                <c:pt idx="450">
                  <c:v>16.25613432461583</c:v>
                </c:pt>
                <c:pt idx="451">
                  <c:v>16.254569214303128</c:v>
                </c:pt>
                <c:pt idx="452">
                  <c:v>16.270702950566186</c:v>
                </c:pt>
                <c:pt idx="453">
                  <c:v>16.30423216400517</c:v>
                </c:pt>
                <c:pt idx="454">
                  <c:v>16.290070328840937</c:v>
                </c:pt>
                <c:pt idx="455">
                  <c:v>16.238759531717157</c:v>
                </c:pt>
                <c:pt idx="456">
                  <c:v>16.24234480644228</c:v>
                </c:pt>
                <c:pt idx="457">
                  <c:v>16.298281986913288</c:v>
                </c:pt>
                <c:pt idx="458">
                  <c:v>16.374986181753663</c:v>
                </c:pt>
                <c:pt idx="459">
                  <c:v>16.44816025994161</c:v>
                </c:pt>
                <c:pt idx="460">
                  <c:v>16.517190587918403</c:v>
                </c:pt>
                <c:pt idx="461">
                  <c:v>16.577119833900657</c:v>
                </c:pt>
                <c:pt idx="462">
                  <c:v>16.6358011284882</c:v>
                </c:pt>
                <c:pt idx="463">
                  <c:v>16.686787871934904</c:v>
                </c:pt>
                <c:pt idx="464">
                  <c:v>16.453682961970117</c:v>
                </c:pt>
                <c:pt idx="465">
                  <c:v>16.258747438309715</c:v>
                </c:pt>
                <c:pt idx="466">
                  <c:v>16.074636686415555</c:v>
                </c:pt>
                <c:pt idx="467">
                  <c:v>15.965285807299296</c:v>
                </c:pt>
                <c:pt idx="468">
                  <c:v>15.802748756587654</c:v>
                </c:pt>
                <c:pt idx="469">
                  <c:v>15.646996148817399</c:v>
                </c:pt>
                <c:pt idx="470">
                  <c:v>15.607516758286524</c:v>
                </c:pt>
                <c:pt idx="471">
                  <c:v>15.49563550258542</c:v>
                </c:pt>
                <c:pt idx="472">
                  <c:v>15.440125797177789</c:v>
                </c:pt>
                <c:pt idx="473">
                  <c:v>15.395309863113749</c:v>
                </c:pt>
                <c:pt idx="474">
                  <c:v>15.439236373255596</c:v>
                </c:pt>
                <c:pt idx="475">
                  <c:v>15.579103456089921</c:v>
                </c:pt>
                <c:pt idx="476">
                  <c:v>15.701857746870871</c:v>
                </c:pt>
                <c:pt idx="477">
                  <c:v>15.813525265040283</c:v>
                </c:pt>
                <c:pt idx="478">
                  <c:v>15.92093182209407</c:v>
                </c:pt>
                <c:pt idx="479">
                  <c:v>15.912609847876332</c:v>
                </c:pt>
                <c:pt idx="480">
                  <c:v>15.953950823360639</c:v>
                </c:pt>
                <c:pt idx="481">
                  <c:v>16.00444803891218</c:v>
                </c:pt>
                <c:pt idx="482">
                  <c:v>16.05863395057515</c:v>
                </c:pt>
                <c:pt idx="483">
                  <c:v>15.995098745590514</c:v>
                </c:pt>
                <c:pt idx="484">
                  <c:v>15.961652269260565</c:v>
                </c:pt>
                <c:pt idx="485">
                  <c:v>15.936224397748537</c:v>
                </c:pt>
                <c:pt idx="486">
                  <c:v>15.873771669940526</c:v>
                </c:pt>
                <c:pt idx="487">
                  <c:v>15.8125255249727</c:v>
                </c:pt>
                <c:pt idx="488">
                  <c:v>15.790276137399678</c:v>
                </c:pt>
                <c:pt idx="489">
                  <c:v>15.858203303922588</c:v>
                </c:pt>
                <c:pt idx="490">
                  <c:v>15.951737605693781</c:v>
                </c:pt>
                <c:pt idx="491">
                  <c:v>16.011046323358226</c:v>
                </c:pt>
                <c:pt idx="492">
                  <c:v>15.995374535953983</c:v>
                </c:pt>
                <c:pt idx="493">
                  <c:v>16.082903502560598</c:v>
                </c:pt>
                <c:pt idx="494">
                  <c:v>16.091011739246646</c:v>
                </c:pt>
                <c:pt idx="495">
                  <c:v>16.07175467711728</c:v>
                </c:pt>
                <c:pt idx="496">
                  <c:v>16.080614442543787</c:v>
                </c:pt>
                <c:pt idx="497">
                  <c:v>16.087102410844444</c:v>
                </c:pt>
                <c:pt idx="498">
                  <c:v>16.093514536795144</c:v>
                </c:pt>
                <c:pt idx="499">
                  <c:v>15.814249214744395</c:v>
                </c:pt>
                <c:pt idx="500">
                  <c:v>15.77199123630155</c:v>
                </c:pt>
                <c:pt idx="501">
                  <c:v>15.698844737149951</c:v>
                </c:pt>
                <c:pt idx="502">
                  <c:v>15.255959887210933</c:v>
                </c:pt>
                <c:pt idx="503">
                  <c:v>15.39872966362079</c:v>
                </c:pt>
                <c:pt idx="504">
                  <c:v>15.402018463705181</c:v>
                </c:pt>
                <c:pt idx="505">
                  <c:v>15.380472341559008</c:v>
                </c:pt>
                <c:pt idx="506">
                  <c:v>15.341179109523479</c:v>
                </c:pt>
                <c:pt idx="507">
                  <c:v>15.35348625449337</c:v>
                </c:pt>
                <c:pt idx="508">
                  <c:v>15.312683070217833</c:v>
                </c:pt>
                <c:pt idx="509">
                  <c:v>15.269832142493527</c:v>
                </c:pt>
                <c:pt idx="510">
                  <c:v>15.19905054570869</c:v>
                </c:pt>
                <c:pt idx="511">
                  <c:v>15.153593399049578</c:v>
                </c:pt>
                <c:pt idx="512">
                  <c:v>15.173388252387712</c:v>
                </c:pt>
                <c:pt idx="513">
                  <c:v>15.203118453569886</c:v>
                </c:pt>
                <c:pt idx="514">
                  <c:v>15.185695397357604</c:v>
                </c:pt>
                <c:pt idx="515">
                  <c:v>15.169747819589896</c:v>
                </c:pt>
                <c:pt idx="516">
                  <c:v>15.149332437933952</c:v>
                </c:pt>
                <c:pt idx="517">
                  <c:v>15.123670144612975</c:v>
                </c:pt>
                <c:pt idx="518">
                  <c:v>15.12256698315909</c:v>
                </c:pt>
                <c:pt idx="519">
                  <c:v>15.246403751116663</c:v>
                </c:pt>
                <c:pt idx="520">
                  <c:v>15.393482751955755</c:v>
                </c:pt>
                <c:pt idx="521">
                  <c:v>15.535521683902415</c:v>
                </c:pt>
                <c:pt idx="522">
                  <c:v>15.59375481914932</c:v>
                </c:pt>
                <c:pt idx="523">
                  <c:v>15.497359192357115</c:v>
                </c:pt>
                <c:pt idx="524">
                  <c:v>15.377748911719733</c:v>
                </c:pt>
                <c:pt idx="525">
                  <c:v>15.510128286185822</c:v>
                </c:pt>
                <c:pt idx="526">
                  <c:v>15.632910156003117</c:v>
                </c:pt>
                <c:pt idx="527">
                  <c:v>15.711689673328612</c:v>
                </c:pt>
                <c:pt idx="528">
                  <c:v>15.490167958629607</c:v>
                </c:pt>
                <c:pt idx="529">
                  <c:v>15.374598006817077</c:v>
                </c:pt>
                <c:pt idx="530">
                  <c:v>15.284835138266349</c:v>
                </c:pt>
                <c:pt idx="531">
                  <c:v>15.27405862981372</c:v>
                </c:pt>
                <c:pt idx="532">
                  <c:v>15.259276266331671</c:v>
                </c:pt>
                <c:pt idx="533">
                  <c:v>15.285614246043155</c:v>
                </c:pt>
                <c:pt idx="534">
                  <c:v>15.286641565147082</c:v>
                </c:pt>
                <c:pt idx="535">
                  <c:v>15.289358100227274</c:v>
                </c:pt>
                <c:pt idx="536">
                  <c:v>15.350335349590715</c:v>
                </c:pt>
                <c:pt idx="537">
                  <c:v>15.40692063741588</c:v>
                </c:pt>
                <c:pt idx="538">
                  <c:v>15.440773904531946</c:v>
                </c:pt>
                <c:pt idx="539">
                  <c:v>15.496904138257385</c:v>
                </c:pt>
                <c:pt idx="540">
                  <c:v>15.549931730393777</c:v>
                </c:pt>
                <c:pt idx="541">
                  <c:v>15.587370272234965</c:v>
                </c:pt>
                <c:pt idx="542">
                  <c:v>15.661268300127023</c:v>
                </c:pt>
                <c:pt idx="543">
                  <c:v>15.654132224472212</c:v>
                </c:pt>
                <c:pt idx="544">
                  <c:v>15.674416605705504</c:v>
                </c:pt>
                <c:pt idx="545">
                  <c:v>15.433582670804443</c:v>
                </c:pt>
                <c:pt idx="546">
                  <c:v>15.377024962015621</c:v>
                </c:pt>
                <c:pt idx="547">
                  <c:v>14.980576314526036</c:v>
                </c:pt>
                <c:pt idx="548">
                  <c:v>14.752911369480714</c:v>
                </c:pt>
                <c:pt idx="549">
                  <c:v>14.806373331439573</c:v>
                </c:pt>
                <c:pt idx="550">
                  <c:v>14.923639393987447</c:v>
                </c:pt>
                <c:pt idx="551">
                  <c:v>15.023503084600302</c:v>
                </c:pt>
                <c:pt idx="552">
                  <c:v>15.130620061772444</c:v>
                </c:pt>
                <c:pt idx="553">
                  <c:v>15.007210768878252</c:v>
                </c:pt>
                <c:pt idx="554">
                  <c:v>15.122187771409317</c:v>
                </c:pt>
                <c:pt idx="555">
                  <c:v>15.223347676730485</c:v>
                </c:pt>
                <c:pt idx="556">
                  <c:v>15.11394853430062</c:v>
                </c:pt>
                <c:pt idx="557">
                  <c:v>15.137459662786526</c:v>
                </c:pt>
                <c:pt idx="558">
                  <c:v>15.167837971322857</c:v>
                </c:pt>
                <c:pt idx="559">
                  <c:v>15.22485762897049</c:v>
                </c:pt>
                <c:pt idx="560">
                  <c:v>15.209744317052278</c:v>
                </c:pt>
                <c:pt idx="561">
                  <c:v>15.142547994992565</c:v>
                </c:pt>
                <c:pt idx="562">
                  <c:v>15.134687969633642</c:v>
                </c:pt>
                <c:pt idx="563">
                  <c:v>15.192969368194154</c:v>
                </c:pt>
                <c:pt idx="564">
                  <c:v>15.238081776898927</c:v>
                </c:pt>
                <c:pt idx="565">
                  <c:v>15.246052118403238</c:v>
                </c:pt>
                <c:pt idx="566">
                  <c:v>15.282518499213191</c:v>
                </c:pt>
                <c:pt idx="567">
                  <c:v>15.315806396084144</c:v>
                </c:pt>
                <c:pt idx="568">
                  <c:v>15.337835151366392</c:v>
                </c:pt>
                <c:pt idx="569">
                  <c:v>15.344033539785402</c:v>
                </c:pt>
                <c:pt idx="570">
                  <c:v>15.347508498365135</c:v>
                </c:pt>
                <c:pt idx="571">
                  <c:v>15.36336644426472</c:v>
                </c:pt>
                <c:pt idx="572">
                  <c:v>15.404631577399071</c:v>
                </c:pt>
                <c:pt idx="573">
                  <c:v>15.376969803942927</c:v>
                </c:pt>
                <c:pt idx="574">
                  <c:v>15.329030544012578</c:v>
                </c:pt>
                <c:pt idx="575">
                  <c:v>15.334849720681818</c:v>
                </c:pt>
                <c:pt idx="576">
                  <c:v>15.333905138686928</c:v>
                </c:pt>
                <c:pt idx="577">
                  <c:v>15.334360192786656</c:v>
                </c:pt>
                <c:pt idx="578">
                  <c:v>15.334739404536428</c:v>
                </c:pt>
                <c:pt idx="579">
                  <c:v>15.339234787461006</c:v>
                </c:pt>
                <c:pt idx="580">
                  <c:v>15.38098255373143</c:v>
                </c:pt>
                <c:pt idx="581">
                  <c:v>15.4229164784972</c:v>
                </c:pt>
                <c:pt idx="582">
                  <c:v>15.505384691934118</c:v>
                </c:pt>
                <c:pt idx="583">
                  <c:v>15.54074791129019</c:v>
                </c:pt>
                <c:pt idx="584">
                  <c:v>15.561432188550516</c:v>
                </c:pt>
                <c:pt idx="585">
                  <c:v>15.58244051948792</c:v>
                </c:pt>
                <c:pt idx="586">
                  <c:v>15.187984457374416</c:v>
                </c:pt>
                <c:pt idx="587">
                  <c:v>15.165197278592622</c:v>
                </c:pt>
                <c:pt idx="588">
                  <c:v>15.006617819596787</c:v>
                </c:pt>
                <c:pt idx="589">
                  <c:v>15.160405421027315</c:v>
                </c:pt>
                <c:pt idx="590">
                  <c:v>15.217232025420515</c:v>
                </c:pt>
                <c:pt idx="591">
                  <c:v>15.312572754072445</c:v>
                </c:pt>
                <c:pt idx="592">
                  <c:v>15.43482372744006</c:v>
                </c:pt>
                <c:pt idx="593">
                  <c:v>15.532667253640488</c:v>
                </c:pt>
                <c:pt idx="594">
                  <c:v>15.545622505964541</c:v>
                </c:pt>
                <c:pt idx="595">
                  <c:v>15.326445009355037</c:v>
                </c:pt>
                <c:pt idx="596">
                  <c:v>15.058225091361303</c:v>
                </c:pt>
                <c:pt idx="597">
                  <c:v>15.023185925682311</c:v>
                </c:pt>
                <c:pt idx="598">
                  <c:v>15.069373916804619</c:v>
                </c:pt>
                <c:pt idx="599">
                  <c:v>14.883511896102414</c:v>
                </c:pt>
                <c:pt idx="600">
                  <c:v>15.035817124329283</c:v>
                </c:pt>
                <c:pt idx="601">
                  <c:v>15.088493083752246</c:v>
                </c:pt>
                <c:pt idx="602">
                  <c:v>15.221596407922446</c:v>
                </c:pt>
                <c:pt idx="603">
                  <c:v>15.297817969626747</c:v>
                </c:pt>
                <c:pt idx="604">
                  <c:v>15.362132282388187</c:v>
                </c:pt>
                <c:pt idx="605">
                  <c:v>15.411202282808768</c:v>
                </c:pt>
                <c:pt idx="606">
                  <c:v>15.456149217295456</c:v>
                </c:pt>
                <c:pt idx="607">
                  <c:v>15.499220777310544</c:v>
                </c:pt>
                <c:pt idx="608">
                  <c:v>15.553461847046202</c:v>
                </c:pt>
                <c:pt idx="609">
                  <c:v>15.456962798867695</c:v>
                </c:pt>
                <c:pt idx="610">
                  <c:v>15.494959816194914</c:v>
                </c:pt>
                <c:pt idx="611">
                  <c:v>15.569188792523137</c:v>
                </c:pt>
                <c:pt idx="612">
                  <c:v>15.610233293366711</c:v>
                </c:pt>
                <c:pt idx="613">
                  <c:v>15.619954903679067</c:v>
                </c:pt>
                <c:pt idx="614">
                  <c:v>15.269721826348137</c:v>
                </c:pt>
                <c:pt idx="615">
                  <c:v>15.102282601925795</c:v>
                </c:pt>
                <c:pt idx="616">
                  <c:v>15.162073952726312</c:v>
                </c:pt>
                <c:pt idx="617">
                  <c:v>15.260703481462636</c:v>
                </c:pt>
                <c:pt idx="618">
                  <c:v>15.38346466700267</c:v>
                </c:pt>
                <c:pt idx="619">
                  <c:v>15.588769908329581</c:v>
                </c:pt>
                <c:pt idx="620">
                  <c:v>14.727111180978003</c:v>
                </c:pt>
                <c:pt idx="621">
                  <c:v>15.15143533945542</c:v>
                </c:pt>
                <c:pt idx="622">
                  <c:v>14.957575398212557</c:v>
                </c:pt>
                <c:pt idx="623">
                  <c:v>14.73384736060578</c:v>
                </c:pt>
                <c:pt idx="624">
                  <c:v>14.307068667893473</c:v>
                </c:pt>
                <c:pt idx="625">
                  <c:v>14.067910159450498</c:v>
                </c:pt>
                <c:pt idx="626">
                  <c:v>14.060070818368834</c:v>
                </c:pt>
                <c:pt idx="627">
                  <c:v>16.530469893919534</c:v>
                </c:pt>
                <c:pt idx="628">
                  <c:v>16.365671362227427</c:v>
                </c:pt>
                <c:pt idx="629">
                  <c:v>16.134614195711414</c:v>
                </c:pt>
                <c:pt idx="630">
                  <c:v>15.942877840267276</c:v>
                </c:pt>
                <c:pt idx="631">
                  <c:v>15.742392035542021</c:v>
                </c:pt>
                <c:pt idx="632">
                  <c:v>15.540265278154116</c:v>
                </c:pt>
                <c:pt idx="633">
                  <c:v>15.302720143337446</c:v>
                </c:pt>
                <c:pt idx="634">
                  <c:v>15.040340086290207</c:v>
                </c:pt>
                <c:pt idx="635">
                  <c:v>14.784048101516593</c:v>
                </c:pt>
                <c:pt idx="636">
                  <c:v>14.563822601525901</c:v>
                </c:pt>
                <c:pt idx="637">
                  <c:v>14.327945998408229</c:v>
                </c:pt>
                <c:pt idx="638">
                  <c:v>13.965323038998367</c:v>
                </c:pt>
                <c:pt idx="639">
                  <c:v>13.566530173419281</c:v>
                </c:pt>
                <c:pt idx="640">
                  <c:v>13.254921536492466</c:v>
                </c:pt>
                <c:pt idx="641">
                  <c:v>12.888768460430173</c:v>
                </c:pt>
                <c:pt idx="642">
                  <c:v>12.485321632467514</c:v>
                </c:pt>
                <c:pt idx="643">
                  <c:v>12.125311786751537</c:v>
                </c:pt>
                <c:pt idx="644">
                  <c:v>11.846908309586635</c:v>
                </c:pt>
                <c:pt idx="645">
                  <c:v>11.408794632935667</c:v>
                </c:pt>
                <c:pt idx="646">
                  <c:v>11.02381886456648</c:v>
                </c:pt>
                <c:pt idx="647">
                  <c:v>10.610133319359957</c:v>
                </c:pt>
                <c:pt idx="648">
                  <c:v>10.26286498843634</c:v>
                </c:pt>
                <c:pt idx="649">
                  <c:v>9.890575576786818</c:v>
                </c:pt>
                <c:pt idx="650">
                  <c:v>9.498973944935237</c:v>
                </c:pt>
                <c:pt idx="651">
                  <c:v>9.05173160725338</c:v>
                </c:pt>
                <c:pt idx="652">
                  <c:v>8.680517778021393</c:v>
                </c:pt>
                <c:pt idx="653">
                  <c:v>8.396943231541409</c:v>
                </c:pt>
                <c:pt idx="654">
                  <c:v>8.104722657166608</c:v>
                </c:pt>
                <c:pt idx="655">
                  <c:v>7.742320330047522</c:v>
                </c:pt>
                <c:pt idx="656">
                  <c:v>7.2645066305749015</c:v>
                </c:pt>
                <c:pt idx="657">
                  <c:v>7.07966503421754</c:v>
                </c:pt>
                <c:pt idx="658">
                  <c:v>6.566570852497891</c:v>
                </c:pt>
                <c:pt idx="659">
                  <c:v>5.896593322517755</c:v>
                </c:pt>
                <c:pt idx="660">
                  <c:v>5.4577005380899815</c:v>
                </c:pt>
                <c:pt idx="661">
                  <c:v>5.253312299721612</c:v>
                </c:pt>
                <c:pt idx="662">
                  <c:v>4.974743348338627</c:v>
                </c:pt>
                <c:pt idx="663">
                  <c:v>4.559499587578493</c:v>
                </c:pt>
                <c:pt idx="664">
                  <c:v>4.11015434837517</c:v>
                </c:pt>
                <c:pt idx="665">
                  <c:v>3.9478586142315644</c:v>
                </c:pt>
                <c:pt idx="666">
                  <c:v>3.681038332332444</c:v>
                </c:pt>
                <c:pt idx="667">
                  <c:v>2.9618804857863394</c:v>
                </c:pt>
                <c:pt idx="668">
                  <c:v>2.0475664832890574</c:v>
                </c:pt>
                <c:pt idx="669">
                  <c:v>1.5981729807721257</c:v>
                </c:pt>
                <c:pt idx="670">
                  <c:v>1.4875534659839016</c:v>
                </c:pt>
                <c:pt idx="671">
                  <c:v>1.2206987102893476</c:v>
                </c:pt>
                <c:pt idx="672">
                  <c:v>1.1148434740300854</c:v>
                </c:pt>
                <c:pt idx="673">
                  <c:v>0.9576912301652145</c:v>
                </c:pt>
                <c:pt idx="674">
                  <c:v>0.7226626824152157</c:v>
                </c:pt>
                <c:pt idx="675">
                  <c:v>0.6359541921399288</c:v>
                </c:pt>
                <c:pt idx="676">
                  <c:v>0.618020923755226</c:v>
                </c:pt>
                <c:pt idx="677">
                  <c:v>0.46700501547758505</c:v>
                </c:pt>
                <c:pt idx="678">
                  <c:v>0.43206237642580747</c:v>
                </c:pt>
                <c:pt idx="679">
                  <c:v>0.3697406490404449</c:v>
                </c:pt>
                <c:pt idx="680">
                  <c:v>0.32437313424946296</c:v>
                </c:pt>
                <c:pt idx="681">
                  <c:v>0.29551856747130806</c:v>
                </c:pt>
                <c:pt idx="682">
                  <c:v>0.28784470060772704</c:v>
                </c:pt>
                <c:pt idx="683">
                  <c:v>0.2499028413532022</c:v>
                </c:pt>
                <c:pt idx="684">
                  <c:v>0.20678301802450902</c:v>
                </c:pt>
                <c:pt idx="685">
                  <c:v>0.19604098336731302</c:v>
                </c:pt>
                <c:pt idx="686">
                  <c:v>0.18947717271670286</c:v>
                </c:pt>
                <c:pt idx="687">
                  <c:v>0.18798100999487258</c:v>
                </c:pt>
                <c:pt idx="688">
                  <c:v>0.18672616384107948</c:v>
                </c:pt>
                <c:pt idx="689">
                  <c:v>0.18480942081495594</c:v>
                </c:pt>
                <c:pt idx="690">
                  <c:v>0.17671497364708166</c:v>
                </c:pt>
                <c:pt idx="691">
                  <c:v>0.15912644321671768</c:v>
                </c:pt>
                <c:pt idx="692">
                  <c:v>0.14490944997978683</c:v>
                </c:pt>
                <c:pt idx="693">
                  <c:v>0.13067866722468247</c:v>
                </c:pt>
                <c:pt idx="694">
                  <c:v>0.12167411185735386</c:v>
                </c:pt>
                <c:pt idx="695">
                  <c:v>0.11677193814665658</c:v>
                </c:pt>
                <c:pt idx="696">
                  <c:v>0.11266266173093843</c:v>
                </c:pt>
                <c:pt idx="697">
                  <c:v>0.1093255983329392</c:v>
                </c:pt>
                <c:pt idx="698">
                  <c:v>0.10668490560270422</c:v>
                </c:pt>
                <c:pt idx="699">
                  <c:v>0.10062441236542866</c:v>
                </c:pt>
                <c:pt idx="700">
                  <c:v>0.08796563468210908</c:v>
                </c:pt>
                <c:pt idx="701">
                  <c:v>-0.2817106632735259</c:v>
                </c:pt>
                <c:pt idx="702">
                  <c:v>0.0737417466860915</c:v>
                </c:pt>
                <c:pt idx="703">
                  <c:v>0.07005994533375344</c:v>
                </c:pt>
                <c:pt idx="704">
                  <c:v>0.06795704381228695</c:v>
                </c:pt>
                <c:pt idx="705">
                  <c:v>0.06692972470835744</c:v>
                </c:pt>
                <c:pt idx="706">
                  <c:v>0.0672468836263491</c:v>
                </c:pt>
                <c:pt idx="707">
                  <c:v>0.06243434178377989</c:v>
                </c:pt>
                <c:pt idx="708">
                  <c:v>0.057283956745958695</c:v>
                </c:pt>
                <c:pt idx="709">
                  <c:v>0.05149925387215414</c:v>
                </c:pt>
                <c:pt idx="710">
                  <c:v>0.046073078470861936</c:v>
                </c:pt>
                <c:pt idx="711">
                  <c:v>0.041784538318887655</c:v>
                </c:pt>
                <c:pt idx="712">
                  <c:v>0.03848884347540905</c:v>
                </c:pt>
                <c:pt idx="713">
                  <c:v>0.03565509749074436</c:v>
                </c:pt>
                <c:pt idx="714">
                  <c:v>0.035137990559236214</c:v>
                </c:pt>
                <c:pt idx="715">
                  <c:v>0.02809154677255177</c:v>
                </c:pt>
                <c:pt idx="716">
                  <c:v>0.02167252606276392</c:v>
                </c:pt>
                <c:pt idx="717">
                  <c:v>0.01910767568248348</c:v>
                </c:pt>
                <c:pt idx="718">
                  <c:v>0.01527418963023637</c:v>
                </c:pt>
                <c:pt idx="719">
                  <c:v>0.013957290644662257</c:v>
                </c:pt>
                <c:pt idx="720">
                  <c:v>0.012654181177261713</c:v>
                </c:pt>
                <c:pt idx="721">
                  <c:v>0.011716493941460267</c:v>
                </c:pt>
                <c:pt idx="722">
                  <c:v>0.010847754296526587</c:v>
                </c:pt>
                <c:pt idx="723">
                  <c:v>0.009565329106386368</c:v>
                </c:pt>
                <c:pt idx="724">
                  <c:v>0.006600582699072962</c:v>
                </c:pt>
                <c:pt idx="725">
                  <c:v>0.002994623696689421</c:v>
                </c:pt>
                <c:pt idx="726">
                  <c:v>0.009310223020175663</c:v>
                </c:pt>
                <c:pt idx="727">
                  <c:v>0.011089070864563726</c:v>
                </c:pt>
                <c:pt idx="728">
                  <c:v>0.010199646942369694</c:v>
                </c:pt>
                <c:pt idx="729">
                  <c:v>0.009048222174878197</c:v>
                </c:pt>
                <c:pt idx="730">
                  <c:v>0.007993324034601573</c:v>
                </c:pt>
                <c:pt idx="731">
                  <c:v>0.007028057762453018</c:v>
                </c:pt>
                <c:pt idx="732">
                  <c:v>0.005986949140349938</c:v>
                </c:pt>
                <c:pt idx="733">
                  <c:v>0.005145788531763344</c:v>
                </c:pt>
                <c:pt idx="734">
                  <c:v>0.004318417441350293</c:v>
                </c:pt>
                <c:pt idx="735">
                  <c:v>0.0037530471962347323</c:v>
                </c:pt>
                <c:pt idx="736">
                  <c:v>0.0032083612283794736</c:v>
                </c:pt>
                <c:pt idx="737">
                  <c:v>0.0027602018877390657</c:v>
                </c:pt>
                <c:pt idx="738">
                  <c:v>0.0019535150745863417</c:v>
                </c:pt>
                <c:pt idx="739">
                  <c:v>0.0016087771202475927</c:v>
                </c:pt>
                <c:pt idx="740">
                  <c:v>0.0012916182022559056</c:v>
                </c:pt>
                <c:pt idx="741">
                  <c:v>0.00506994618180882</c:v>
                </c:pt>
                <c:pt idx="742">
                  <c:v>0.004056416596052827</c:v>
                </c:pt>
                <c:pt idx="743">
                  <c:v>0.004111574668747049</c:v>
                </c:pt>
                <c:pt idx="744">
                  <c:v>0.0017742513383301834</c:v>
                </c:pt>
                <c:pt idx="745">
                  <c:v>-0.004127662439949519</c:v>
                </c:pt>
                <c:pt idx="746">
                  <c:v>-0.003327870385883579</c:v>
                </c:pt>
                <c:pt idx="747">
                  <c:v>-0.0058996155252508</c:v>
                </c:pt>
                <c:pt idx="748">
                  <c:v>-0.003920819667346275</c:v>
                </c:pt>
                <c:pt idx="749">
                  <c:v>-0.0061271425751143836</c:v>
                </c:pt>
                <c:pt idx="750">
                  <c:v>-0.007244093547171987</c:v>
                </c:pt>
                <c:pt idx="751">
                  <c:v>-0.009864102000146632</c:v>
                </c:pt>
                <c:pt idx="752">
                  <c:v>0.0003815100028015713</c:v>
                </c:pt>
                <c:pt idx="753">
                  <c:v>0.0008986169343097191</c:v>
                </c:pt>
                <c:pt idx="754">
                  <c:v>0.0013329867567765594</c:v>
                </c:pt>
                <c:pt idx="755">
                  <c:v>0.0027602018877390657</c:v>
                </c:pt>
                <c:pt idx="756">
                  <c:v>0.0020638312199747597</c:v>
                </c:pt>
                <c:pt idx="757">
                  <c:v>-0.0030865538178464404</c:v>
                </c:pt>
                <c:pt idx="758">
                  <c:v>-0.0019006552549210725</c:v>
                </c:pt>
                <c:pt idx="759">
                  <c:v>-0.0017627600731855682</c:v>
                </c:pt>
                <c:pt idx="760">
                  <c:v>-0.00046654536487180677</c:v>
                </c:pt>
                <c:pt idx="761">
                  <c:v>-0.00031486066496273475</c:v>
                </c:pt>
                <c:pt idx="762">
                  <c:v>0.005276788954412089</c:v>
                </c:pt>
                <c:pt idx="763">
                  <c:v>0.004201206536875115</c:v>
                </c:pt>
                <c:pt idx="764">
                  <c:v>-0.0007974938010370126</c:v>
                </c:pt>
                <c:pt idx="765">
                  <c:v>-0.0016869177232310445</c:v>
                </c:pt>
                <c:pt idx="766">
                  <c:v>-0.0015903910960161937</c:v>
                </c:pt>
                <c:pt idx="767">
                  <c:v>-0.0014662854324542325</c:v>
                </c:pt>
                <c:pt idx="768">
                  <c:v>-0.0013559692870658386</c:v>
                </c:pt>
                <c:pt idx="769">
                  <c:v>-0.001307705973458401</c:v>
                </c:pt>
                <c:pt idx="770">
                  <c:v>-0.0012663374189377473</c:v>
                </c:pt>
                <c:pt idx="771">
                  <c:v>-0.0012111793462435505</c:v>
                </c:pt>
                <c:pt idx="772">
                  <c:v>-0.0011422317553757859</c:v>
                </c:pt>
                <c:pt idx="773">
                  <c:v>-0.0010801789235948052</c:v>
                </c:pt>
                <c:pt idx="774">
                  <c:v>-0.0009078099464254308</c:v>
                </c:pt>
                <c:pt idx="775">
                  <c:v>-0.0009147047055122146</c:v>
                </c:pt>
                <c:pt idx="776">
                  <c:v>-0.0008250728373841232</c:v>
                </c:pt>
                <c:pt idx="777">
                  <c:v>-0.0008112833192105802</c:v>
                </c:pt>
                <c:pt idx="778">
                  <c:v>-0.0007009671738221619</c:v>
                </c:pt>
                <c:pt idx="779">
                  <c:v>-0.0005837562693469843</c:v>
                </c:pt>
                <c:pt idx="780">
                  <c:v>-0.0005561772329998737</c:v>
                </c:pt>
                <c:pt idx="781">
                  <c:v>-0.0006044405466073112</c:v>
                </c:pt>
                <c:pt idx="782">
                  <c:v>-0.00047344012395859056</c:v>
                </c:pt>
                <c:pt idx="783">
                  <c:v>-0.00032865018313630234</c:v>
                </c:pt>
                <c:pt idx="784">
                  <c:v>-0.00036312397857017235</c:v>
                </c:pt>
                <c:pt idx="785">
                  <c:v>-0.00011491265144624962</c:v>
                </c:pt>
                <c:pt idx="786">
                  <c:v>-0.0002252287968346679</c:v>
                </c:pt>
                <c:pt idx="787">
                  <c:v>-0.0001424916877933603</c:v>
                </c:pt>
                <c:pt idx="788">
                  <c:v>-5.975457875205274E-05</c:v>
                </c:pt>
                <c:pt idx="789">
                  <c:v>0.00011950915750410549</c:v>
                </c:pt>
                <c:pt idx="790">
                  <c:v>0.0001264039165908893</c:v>
                </c:pt>
                <c:pt idx="791">
                  <c:v>0.00031256241193380684</c:v>
                </c:pt>
                <c:pt idx="792">
                  <c:v>0.0003401414482809175</c:v>
                </c:pt>
                <c:pt idx="793">
                  <c:v>0.00031256241193380684</c:v>
                </c:pt>
                <c:pt idx="794">
                  <c:v>0.0005056156663635327</c:v>
                </c:pt>
                <c:pt idx="795">
                  <c:v>0.0005262999436238595</c:v>
                </c:pt>
                <c:pt idx="796">
                  <c:v>0.0005469842208841864</c:v>
                </c:pt>
                <c:pt idx="797">
                  <c:v>0.0004918261481899651</c:v>
                </c:pt>
                <c:pt idx="798">
                  <c:v>0.0003608257255412444</c:v>
                </c:pt>
                <c:pt idx="799">
                  <c:v>0.0003056676528470475</c:v>
                </c:pt>
                <c:pt idx="800">
                  <c:v>7.814060298345171E-05</c:v>
                </c:pt>
                <c:pt idx="801">
                  <c:v>4.3666807549581715E-05</c:v>
                </c:pt>
                <c:pt idx="802">
                  <c:v>-7.354409692559584E-05</c:v>
                </c:pt>
                <c:pt idx="803">
                  <c:v>-9.422837418592273E-05</c:v>
                </c:pt>
                <c:pt idx="804">
                  <c:v>-0.000204544519574341</c:v>
                </c:pt>
                <c:pt idx="805">
                  <c:v>-0.00031486066496273475</c:v>
                </c:pt>
                <c:pt idx="806">
                  <c:v>-0.00023901831500821097</c:v>
                </c:pt>
                <c:pt idx="807">
                  <c:v>-0.0002459130740949948</c:v>
                </c:pt>
                <c:pt idx="808">
                  <c:v>-0.0002528078331817786</c:v>
                </c:pt>
                <c:pt idx="809">
                  <c:v>-0.00015628120596690342</c:v>
                </c:pt>
                <c:pt idx="810">
                  <c:v>-0.0001493864468801441</c:v>
                </c:pt>
                <c:pt idx="811">
                  <c:v>-5.975457875205274E-05</c:v>
                </c:pt>
                <c:pt idx="812">
                  <c:v>-3.9070301491725855E-05</c:v>
                </c:pt>
                <c:pt idx="813">
                  <c:v>-3.217554240496655E-05</c:v>
                </c:pt>
                <c:pt idx="814">
                  <c:v>-1.149126514463966E-05</c:v>
                </c:pt>
                <c:pt idx="815">
                  <c:v>0.00010571963933056239</c:v>
                </c:pt>
                <c:pt idx="816">
                  <c:v>3.677204846279792E-05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0.35358796296296297</c:v>
                </c:pt>
                <c:pt idx="1">
                  <c:v>0.4513888888888889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16.810039296000003</c:v>
                </c:pt>
                <c:pt idx="1">
                  <c:v>16.810039296000003</c:v>
                </c:pt>
              </c:numCache>
            </c:numRef>
          </c:yVal>
          <c:smooth val="1"/>
        </c:ser>
        <c:ser>
          <c:idx val="3"/>
          <c:order val="3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dat!$K$5:$K$821</c:f>
              <c:numCache>
                <c:ptCount val="817"/>
                <c:pt idx="0">
                  <c:v>19.86775610478412</c:v>
                </c:pt>
                <c:pt idx="1">
                  <c:v>19.828021970436225</c:v>
                </c:pt>
                <c:pt idx="2">
                  <c:v>19.80355979425184</c:v>
                </c:pt>
                <c:pt idx="3">
                  <c:v>19.77908966862765</c:v>
                </c:pt>
                <c:pt idx="4">
                  <c:v>19.76073184525916</c:v>
                </c:pt>
                <c:pt idx="5">
                  <c:v>19.75614168791924</c:v>
                </c:pt>
                <c:pt idx="6">
                  <c:v>19.73930870697643</c:v>
                </c:pt>
                <c:pt idx="7">
                  <c:v>19.72094114050975</c:v>
                </c:pt>
                <c:pt idx="8">
                  <c:v>19.71175566635759</c:v>
                </c:pt>
                <c:pt idx="9">
                  <c:v>19.7041002423868</c:v>
                </c:pt>
                <c:pt idx="10">
                  <c:v>19.69797533842251</c:v>
                </c:pt>
                <c:pt idx="11">
                  <c:v>19.684192467173602</c:v>
                </c:pt>
                <c:pt idx="12">
                  <c:v>19.68112926113787</c:v>
                </c:pt>
                <c:pt idx="13">
                  <c:v>19.673470695507547</c:v>
                </c:pt>
                <c:pt idx="14">
                  <c:v>19.671938887962654</c:v>
                </c:pt>
                <c:pt idx="15">
                  <c:v>19.65355474016883</c:v>
                </c:pt>
                <c:pt idx="16">
                  <c:v>19.65508692586417</c:v>
                </c:pt>
                <c:pt idx="17">
                  <c:v>19.65508692586417</c:v>
                </c:pt>
                <c:pt idx="18">
                  <c:v>19.650490274136757</c:v>
                </c:pt>
                <c:pt idx="19">
                  <c:v>19.64589333840962</c:v>
                </c:pt>
                <c:pt idx="20">
                  <c:v>19.647425681882623</c:v>
                </c:pt>
                <c:pt idx="21">
                  <c:v>19.647425681882623</c:v>
                </c:pt>
                <c:pt idx="22">
                  <c:v>19.639763648759697</c:v>
                </c:pt>
                <c:pt idx="23">
                  <c:v>19.650490274136757</c:v>
                </c:pt>
                <c:pt idx="24">
                  <c:v>19.632100825862324</c:v>
                </c:pt>
                <c:pt idx="25">
                  <c:v>19.62750275276869</c:v>
                </c:pt>
                <c:pt idx="26">
                  <c:v>19.632100825862324</c:v>
                </c:pt>
                <c:pt idx="27">
                  <c:v>19.619838664914653</c:v>
                </c:pt>
                <c:pt idx="28">
                  <c:v>19.62137154577897</c:v>
                </c:pt>
                <c:pt idx="29">
                  <c:v>19.61370682483812</c:v>
                </c:pt>
                <c:pt idx="30">
                  <c:v>19.802030644506658</c:v>
                </c:pt>
                <c:pt idx="31">
                  <c:v>19.812734040796215</c:v>
                </c:pt>
                <c:pt idx="32">
                  <c:v>19.828021970436225</c:v>
                </c:pt>
                <c:pt idx="33">
                  <c:v>19.846363398064113</c:v>
                </c:pt>
                <c:pt idx="34">
                  <c:v>19.861644520321704</c:v>
                </c:pt>
                <c:pt idx="35">
                  <c:v>19.86470037425886</c:v>
                </c:pt>
                <c:pt idx="36">
                  <c:v>19.87233946926176</c:v>
                </c:pt>
                <c:pt idx="37">
                  <c:v>19.87233946926176</c:v>
                </c:pt>
                <c:pt idx="38">
                  <c:v>19.87539489143137</c:v>
                </c:pt>
                <c:pt idx="39">
                  <c:v>19.87692255628656</c:v>
                </c:pt>
                <c:pt idx="40">
                  <c:v>19.87539489143137</c:v>
                </c:pt>
                <c:pt idx="41">
                  <c:v>19.87539489143137</c:v>
                </c:pt>
                <c:pt idx="42">
                  <c:v>21.205366126731462</c:v>
                </c:pt>
                <c:pt idx="43">
                  <c:v>21.83709102271979</c:v>
                </c:pt>
                <c:pt idx="44">
                  <c:v>21.787854243686695</c:v>
                </c:pt>
                <c:pt idx="45">
                  <c:v>21.73709701229916</c:v>
                </c:pt>
                <c:pt idx="46">
                  <c:v>21.678839735317524</c:v>
                </c:pt>
                <c:pt idx="47">
                  <c:v>21.623534480165404</c:v>
                </c:pt>
                <c:pt idx="48">
                  <c:v>21.565202053146038</c:v>
                </c:pt>
                <c:pt idx="49">
                  <c:v>21.509825035912</c:v>
                </c:pt>
                <c:pt idx="50">
                  <c:v>21.457408907669105</c:v>
                </c:pt>
                <c:pt idx="51">
                  <c:v>21.409457807222395</c:v>
                </c:pt>
                <c:pt idx="52">
                  <c:v>21.36148001826399</c:v>
                </c:pt>
                <c:pt idx="53">
                  <c:v>21.319477445770417</c:v>
                </c:pt>
                <c:pt idx="54">
                  <c:v>21.272950515245554</c:v>
                </c:pt>
                <c:pt idx="55">
                  <c:v>21.230904332120417</c:v>
                </c:pt>
                <c:pt idx="56">
                  <c:v>21.191842781411083</c:v>
                </c:pt>
                <c:pt idx="57">
                  <c:v>21.15426657133395</c:v>
                </c:pt>
                <c:pt idx="58">
                  <c:v>21.10464029322702</c:v>
                </c:pt>
                <c:pt idx="59">
                  <c:v>21.080568504594908</c:v>
                </c:pt>
                <c:pt idx="60">
                  <c:v>21.08809168138663</c:v>
                </c:pt>
                <c:pt idx="61">
                  <c:v>21.499344341504695</c:v>
                </c:pt>
                <c:pt idx="62">
                  <c:v>22.03674613188241</c:v>
                </c:pt>
                <c:pt idx="63">
                  <c:v>22.406598639821652</c:v>
                </c:pt>
                <c:pt idx="64">
                  <c:v>22.853250071025116</c:v>
                </c:pt>
                <c:pt idx="65">
                  <c:v>23.283204541748887</c:v>
                </c:pt>
                <c:pt idx="66">
                  <c:v>23.63965140055825</c:v>
                </c:pt>
                <c:pt idx="67">
                  <c:v>23.939442201478187</c:v>
                </c:pt>
                <c:pt idx="68">
                  <c:v>24.218036050722162</c:v>
                </c:pt>
                <c:pt idx="69">
                  <c:v>24.429084329359284</c:v>
                </c:pt>
                <c:pt idx="70">
                  <c:v>24.6165283207784</c:v>
                </c:pt>
                <c:pt idx="71">
                  <c:v>24.784835047133015</c:v>
                </c:pt>
                <c:pt idx="72">
                  <c:v>24.91960522148122</c:v>
                </c:pt>
                <c:pt idx="73">
                  <c:v>25.038315203242462</c:v>
                </c:pt>
                <c:pt idx="74">
                  <c:v>25.123660271925132</c:v>
                </c:pt>
                <c:pt idx="75">
                  <c:v>25.195942522659607</c:v>
                </c:pt>
                <c:pt idx="76">
                  <c:v>25.282628492268827</c:v>
                </c:pt>
                <c:pt idx="77">
                  <c:v>25.36925764518668</c:v>
                </c:pt>
                <c:pt idx="78">
                  <c:v>25.50486420190333</c:v>
                </c:pt>
                <c:pt idx="79">
                  <c:v>25.605760103867908</c:v>
                </c:pt>
                <c:pt idx="80">
                  <c:v>25.67346314530198</c:v>
                </c:pt>
                <c:pt idx="81">
                  <c:v>25.719540037321508</c:v>
                </c:pt>
                <c:pt idx="82">
                  <c:v>25.73249643803433</c:v>
                </c:pt>
                <c:pt idx="83">
                  <c:v>25.741133376222024</c:v>
                </c:pt>
                <c:pt idx="84">
                  <c:v>25.74976978543225</c:v>
                </c:pt>
                <c:pt idx="85">
                  <c:v>25.754087791898996</c:v>
                </c:pt>
                <c:pt idx="86">
                  <c:v>25.759844928583107</c:v>
                </c:pt>
                <c:pt idx="87">
                  <c:v>25.76272340901238</c:v>
                </c:pt>
                <c:pt idx="88">
                  <c:v>25.76272340901238</c:v>
                </c:pt>
                <c:pt idx="89">
                  <c:v>25.76560183086923</c:v>
                </c:pt>
                <c:pt idx="90">
                  <c:v>25.77135849897371</c:v>
                </c:pt>
                <c:pt idx="91">
                  <c:v>25.77999306251246</c:v>
                </c:pt>
                <c:pt idx="92">
                  <c:v>25.792943922373695</c:v>
                </c:pt>
                <c:pt idx="93">
                  <c:v>25.813087359157407</c:v>
                </c:pt>
                <c:pt idx="94">
                  <c:v>25.877814884468876</c:v>
                </c:pt>
                <c:pt idx="95">
                  <c:v>26.979687926770623</c:v>
                </c:pt>
                <c:pt idx="96">
                  <c:v>27.55993199191886</c:v>
                </c:pt>
                <c:pt idx="97">
                  <c:v>28.084480457490997</c:v>
                </c:pt>
                <c:pt idx="98">
                  <c:v>28.307263452030156</c:v>
                </c:pt>
                <c:pt idx="99">
                  <c:v>28.395179917304915</c:v>
                </c:pt>
                <c:pt idx="100">
                  <c:v>28.427785468251443</c:v>
                </c:pt>
                <c:pt idx="101">
                  <c:v>28.464638369621753</c:v>
                </c:pt>
                <c:pt idx="102">
                  <c:v>28.471724795293767</c:v>
                </c:pt>
                <c:pt idx="103">
                  <c:v>28.471724795293767</c:v>
                </c:pt>
                <c:pt idx="104">
                  <c:v>28.471724795293767</c:v>
                </c:pt>
                <c:pt idx="105">
                  <c:v>28.471724795293767</c:v>
                </c:pt>
                <c:pt idx="106">
                  <c:v>28.46889025090229</c:v>
                </c:pt>
                <c:pt idx="107">
                  <c:v>28.467472965770867</c:v>
                </c:pt>
                <c:pt idx="108">
                  <c:v>28.463221058598094</c:v>
                </c:pt>
                <c:pt idx="109">
                  <c:v>28.453299639434476</c:v>
                </c:pt>
                <c:pt idx="110">
                  <c:v>28.429202996094887</c:v>
                </c:pt>
                <c:pt idx="111">
                  <c:v>28.40085078055273</c:v>
                </c:pt>
                <c:pt idx="112">
                  <c:v>28.38667335894411</c:v>
                </c:pt>
                <c:pt idx="113">
                  <c:v>28.381002144096612</c:v>
                </c:pt>
                <c:pt idx="114">
                  <c:v>28.365405575774787</c:v>
                </c:pt>
                <c:pt idx="115">
                  <c:v>28.331372979403568</c:v>
                </c:pt>
                <c:pt idx="116">
                  <c:v>28.229244208034117</c:v>
                </c:pt>
                <c:pt idx="117">
                  <c:v>28.196609814483566</c:v>
                </c:pt>
                <c:pt idx="118">
                  <c:v>28.17532389361014</c:v>
                </c:pt>
                <c:pt idx="119">
                  <c:v>28.14552010593377</c:v>
                </c:pt>
                <c:pt idx="120">
                  <c:v>28.105775328903917</c:v>
                </c:pt>
                <c:pt idx="121">
                  <c:v>28.051824190953027</c:v>
                </c:pt>
                <c:pt idx="122">
                  <c:v>27.99075764229434</c:v>
                </c:pt>
                <c:pt idx="123">
                  <c:v>27.8088716473398</c:v>
                </c:pt>
                <c:pt idx="124">
                  <c:v>27.636781443204995</c:v>
                </c:pt>
                <c:pt idx="125">
                  <c:v>27.454569583897694</c:v>
                </c:pt>
                <c:pt idx="126">
                  <c:v>26.896844632242335</c:v>
                </c:pt>
                <c:pt idx="127">
                  <c:v>26.391746551575466</c:v>
                </c:pt>
                <c:pt idx="128">
                  <c:v>26.159403718316412</c:v>
                </c:pt>
                <c:pt idx="129">
                  <c:v>25.946825503599143</c:v>
                </c:pt>
                <c:pt idx="130">
                  <c:v>25.758405666395333</c:v>
                </c:pt>
                <c:pt idx="131">
                  <c:v>25.582704711213182</c:v>
                </c:pt>
                <c:pt idx="132">
                  <c:v>25.402450580211166</c:v>
                </c:pt>
                <c:pt idx="133">
                  <c:v>25.13667404685043</c:v>
                </c:pt>
                <c:pt idx="134">
                  <c:v>24.78338511203998</c:v>
                </c:pt>
                <c:pt idx="135">
                  <c:v>24.379631281570084</c:v>
                </c:pt>
                <c:pt idx="136">
                  <c:v>23.99054483673001</c:v>
                </c:pt>
                <c:pt idx="137">
                  <c:v>23.59278021375036</c:v>
                </c:pt>
                <c:pt idx="138">
                  <c:v>23.087595152517906</c:v>
                </c:pt>
                <c:pt idx="139">
                  <c:v>22.523637726809795</c:v>
                </c:pt>
                <c:pt idx="140">
                  <c:v>22.005485925014</c:v>
                </c:pt>
                <c:pt idx="141">
                  <c:v>21.64297001278976</c:v>
                </c:pt>
                <c:pt idx="142">
                  <c:v>21.116673597095485</c:v>
                </c:pt>
                <c:pt idx="143">
                  <c:v>20.503756189155695</c:v>
                </c:pt>
                <c:pt idx="144">
                  <c:v>20.02496034607526</c:v>
                </c:pt>
                <c:pt idx="145">
                  <c:v>19.558497417553724</c:v>
                </c:pt>
                <c:pt idx="146">
                  <c:v>19.05509138729218</c:v>
                </c:pt>
                <c:pt idx="147">
                  <c:v>18.574544995185647</c:v>
                </c:pt>
                <c:pt idx="148">
                  <c:v>18.07650939436951</c:v>
                </c:pt>
                <c:pt idx="149">
                  <c:v>17.557330515715478</c:v>
                </c:pt>
                <c:pt idx="150">
                  <c:v>16.970160393858237</c:v>
                </c:pt>
                <c:pt idx="151">
                  <c:v>16.409532225836983</c:v>
                </c:pt>
                <c:pt idx="152">
                  <c:v>15.859813943193274</c:v>
                </c:pt>
                <c:pt idx="153">
                  <c:v>15.337589838524536</c:v>
                </c:pt>
                <c:pt idx="154">
                  <c:v>14.813739759654709</c:v>
                </c:pt>
                <c:pt idx="155">
                  <c:v>14.326547689123231</c:v>
                </c:pt>
                <c:pt idx="156">
                  <c:v>13.866839137108911</c:v>
                </c:pt>
                <c:pt idx="157">
                  <c:v>13.436985903475659</c:v>
                </c:pt>
                <c:pt idx="158">
                  <c:v>13.00342621395788</c:v>
                </c:pt>
                <c:pt idx="159">
                  <c:v>12.574659474768623</c:v>
                </c:pt>
                <c:pt idx="160">
                  <c:v>12.185654238816483</c:v>
                </c:pt>
                <c:pt idx="161">
                  <c:v>11.784626711967917</c:v>
                </c:pt>
                <c:pt idx="162">
                  <c:v>11.4013865620513</c:v>
                </c:pt>
                <c:pt idx="163">
                  <c:v>10.995213284762997</c:v>
                </c:pt>
                <c:pt idx="164">
                  <c:v>10.64127118342401</c:v>
                </c:pt>
                <c:pt idx="165">
                  <c:v>10.297187865697481</c:v>
                </c:pt>
                <c:pt idx="166">
                  <c:v>9.96134694537551</c:v>
                </c:pt>
                <c:pt idx="167">
                  <c:v>9.641311614178392</c:v>
                </c:pt>
                <c:pt idx="168">
                  <c:v>9.313245592290798</c:v>
                </c:pt>
                <c:pt idx="169">
                  <c:v>9.018193785829567</c:v>
                </c:pt>
                <c:pt idx="170">
                  <c:v>8.754973441158768</c:v>
                </c:pt>
                <c:pt idx="171">
                  <c:v>8.480542847426534</c:v>
                </c:pt>
                <c:pt idx="172">
                  <c:v>8.229077221111822</c:v>
                </c:pt>
                <c:pt idx="173">
                  <c:v>8.010616949750215</c:v>
                </c:pt>
                <c:pt idx="174">
                  <c:v>7.804464963053761</c:v>
                </c:pt>
                <c:pt idx="175">
                  <c:v>7.57391050801732</c:v>
                </c:pt>
                <c:pt idx="176">
                  <c:v>7.369336733175146</c:v>
                </c:pt>
                <c:pt idx="177">
                  <c:v>7.181342214989286</c:v>
                </c:pt>
                <c:pt idx="178">
                  <c:v>7.018057180604501</c:v>
                </c:pt>
                <c:pt idx="179">
                  <c:v>6.840204622083036</c:v>
                </c:pt>
                <c:pt idx="180">
                  <c:v>6.701293632048532</c:v>
                </c:pt>
                <c:pt idx="181">
                  <c:v>6.5698483229412545</c:v>
                </c:pt>
                <c:pt idx="182">
                  <c:v>6.447948733954604</c:v>
                </c:pt>
                <c:pt idx="183">
                  <c:v>6.31560615038552</c:v>
                </c:pt>
                <c:pt idx="184">
                  <c:v>6.231141470698276</c:v>
                </c:pt>
                <c:pt idx="185">
                  <c:v>6.1485011304302475</c:v>
                </c:pt>
                <c:pt idx="186">
                  <c:v>6.0636524450940215</c:v>
                </c:pt>
                <c:pt idx="187">
                  <c:v>5.99482154043227</c:v>
                </c:pt>
                <c:pt idx="188">
                  <c:v>5.974552530115716</c:v>
                </c:pt>
                <c:pt idx="189">
                  <c:v>5.958329236779548</c:v>
                </c:pt>
                <c:pt idx="190">
                  <c:v>6.049491931006287</c:v>
                </c:pt>
                <c:pt idx="191">
                  <c:v>6.055561391668164</c:v>
                </c:pt>
                <c:pt idx="192">
                  <c:v>6.04544506616935</c:v>
                </c:pt>
                <c:pt idx="193">
                  <c:v>6.019129557136637</c:v>
                </c:pt>
                <c:pt idx="194">
                  <c:v>6.009003176367457</c:v>
                </c:pt>
                <c:pt idx="195">
                  <c:v>5.988742015338005</c:v>
                </c:pt>
                <c:pt idx="196">
                  <c:v>5.990768635838776</c:v>
                </c:pt>
                <c:pt idx="197">
                  <c:v>5.982661480774084</c:v>
                </c:pt>
                <c:pt idx="198">
                  <c:v>5.978607229975921</c:v>
                </c:pt>
                <c:pt idx="199">
                  <c:v>5.980634411497533</c:v>
                </c:pt>
                <c:pt idx="200">
                  <c:v>5.982661480774084</c:v>
                </c:pt>
                <c:pt idx="201">
                  <c:v>5.982661480774084</c:v>
                </c:pt>
                <c:pt idx="202">
                  <c:v>5.978607229975921</c:v>
                </c:pt>
                <c:pt idx="203">
                  <c:v>5.978607229975921</c:v>
                </c:pt>
                <c:pt idx="204">
                  <c:v>5.976579936188784</c:v>
                </c:pt>
                <c:pt idx="205">
                  <c:v>5.992795144196748</c:v>
                </c:pt>
                <c:pt idx="206">
                  <c:v>5.980634411497533</c:v>
                </c:pt>
                <c:pt idx="207">
                  <c:v>5.978607229975921</c:v>
                </c:pt>
                <c:pt idx="208">
                  <c:v>5.970497381029759</c:v>
                </c:pt>
                <c:pt idx="209">
                  <c:v>5.972525011736195</c:v>
                </c:pt>
                <c:pt idx="210">
                  <c:v>5.974552530115716</c:v>
                </c:pt>
                <c:pt idx="211">
                  <c:v>5.974552530115716</c:v>
                </c:pt>
                <c:pt idx="212">
                  <c:v>5.984688437826094</c:v>
                </c:pt>
                <c:pt idx="213">
                  <c:v>5.976579936188784</c:v>
                </c:pt>
                <c:pt idx="214">
                  <c:v>5.980634411497533</c:v>
                </c:pt>
                <c:pt idx="215">
                  <c:v>5.984688437826094</c:v>
                </c:pt>
                <c:pt idx="216">
                  <c:v>5.974552530115716</c:v>
                </c:pt>
                <c:pt idx="217">
                  <c:v>5.978607229975921</c:v>
                </c:pt>
                <c:pt idx="218">
                  <c:v>5.982661480774084</c:v>
                </c:pt>
                <c:pt idx="219">
                  <c:v>5.974552530115716</c:v>
                </c:pt>
                <c:pt idx="220">
                  <c:v>5.982661480774084</c:v>
                </c:pt>
                <c:pt idx="221">
                  <c:v>5.978607229975921</c:v>
                </c:pt>
                <c:pt idx="222">
                  <c:v>5.976579936188784</c:v>
                </c:pt>
                <c:pt idx="223">
                  <c:v>5.974552530115716</c:v>
                </c:pt>
                <c:pt idx="224">
                  <c:v>5.978607229975921</c:v>
                </c:pt>
                <c:pt idx="225">
                  <c:v>5.982661480774084</c:v>
                </c:pt>
                <c:pt idx="226">
                  <c:v>5.978607229975921</c:v>
                </c:pt>
                <c:pt idx="227">
                  <c:v>5.980634411497533</c:v>
                </c:pt>
                <c:pt idx="228">
                  <c:v>5.978607229975921</c:v>
                </c:pt>
                <c:pt idx="229">
                  <c:v>5.968469637976</c:v>
                </c:pt>
                <c:pt idx="230">
                  <c:v>5.972525011736195</c:v>
                </c:pt>
                <c:pt idx="231">
                  <c:v>5.962385734525583</c:v>
                </c:pt>
                <c:pt idx="232">
                  <c:v>5.956300819211265</c:v>
                </c:pt>
                <c:pt idx="233">
                  <c:v>5.960357541877499</c:v>
                </c:pt>
                <c:pt idx="234">
                  <c:v>5.954272289152186</c:v>
                </c:pt>
                <c:pt idx="235">
                  <c:v>5.958329236779548</c:v>
                </c:pt>
                <c:pt idx="236">
                  <c:v>5.958329236779548</c:v>
                </c:pt>
                <c:pt idx="237">
                  <c:v>5.960357541877499</c:v>
                </c:pt>
                <c:pt idx="238">
                  <c:v>5.956300819211265</c:v>
                </c:pt>
                <c:pt idx="239">
                  <c:v>5.964413814744319</c:v>
                </c:pt>
                <c:pt idx="240">
                  <c:v>5.960357541877499</c:v>
                </c:pt>
                <c:pt idx="241">
                  <c:v>5.958329236779548</c:v>
                </c:pt>
                <c:pt idx="242">
                  <c:v>5.954272289152186</c:v>
                </c:pt>
                <c:pt idx="243">
                  <c:v>5.954272289152186</c:v>
                </c:pt>
                <c:pt idx="244">
                  <c:v>5.958329236779548</c:v>
                </c:pt>
                <c:pt idx="245">
                  <c:v>5.956300819211265</c:v>
                </c:pt>
                <c:pt idx="246">
                  <c:v>5.952243646581735</c:v>
                </c:pt>
                <c:pt idx="247">
                  <c:v>5.962385734525583</c:v>
                </c:pt>
                <c:pt idx="248">
                  <c:v>5.950214891479504</c:v>
                </c:pt>
                <c:pt idx="249">
                  <c:v>5.950214891479504</c:v>
                </c:pt>
                <c:pt idx="250">
                  <c:v>5.9420987453410135</c:v>
                </c:pt>
                <c:pt idx="251">
                  <c:v>5.948186023824746</c:v>
                </c:pt>
                <c:pt idx="252">
                  <c:v>5.759006507751167</c:v>
                </c:pt>
                <c:pt idx="253">
                  <c:v>5.546277104585215</c:v>
                </c:pt>
                <c:pt idx="254">
                  <c:v>5.492898441767466</c:v>
                </c:pt>
                <c:pt idx="255">
                  <c:v>5.4641232707509175</c:v>
                </c:pt>
                <c:pt idx="256">
                  <c:v>5.435325053229178</c:v>
                </c:pt>
                <c:pt idx="257">
                  <c:v>5.398264812961031</c:v>
                </c:pt>
                <c:pt idx="258">
                  <c:v>5.396204788209275</c:v>
                </c:pt>
                <c:pt idx="259">
                  <c:v>5.476458305439451</c:v>
                </c:pt>
                <c:pt idx="260">
                  <c:v>5.560634786364915</c:v>
                </c:pt>
                <c:pt idx="261">
                  <c:v>5.656888803822483</c:v>
                </c:pt>
                <c:pt idx="262">
                  <c:v>5.748807662562854</c:v>
                </c:pt>
                <c:pt idx="263">
                  <c:v>5.842529297780118</c:v>
                </c:pt>
                <c:pt idx="264">
                  <c:v>5.9420987453410135</c:v>
                </c:pt>
                <c:pt idx="265">
                  <c:v>5.992795144196748</c:v>
                </c:pt>
                <c:pt idx="266">
                  <c:v>6.013054064410198</c:v>
                </c:pt>
                <c:pt idx="267">
                  <c:v>6.021154497636928</c:v>
                </c:pt>
                <c:pt idx="268">
                  <c:v>6.027228648197024</c:v>
                </c:pt>
                <c:pt idx="269">
                  <c:v>6.033301792773216</c:v>
                </c:pt>
                <c:pt idx="270">
                  <c:v>6.03127752298991</c:v>
                </c:pt>
                <c:pt idx="271">
                  <c:v>6.033301792773216</c:v>
                </c:pt>
                <c:pt idx="272">
                  <c:v>6.027228648197024</c:v>
                </c:pt>
                <c:pt idx="273">
                  <c:v>6.0292531414712585</c:v>
                </c:pt>
                <c:pt idx="274">
                  <c:v>6.019129557136637</c:v>
                </c:pt>
                <c:pt idx="275">
                  <c:v>6.019129557136637</c:v>
                </c:pt>
                <c:pt idx="276">
                  <c:v>6.015079340543593</c:v>
                </c:pt>
                <c:pt idx="277">
                  <c:v>6.021154497636928</c:v>
                </c:pt>
                <c:pt idx="278">
                  <c:v>6.021154497636928</c:v>
                </c:pt>
                <c:pt idx="279">
                  <c:v>6.0252040431467435</c:v>
                </c:pt>
                <c:pt idx="280">
                  <c:v>6.011028676358251</c:v>
                </c:pt>
                <c:pt idx="281">
                  <c:v>6.009003176367457</c:v>
                </c:pt>
                <c:pt idx="282">
                  <c:v>6.009003176367457</c:v>
                </c:pt>
                <c:pt idx="283">
                  <c:v>6.006977564417525</c:v>
                </c:pt>
                <c:pt idx="284">
                  <c:v>6.013054064410198</c:v>
                </c:pt>
                <c:pt idx="285">
                  <c:v>6.019129557136637</c:v>
                </c:pt>
                <c:pt idx="286">
                  <c:v>6.023179326300124</c:v>
                </c:pt>
                <c:pt idx="287">
                  <c:v>6.015079340543593</c:v>
                </c:pt>
                <c:pt idx="288">
                  <c:v>6.019129557136637</c:v>
                </c:pt>
                <c:pt idx="289">
                  <c:v>6.021154497636928</c:v>
                </c:pt>
                <c:pt idx="290">
                  <c:v>6.021154497636928</c:v>
                </c:pt>
                <c:pt idx="291">
                  <c:v>6.023179326300124</c:v>
                </c:pt>
                <c:pt idx="292">
                  <c:v>6.021154497636928</c:v>
                </c:pt>
                <c:pt idx="293">
                  <c:v>6.023179326300124</c:v>
                </c:pt>
                <c:pt idx="294">
                  <c:v>6.019129557136637</c:v>
                </c:pt>
                <c:pt idx="295">
                  <c:v>6.035325950841582</c:v>
                </c:pt>
                <c:pt idx="296">
                  <c:v>6.039373931914497</c:v>
                </c:pt>
                <c:pt idx="297">
                  <c:v>6.04544506616935</c:v>
                </c:pt>
                <c:pt idx="298">
                  <c:v>6.04544506616935</c:v>
                </c:pt>
                <c:pt idx="299">
                  <c:v>6.043421466371285</c:v>
                </c:pt>
                <c:pt idx="300">
                  <c:v>6.047468554374291</c:v>
                </c:pt>
                <c:pt idx="301">
                  <c:v>6.043421466371285</c:v>
                </c:pt>
                <c:pt idx="302">
                  <c:v>6.047468554374291</c:v>
                </c:pt>
                <c:pt idx="303">
                  <c:v>6.049491931006287</c:v>
                </c:pt>
                <c:pt idx="304">
                  <c:v>6.049491931006287</c:v>
                </c:pt>
                <c:pt idx="305">
                  <c:v>6.055561391668164</c:v>
                </c:pt>
                <c:pt idx="306">
                  <c:v>6.057584322211596</c:v>
                </c:pt>
                <c:pt idx="307">
                  <c:v>6.053538349632959</c:v>
                </c:pt>
                <c:pt idx="308">
                  <c:v>6.05960714128355</c:v>
                </c:pt>
                <c:pt idx="309">
                  <c:v>6.057584322211596</c:v>
                </c:pt>
                <c:pt idx="310">
                  <c:v>6.0636524450940215</c:v>
                </c:pt>
                <c:pt idx="311">
                  <c:v>6.061629848904261</c:v>
                </c:pt>
                <c:pt idx="312">
                  <c:v>6.065674929873069</c:v>
                </c:pt>
                <c:pt idx="313">
                  <c:v>6.0636524450940215</c:v>
                </c:pt>
                <c:pt idx="314">
                  <c:v>6.0636524450940215</c:v>
                </c:pt>
                <c:pt idx="315">
                  <c:v>6.061629848904261</c:v>
                </c:pt>
                <c:pt idx="316">
                  <c:v>6.124278615652486</c:v>
                </c:pt>
                <c:pt idx="317">
                  <c:v>6.144465151216252</c:v>
                </c:pt>
                <c:pt idx="318">
                  <c:v>6.142446995712191</c:v>
                </c:pt>
                <c:pt idx="319">
                  <c:v>6.1505189541802</c:v>
                </c:pt>
                <c:pt idx="320">
                  <c:v>6.1505189541802</c:v>
                </c:pt>
                <c:pt idx="321">
                  <c:v>6.144465151216252</c:v>
                </c:pt>
                <c:pt idx="322">
                  <c:v>6.1485011304302475</c:v>
                </c:pt>
                <c:pt idx="323">
                  <c:v>6.166657566257527</c:v>
                </c:pt>
                <c:pt idx="324">
                  <c:v>6.168674395827054</c:v>
                </c:pt>
                <c:pt idx="325">
                  <c:v>6.160606415162135</c:v>
                </c:pt>
                <c:pt idx="326">
                  <c:v>6.176740610660659</c:v>
                </c:pt>
                <c:pt idx="327">
                  <c:v>6.172707723892813</c:v>
                </c:pt>
                <c:pt idx="328">
                  <c:v>6.1626235759450765</c:v>
                </c:pt>
                <c:pt idx="329">
                  <c:v>6.1646406263034805</c:v>
                </c:pt>
                <c:pt idx="330">
                  <c:v>6.166657566257527</c:v>
                </c:pt>
                <c:pt idx="331">
                  <c:v>6.1706911150321275</c:v>
                </c:pt>
                <c:pt idx="332">
                  <c:v>6.1626235759450765</c:v>
                </c:pt>
                <c:pt idx="333">
                  <c:v>6.154554270066569</c:v>
                </c:pt>
                <c:pt idx="334">
                  <c:v>6.166657566257527</c:v>
                </c:pt>
                <c:pt idx="335">
                  <c:v>6.1626235759450765</c:v>
                </c:pt>
                <c:pt idx="336">
                  <c:v>6.1706911150321275</c:v>
                </c:pt>
                <c:pt idx="337">
                  <c:v>6.1626235759450765</c:v>
                </c:pt>
                <c:pt idx="338">
                  <c:v>6.176740610660659</c:v>
                </c:pt>
                <c:pt idx="339">
                  <c:v>6.176740610660659</c:v>
                </c:pt>
                <c:pt idx="340">
                  <c:v>6.184805060941926</c:v>
                </c:pt>
                <c:pt idx="341">
                  <c:v>6.186820897950668</c:v>
                </c:pt>
                <c:pt idx="342">
                  <c:v>6.190852241434072</c:v>
                </c:pt>
                <c:pt idx="343">
                  <c:v>6.196898430622866</c:v>
                </c:pt>
                <c:pt idx="344">
                  <c:v>6.192867747948583</c:v>
                </c:pt>
                <c:pt idx="345">
                  <c:v>6.188836624774808</c:v>
                </c:pt>
                <c:pt idx="346">
                  <c:v>6.2069732111694975</c:v>
                </c:pt>
                <c:pt idx="347">
                  <c:v>6.363785325032325</c:v>
                </c:pt>
                <c:pt idx="348">
                  <c:v>9.089348456277719</c:v>
                </c:pt>
                <c:pt idx="349">
                  <c:v>9.164115576197275</c:v>
                </c:pt>
                <c:pt idx="350">
                  <c:v>9.188385770546347</c:v>
                </c:pt>
                <c:pt idx="351">
                  <c:v>9.184652821653799</c:v>
                </c:pt>
                <c:pt idx="352">
                  <c:v>9.210776393603169</c:v>
                </c:pt>
                <c:pt idx="353">
                  <c:v>9.20891097095</c:v>
                </c:pt>
                <c:pt idx="354">
                  <c:v>9.210776393603169</c:v>
                </c:pt>
                <c:pt idx="355">
                  <c:v>9.227561416978062</c:v>
                </c:pt>
                <c:pt idx="356">
                  <c:v>9.2573846805563</c:v>
                </c:pt>
                <c:pt idx="357">
                  <c:v>9.272288273671165</c:v>
                </c:pt>
                <c:pt idx="358">
                  <c:v>9.266700053542081</c:v>
                </c:pt>
                <c:pt idx="359">
                  <c:v>9.315106329733737</c:v>
                </c:pt>
                <c:pt idx="360">
                  <c:v>9.35788033697878</c:v>
                </c:pt>
                <c:pt idx="361">
                  <c:v>9.38203752869066</c:v>
                </c:pt>
                <c:pt idx="362">
                  <c:v>9.383895194424838</c:v>
                </c:pt>
                <c:pt idx="363">
                  <c:v>9.504466580060011</c:v>
                </c:pt>
                <c:pt idx="364">
                  <c:v>9.537794263339094</c:v>
                </c:pt>
                <c:pt idx="365">
                  <c:v>9.711410947087643</c:v>
                </c:pt>
                <c:pt idx="366">
                  <c:v>10.25171061132096</c:v>
                </c:pt>
                <c:pt idx="367">
                  <c:v>10.982684823737316</c:v>
                </c:pt>
                <c:pt idx="368">
                  <c:v>10.821290179892287</c:v>
                </c:pt>
                <c:pt idx="369">
                  <c:v>10.456889920839785</c:v>
                </c:pt>
                <c:pt idx="370">
                  <c:v>10.260809884590856</c:v>
                </c:pt>
                <c:pt idx="371">
                  <c:v>10.135070297358027</c:v>
                </c:pt>
                <c:pt idx="372">
                  <c:v>10.040066824412861</c:v>
                </c:pt>
                <c:pt idx="373">
                  <c:v>9.966843733507346</c:v>
                </c:pt>
                <c:pt idx="374">
                  <c:v>9.902670458500097</c:v>
                </c:pt>
                <c:pt idx="375">
                  <c:v>9.851262183839026</c:v>
                </c:pt>
                <c:pt idx="376">
                  <c:v>9.818181166894192</c:v>
                </c:pt>
                <c:pt idx="377">
                  <c:v>9.772192506771546</c:v>
                </c:pt>
                <c:pt idx="378">
                  <c:v>9.744575344354814</c:v>
                </c:pt>
                <c:pt idx="379">
                  <c:v>9.711410947087643</c:v>
                </c:pt>
                <c:pt idx="380">
                  <c:v>9.68744269277596</c:v>
                </c:pt>
                <c:pt idx="381">
                  <c:v>9.667151232078368</c:v>
                </c:pt>
                <c:pt idx="382">
                  <c:v>9.646850008316846</c:v>
                </c:pt>
                <c:pt idx="383">
                  <c:v>9.624692063165867</c:v>
                </c:pt>
                <c:pt idx="384">
                  <c:v>9.60991362167249</c:v>
                </c:pt>
                <c:pt idx="385">
                  <c:v>9.598826384696793</c:v>
                </c:pt>
                <c:pt idx="386">
                  <c:v>9.589584788189768</c:v>
                </c:pt>
                <c:pt idx="387">
                  <c:v>9.57109549986734</c:v>
                </c:pt>
                <c:pt idx="388">
                  <c:v>9.57109549986734</c:v>
                </c:pt>
                <c:pt idx="389">
                  <c:v>9.567396666038974</c:v>
                </c:pt>
                <c:pt idx="390">
                  <c:v>9.550747882468954</c:v>
                </c:pt>
                <c:pt idx="391">
                  <c:v>9.54704725629017</c:v>
                </c:pt>
                <c:pt idx="392">
                  <c:v>9.522985229377753</c:v>
                </c:pt>
                <c:pt idx="393">
                  <c:v>9.517430493404788</c:v>
                </c:pt>
                <c:pt idx="394">
                  <c:v>9.522985229377753</c:v>
                </c:pt>
                <c:pt idx="395">
                  <c:v>9.510023033867412</c:v>
                </c:pt>
                <c:pt idx="396">
                  <c:v>9.513726927239361</c:v>
                </c:pt>
                <c:pt idx="397">
                  <c:v>9.519282153818892</c:v>
                </c:pt>
                <c:pt idx="398">
                  <c:v>9.506318813180485</c:v>
                </c:pt>
                <c:pt idx="399">
                  <c:v>9.493351461604163</c:v>
                </c:pt>
                <c:pt idx="400">
                  <c:v>9.49149865511265</c:v>
                </c:pt>
                <c:pt idx="401">
                  <c:v>9.4970568287481</c:v>
                </c:pt>
                <c:pt idx="402">
                  <c:v>9.47667325131846</c:v>
                </c:pt>
                <c:pt idx="403">
                  <c:v>9.484086609366159</c:v>
                </c:pt>
                <c:pt idx="404">
                  <c:v>9.472966079909554</c:v>
                </c:pt>
                <c:pt idx="405">
                  <c:v>9.472966079909554</c:v>
                </c:pt>
                <c:pt idx="406">
                  <c:v>9.456279743023913</c:v>
                </c:pt>
                <c:pt idx="407">
                  <c:v>9.463696714391176</c:v>
                </c:pt>
                <c:pt idx="408">
                  <c:v>9.456279743023913</c:v>
                </c:pt>
                <c:pt idx="409">
                  <c:v>9.448861456087172</c:v>
                </c:pt>
                <c:pt idx="410">
                  <c:v>9.447006678692958</c:v>
                </c:pt>
                <c:pt idx="411">
                  <c:v>9.447006678692958</c:v>
                </c:pt>
                <c:pt idx="412">
                  <c:v>9.43773155707845</c:v>
                </c:pt>
                <c:pt idx="413">
                  <c:v>9.43958674606597</c:v>
                </c:pt>
                <c:pt idx="414">
                  <c:v>9.435876285731297</c:v>
                </c:pt>
                <c:pt idx="415">
                  <c:v>9.422887079083125</c:v>
                </c:pt>
                <c:pt idx="416">
                  <c:v>9.422887079083125</c:v>
                </c:pt>
                <c:pt idx="417">
                  <c:v>9.41917513516728</c:v>
                </c:pt>
                <c:pt idx="418">
                  <c:v>9.426598693122685</c:v>
                </c:pt>
                <c:pt idx="419">
                  <c:v>9.408037323066424</c:v>
                </c:pt>
                <c:pt idx="420">
                  <c:v>9.40989383144995</c:v>
                </c:pt>
                <c:pt idx="421">
                  <c:v>9.40618073210419</c:v>
                </c:pt>
                <c:pt idx="422">
                  <c:v>9.404324058549605</c:v>
                </c:pt>
                <c:pt idx="423">
                  <c:v>9.404324058549605</c:v>
                </c:pt>
                <c:pt idx="424">
                  <c:v>9.402467302388857</c:v>
                </c:pt>
                <c:pt idx="425">
                  <c:v>9.400610463608245</c:v>
                </c:pt>
                <c:pt idx="426">
                  <c:v>9.396896538132637</c:v>
                </c:pt>
                <c:pt idx="427">
                  <c:v>9.396896538132637</c:v>
                </c:pt>
                <c:pt idx="428">
                  <c:v>9.395039451410184</c:v>
                </c:pt>
                <c:pt idx="429">
                  <c:v>9.389467695139388</c:v>
                </c:pt>
                <c:pt idx="430">
                  <c:v>9.389467695139388</c:v>
                </c:pt>
                <c:pt idx="431">
                  <c:v>9.385752777401933</c:v>
                </c:pt>
                <c:pt idx="432">
                  <c:v>9.387610277635474</c:v>
                </c:pt>
                <c:pt idx="433">
                  <c:v>9.387610277635474</c:v>
                </c:pt>
                <c:pt idx="434">
                  <c:v>9.387610277635474</c:v>
                </c:pt>
                <c:pt idx="435">
                  <c:v>9.385752777401933</c:v>
                </c:pt>
                <c:pt idx="436">
                  <c:v>9.380179780185415</c:v>
                </c:pt>
                <c:pt idx="437">
                  <c:v>9.380179780185415</c:v>
                </c:pt>
                <c:pt idx="438">
                  <c:v>9.378321948895518</c:v>
                </c:pt>
                <c:pt idx="439">
                  <c:v>9.378321948895518</c:v>
                </c:pt>
                <c:pt idx="440">
                  <c:v>9.38203752869066</c:v>
                </c:pt>
                <c:pt idx="441">
                  <c:v>9.376464034807157</c:v>
                </c:pt>
                <c:pt idx="442">
                  <c:v>9.378321948895518</c:v>
                </c:pt>
                <c:pt idx="443">
                  <c:v>9.376464034807157</c:v>
                </c:pt>
                <c:pt idx="444">
                  <c:v>9.365314810738255</c:v>
                </c:pt>
                <c:pt idx="445">
                  <c:v>9.363456316675126</c:v>
                </c:pt>
                <c:pt idx="446">
                  <c:v>9.36159773970337</c:v>
                </c:pt>
                <c:pt idx="447">
                  <c:v>9.35788033697878</c:v>
                </c:pt>
                <c:pt idx="448">
                  <c:v>9.36159773970337</c:v>
                </c:pt>
                <c:pt idx="449">
                  <c:v>9.365314810738255</c:v>
                </c:pt>
                <c:pt idx="450">
                  <c:v>9.356021511198378</c:v>
                </c:pt>
                <c:pt idx="451">
                  <c:v>9.35788033697878</c:v>
                </c:pt>
                <c:pt idx="452">
                  <c:v>9.35416260245421</c:v>
                </c:pt>
                <c:pt idx="453">
                  <c:v>9.365314810738255</c:v>
                </c:pt>
                <c:pt idx="454">
                  <c:v>9.35416260245421</c:v>
                </c:pt>
                <c:pt idx="455">
                  <c:v>9.35416260245421</c:v>
                </c:pt>
                <c:pt idx="456">
                  <c:v>9.352303610732463</c:v>
                </c:pt>
                <c:pt idx="457">
                  <c:v>9.350444536019324</c:v>
                </c:pt>
                <c:pt idx="458">
                  <c:v>9.350444536019324</c:v>
                </c:pt>
                <c:pt idx="459">
                  <c:v>9.35416260245421</c:v>
                </c:pt>
                <c:pt idx="460">
                  <c:v>9.348585378300982</c:v>
                </c:pt>
                <c:pt idx="461">
                  <c:v>9.359739079809117</c:v>
                </c:pt>
                <c:pt idx="462">
                  <c:v>9.346726137563621</c:v>
                </c:pt>
                <c:pt idx="463">
                  <c:v>9.35788033697878</c:v>
                </c:pt>
                <c:pt idx="464">
                  <c:v>9.341147917099704</c:v>
                </c:pt>
                <c:pt idx="465">
                  <c:v>9.343007406976824</c:v>
                </c:pt>
                <c:pt idx="466">
                  <c:v>9.344866813793544</c:v>
                </c:pt>
                <c:pt idx="467">
                  <c:v>9.339288344148315</c:v>
                </c:pt>
                <c:pt idx="468">
                  <c:v>9.339288344148315</c:v>
                </c:pt>
                <c:pt idx="469">
                  <c:v>9.339288344148315</c:v>
                </c:pt>
                <c:pt idx="470">
                  <c:v>9.35416260245421</c:v>
                </c:pt>
                <c:pt idx="471">
                  <c:v>9.337428688108844</c:v>
                </c:pt>
                <c:pt idx="472">
                  <c:v>9.339288344148315</c:v>
                </c:pt>
                <c:pt idx="473">
                  <c:v>9.337428688108844</c:v>
                </c:pt>
                <c:pt idx="474">
                  <c:v>9.33370912671063</c:v>
                </c:pt>
                <c:pt idx="475">
                  <c:v>9.33370912671063</c:v>
                </c:pt>
                <c:pt idx="476">
                  <c:v>9.33370912671063</c:v>
                </c:pt>
                <c:pt idx="477">
                  <c:v>9.329989232794219</c:v>
                </c:pt>
                <c:pt idx="478">
                  <c:v>9.346726137563621</c:v>
                </c:pt>
                <c:pt idx="479">
                  <c:v>9.329989232794219</c:v>
                </c:pt>
                <c:pt idx="480">
                  <c:v>9.331849221324092</c:v>
                </c:pt>
                <c:pt idx="481">
                  <c:v>9.328129161107086</c:v>
                </c:pt>
                <c:pt idx="482">
                  <c:v>9.328129161107086</c:v>
                </c:pt>
                <c:pt idx="483">
                  <c:v>9.324408768206013</c:v>
                </c:pt>
                <c:pt idx="484">
                  <c:v>9.326269006248992</c:v>
                </c:pt>
                <c:pt idx="485">
                  <c:v>9.326269006248992</c:v>
                </c:pt>
                <c:pt idx="486">
                  <c:v>9.320688042510142</c:v>
                </c:pt>
                <c:pt idx="487">
                  <c:v>9.329989232794219</c:v>
                </c:pt>
                <c:pt idx="488">
                  <c:v>9.324408768206013</c:v>
                </c:pt>
                <c:pt idx="489">
                  <c:v>9.335568948967591</c:v>
                </c:pt>
                <c:pt idx="490">
                  <c:v>9.328129161107086</c:v>
                </c:pt>
                <c:pt idx="491">
                  <c:v>9.326269006248992</c:v>
                </c:pt>
                <c:pt idx="492">
                  <c:v>9.328129161107086</c:v>
                </c:pt>
                <c:pt idx="493">
                  <c:v>9.328129161107086</c:v>
                </c:pt>
                <c:pt idx="494">
                  <c:v>9.326269006248992</c:v>
                </c:pt>
                <c:pt idx="495">
                  <c:v>9.33370912671063</c:v>
                </c:pt>
                <c:pt idx="496">
                  <c:v>9.318827554829568</c:v>
                </c:pt>
                <c:pt idx="497">
                  <c:v>9.318827554829568</c:v>
                </c:pt>
                <c:pt idx="498">
                  <c:v>9.315106329733737</c:v>
                </c:pt>
                <c:pt idx="499">
                  <c:v>9.316966983908685</c:v>
                </c:pt>
                <c:pt idx="500">
                  <c:v>9.31138477156611</c:v>
                </c:pt>
                <c:pt idx="501">
                  <c:v>9.316966983908685</c:v>
                </c:pt>
                <c:pt idx="502">
                  <c:v>9.309523867545636</c:v>
                </c:pt>
                <c:pt idx="503">
                  <c:v>9.313245592290798</c:v>
                </c:pt>
                <c:pt idx="504">
                  <c:v>9.31138477156611</c:v>
                </c:pt>
                <c:pt idx="505">
                  <c:v>9.30580180956224</c:v>
                </c:pt>
                <c:pt idx="506">
                  <c:v>9.309523867545636</c:v>
                </c:pt>
                <c:pt idx="507">
                  <c:v>9.307662880215673</c:v>
                </c:pt>
                <c:pt idx="508">
                  <c:v>9.307662880215673</c:v>
                </c:pt>
                <c:pt idx="509">
                  <c:v>9.30580180956224</c:v>
                </c:pt>
                <c:pt idx="510">
                  <c:v>9.30580180956224</c:v>
                </c:pt>
                <c:pt idx="511">
                  <c:v>9.303940655571694</c:v>
                </c:pt>
                <c:pt idx="512">
                  <c:v>9.298356693437142</c:v>
                </c:pt>
                <c:pt idx="513">
                  <c:v>9.307662880215673</c:v>
                </c:pt>
                <c:pt idx="514">
                  <c:v>9.30021809752293</c:v>
                </c:pt>
                <c:pt idx="515">
                  <c:v>9.298356693437142</c:v>
                </c:pt>
                <c:pt idx="516">
                  <c:v>9.298356693437142</c:v>
                </c:pt>
                <c:pt idx="517">
                  <c:v>9.29649520595865</c:v>
                </c:pt>
                <c:pt idx="518">
                  <c:v>9.29649520595865</c:v>
                </c:pt>
                <c:pt idx="519">
                  <c:v>9.29091024302727</c:v>
                </c:pt>
                <c:pt idx="520">
                  <c:v>9.29463363507341</c:v>
                </c:pt>
                <c:pt idx="521">
                  <c:v>9.29463363507341</c:v>
                </c:pt>
                <c:pt idx="522">
                  <c:v>9.29091024302727</c:v>
                </c:pt>
                <c:pt idx="523">
                  <c:v>9.29091024302727</c:v>
                </c:pt>
                <c:pt idx="524">
                  <c:v>9.29463363507341</c:v>
                </c:pt>
                <c:pt idx="525">
                  <c:v>9.298356693437142</c:v>
                </c:pt>
                <c:pt idx="526">
                  <c:v>9.289048421838686</c:v>
                </c:pt>
                <c:pt idx="527">
                  <c:v>9.28718651718782</c:v>
                </c:pt>
                <c:pt idx="528">
                  <c:v>9.285324529060802</c:v>
                </c:pt>
                <c:pt idx="529">
                  <c:v>9.283462457443704</c:v>
                </c:pt>
                <c:pt idx="530">
                  <c:v>9.283462457443704</c:v>
                </c:pt>
                <c:pt idx="531">
                  <c:v>9.28718651718782</c:v>
                </c:pt>
                <c:pt idx="532">
                  <c:v>9.289048421838686</c:v>
                </c:pt>
                <c:pt idx="533">
                  <c:v>9.281600302322659</c:v>
                </c:pt>
                <c:pt idx="534">
                  <c:v>9.281600302322659</c:v>
                </c:pt>
                <c:pt idx="535">
                  <c:v>9.279738063683737</c:v>
                </c:pt>
                <c:pt idx="536">
                  <c:v>9.285324529060802</c:v>
                </c:pt>
                <c:pt idx="537">
                  <c:v>9.281600302322659</c:v>
                </c:pt>
                <c:pt idx="538">
                  <c:v>9.277875741513071</c:v>
                </c:pt>
                <c:pt idx="539">
                  <c:v>9.274150846520683</c:v>
                </c:pt>
                <c:pt idx="540">
                  <c:v>9.289048421838686</c:v>
                </c:pt>
                <c:pt idx="541">
                  <c:v>9.285324529060802</c:v>
                </c:pt>
                <c:pt idx="542">
                  <c:v>9.281600302322659</c:v>
                </c:pt>
                <c:pt idx="543">
                  <c:v>9.283462457443704</c:v>
                </c:pt>
                <c:pt idx="544">
                  <c:v>9.283462457443704</c:v>
                </c:pt>
                <c:pt idx="545">
                  <c:v>9.279738063683737</c:v>
                </c:pt>
                <c:pt idx="546">
                  <c:v>9.281600302322659</c:v>
                </c:pt>
                <c:pt idx="547">
                  <c:v>9.27601333579662</c:v>
                </c:pt>
                <c:pt idx="548">
                  <c:v>9.27601333579662</c:v>
                </c:pt>
                <c:pt idx="549">
                  <c:v>9.272288273671165</c:v>
                </c:pt>
                <c:pt idx="550">
                  <c:v>9.279738063683737</c:v>
                </c:pt>
                <c:pt idx="551">
                  <c:v>9.27601333579662</c:v>
                </c:pt>
                <c:pt idx="552">
                  <c:v>9.272288273671165</c:v>
                </c:pt>
                <c:pt idx="553">
                  <c:v>9.270425617234139</c:v>
                </c:pt>
                <c:pt idx="554">
                  <c:v>9.272288273671165</c:v>
                </c:pt>
                <c:pt idx="555">
                  <c:v>9.270425617234139</c:v>
                </c:pt>
                <c:pt idx="556">
                  <c:v>9.268562877195734</c:v>
                </c:pt>
                <c:pt idx="557">
                  <c:v>9.274150846520683</c:v>
                </c:pt>
                <c:pt idx="558">
                  <c:v>9.268562877195734</c:v>
                </c:pt>
                <c:pt idx="559">
                  <c:v>9.266700053542081</c:v>
                </c:pt>
                <c:pt idx="560">
                  <c:v>9.268562877195734</c:v>
                </c:pt>
                <c:pt idx="561">
                  <c:v>9.270425617234139</c:v>
                </c:pt>
                <c:pt idx="562">
                  <c:v>9.266700053542081</c:v>
                </c:pt>
                <c:pt idx="563">
                  <c:v>9.266700053542081</c:v>
                </c:pt>
                <c:pt idx="564">
                  <c:v>9.270425617234139</c:v>
                </c:pt>
                <c:pt idx="565">
                  <c:v>9.274150846520683</c:v>
                </c:pt>
                <c:pt idx="566">
                  <c:v>9.268562877195734</c:v>
                </c:pt>
                <c:pt idx="567">
                  <c:v>9.270425617234139</c:v>
                </c:pt>
                <c:pt idx="568">
                  <c:v>9.270425617234139</c:v>
                </c:pt>
                <c:pt idx="569">
                  <c:v>9.2573846805563</c:v>
                </c:pt>
                <c:pt idx="570">
                  <c:v>9.259247922495547</c:v>
                </c:pt>
                <c:pt idx="571">
                  <c:v>9.255521354918017</c:v>
                </c:pt>
                <c:pt idx="572">
                  <c:v>9.255521354918017</c:v>
                </c:pt>
                <c:pt idx="573">
                  <c:v>9.255521354918017</c:v>
                </c:pt>
                <c:pt idx="574">
                  <c:v>9.2573846805563</c:v>
                </c:pt>
                <c:pt idx="575">
                  <c:v>9.253657945566886</c:v>
                </c:pt>
                <c:pt idx="576">
                  <c:v>9.253657945566886</c:v>
                </c:pt>
                <c:pt idx="577">
                  <c:v>9.251794452488923</c:v>
                </c:pt>
                <c:pt idx="578">
                  <c:v>9.248067215096626</c:v>
                </c:pt>
                <c:pt idx="579">
                  <c:v>9.249930875670088</c:v>
                </c:pt>
                <c:pt idx="580">
                  <c:v>9.251794452488923</c:v>
                </c:pt>
                <c:pt idx="581">
                  <c:v>9.248067215096626</c:v>
                </c:pt>
                <c:pt idx="582">
                  <c:v>9.240611734975516</c:v>
                </c:pt>
                <c:pt idx="583">
                  <c:v>9.242475730707724</c:v>
                </c:pt>
                <c:pt idx="584">
                  <c:v>9.24433964262937</c:v>
                </c:pt>
                <c:pt idx="585">
                  <c:v>9.246203470754324</c:v>
                </c:pt>
                <c:pt idx="586">
                  <c:v>9.24433964262937</c:v>
                </c:pt>
                <c:pt idx="587">
                  <c:v>9.248067215096626</c:v>
                </c:pt>
                <c:pt idx="588">
                  <c:v>9.240611734975516</c:v>
                </c:pt>
                <c:pt idx="589">
                  <c:v>9.253657945566886</c:v>
                </c:pt>
                <c:pt idx="590">
                  <c:v>9.249930875670088</c:v>
                </c:pt>
                <c:pt idx="591">
                  <c:v>9.248067215096626</c:v>
                </c:pt>
                <c:pt idx="592">
                  <c:v>9.246203470754324</c:v>
                </c:pt>
                <c:pt idx="593">
                  <c:v>9.249930875670088</c:v>
                </c:pt>
                <c:pt idx="594">
                  <c:v>9.246203470754324</c:v>
                </c:pt>
                <c:pt idx="595">
                  <c:v>9.24433964262937</c:v>
                </c:pt>
                <c:pt idx="596">
                  <c:v>9.240611734975516</c:v>
                </c:pt>
                <c:pt idx="597">
                  <c:v>9.23874765541865</c:v>
                </c:pt>
                <c:pt idx="598">
                  <c:v>9.242475730707724</c:v>
                </c:pt>
                <c:pt idx="599">
                  <c:v>9.240611734975516</c:v>
                </c:pt>
                <c:pt idx="600">
                  <c:v>9.240611734975516</c:v>
                </c:pt>
                <c:pt idx="601">
                  <c:v>9.236883492023253</c:v>
                </c:pt>
                <c:pt idx="602">
                  <c:v>9.233154913660712</c:v>
                </c:pt>
                <c:pt idx="603">
                  <c:v>9.23501924477523</c:v>
                </c:pt>
                <c:pt idx="604">
                  <c:v>9.23501924477523</c:v>
                </c:pt>
                <c:pt idx="605">
                  <c:v>9.240611734975516</c:v>
                </c:pt>
                <c:pt idx="606">
                  <c:v>9.23874765541865</c:v>
                </c:pt>
                <c:pt idx="607">
                  <c:v>9.236883492023253</c:v>
                </c:pt>
                <c:pt idx="608">
                  <c:v>9.23501924477523</c:v>
                </c:pt>
                <c:pt idx="609">
                  <c:v>9.236883492023253</c:v>
                </c:pt>
                <c:pt idx="610">
                  <c:v>9.225696750257555</c:v>
                </c:pt>
                <c:pt idx="611">
                  <c:v>9.22942599977614</c:v>
                </c:pt>
                <c:pt idx="612">
                  <c:v>9.23501924477523</c:v>
                </c:pt>
                <c:pt idx="613">
                  <c:v>9.225696750257555</c:v>
                </c:pt>
                <c:pt idx="614">
                  <c:v>9.231290498665714</c:v>
                </c:pt>
                <c:pt idx="615">
                  <c:v>9.227561416978062</c:v>
                </c:pt>
                <c:pt idx="616">
                  <c:v>9.227561416978062</c:v>
                </c:pt>
                <c:pt idx="617">
                  <c:v>9.22942599977614</c:v>
                </c:pt>
                <c:pt idx="618">
                  <c:v>9.22383199960052</c:v>
                </c:pt>
                <c:pt idx="619">
                  <c:v>9.231290498665714</c:v>
                </c:pt>
                <c:pt idx="620">
                  <c:v>9.678220510714993</c:v>
                </c:pt>
                <c:pt idx="621">
                  <c:v>11.979440451653204</c:v>
                </c:pt>
                <c:pt idx="622">
                  <c:v>7.439598388803802</c:v>
                </c:pt>
                <c:pt idx="623">
                  <c:v>6.483960561563492</c:v>
                </c:pt>
                <c:pt idx="624">
                  <c:v>6.1262977675021375</c:v>
                </c:pt>
                <c:pt idx="625">
                  <c:v>6.0252040431467435</c:v>
                </c:pt>
                <c:pt idx="626">
                  <c:v>5.982661480774084</c:v>
                </c:pt>
                <c:pt idx="627">
                  <c:v>5.972525011736195</c:v>
                </c:pt>
                <c:pt idx="628">
                  <c:v>5.936010453146423</c:v>
                </c:pt>
                <c:pt idx="629">
                  <c:v>5.746767549780827</c:v>
                </c:pt>
                <c:pt idx="630">
                  <c:v>5.61391336991278</c:v>
                </c:pt>
                <c:pt idx="631">
                  <c:v>5.525756207789129</c:v>
                </c:pt>
                <c:pt idx="632">
                  <c:v>5.536018116504522</c:v>
                </c:pt>
                <c:pt idx="633">
                  <c:v>5.497007302617021</c:v>
                </c:pt>
                <c:pt idx="634">
                  <c:v>5.501115694520763</c:v>
                </c:pt>
                <c:pt idx="635">
                  <c:v>5.511384623780486</c:v>
                </c:pt>
                <c:pt idx="636">
                  <c:v>5.527808823312512</c:v>
                </c:pt>
                <c:pt idx="637">
                  <c:v>5.577036571964925</c:v>
                </c:pt>
                <c:pt idx="638">
                  <c:v>5.656888803822483</c:v>
                </c:pt>
                <c:pt idx="639">
                  <c:v>5.777357217077736</c:v>
                </c:pt>
                <c:pt idx="640">
                  <c:v>5.879137408016618</c:v>
                </c:pt>
                <c:pt idx="641">
                  <c:v>5.976579936188784</c:v>
                </c:pt>
                <c:pt idx="642">
                  <c:v>6.116200899998034</c:v>
                </c:pt>
                <c:pt idx="643">
                  <c:v>6.253281824764656</c:v>
                </c:pt>
                <c:pt idx="644">
                  <c:v>6.387851470757369</c:v>
                </c:pt>
                <c:pt idx="645">
                  <c:v>6.573838300066143</c:v>
                </c:pt>
                <c:pt idx="646">
                  <c:v>6.770813169604878</c:v>
                </c:pt>
                <c:pt idx="647">
                  <c:v>7.0279134676699755</c:v>
                </c:pt>
                <c:pt idx="648">
                  <c:v>7.341978115697998</c:v>
                </c:pt>
                <c:pt idx="649">
                  <c:v>7.595279628199307</c:v>
                </c:pt>
                <c:pt idx="650">
                  <c:v>7.916345061674406</c:v>
                </c:pt>
                <c:pt idx="651">
                  <c:v>8.297815812063675</c:v>
                </c:pt>
                <c:pt idx="652">
                  <c:v>8.73799386331848</c:v>
                </c:pt>
                <c:pt idx="653">
                  <c:v>9.210776393603169</c:v>
                </c:pt>
                <c:pt idx="654">
                  <c:v>9.680065108287181</c:v>
                </c:pt>
                <c:pt idx="655">
                  <c:v>10.253530619070148</c:v>
                </c:pt>
                <c:pt idx="656">
                  <c:v>10.919989729444865</c:v>
                </c:pt>
                <c:pt idx="657">
                  <c:v>11.677217794358626</c:v>
                </c:pt>
                <c:pt idx="658">
                  <c:v>12.557360466030616</c:v>
                </c:pt>
                <c:pt idx="659">
                  <c:v>13.482852464665712</c:v>
                </c:pt>
                <c:pt idx="660">
                  <c:v>14.399994696465967</c:v>
                </c:pt>
                <c:pt idx="661">
                  <c:v>15.44733104122497</c:v>
                </c:pt>
                <c:pt idx="662">
                  <c:v>16.507617693306372</c:v>
                </c:pt>
                <c:pt idx="663">
                  <c:v>17.593650879992765</c:v>
                </c:pt>
                <c:pt idx="664">
                  <c:v>18.7345780754614</c:v>
                </c:pt>
                <c:pt idx="665">
                  <c:v>19.788266898612108</c:v>
                </c:pt>
                <c:pt idx="666">
                  <c:v>20.803240624114892</c:v>
                </c:pt>
                <c:pt idx="667">
                  <c:v>21.80576166353177</c:v>
                </c:pt>
                <c:pt idx="668">
                  <c:v>22.86948032746335</c:v>
                </c:pt>
                <c:pt idx="669">
                  <c:v>23.695284498134697</c:v>
                </c:pt>
                <c:pt idx="670">
                  <c:v>24.420358826239294</c:v>
                </c:pt>
                <c:pt idx="671">
                  <c:v>25.031079960919726</c:v>
                </c:pt>
                <c:pt idx="672">
                  <c:v>25.640335991031293</c:v>
                </c:pt>
                <c:pt idx="673">
                  <c:v>26.132130312158893</c:v>
                </c:pt>
                <c:pt idx="674">
                  <c:v>26.566491578581974</c:v>
                </c:pt>
                <c:pt idx="675">
                  <c:v>26.856836855002484</c:v>
                </c:pt>
                <c:pt idx="676">
                  <c:v>27.065345913330304</c:v>
                </c:pt>
                <c:pt idx="677">
                  <c:v>27.15524160325424</c:v>
                </c:pt>
                <c:pt idx="678">
                  <c:v>27.42608314994868</c:v>
                </c:pt>
                <c:pt idx="679">
                  <c:v>27.63251283016831</c:v>
                </c:pt>
                <c:pt idx="680">
                  <c:v>27.76906238840394</c:v>
                </c:pt>
                <c:pt idx="681">
                  <c:v>27.857200889103694</c:v>
                </c:pt>
                <c:pt idx="682">
                  <c:v>27.899834798455515</c:v>
                </c:pt>
                <c:pt idx="683">
                  <c:v>27.904097700915486</c:v>
                </c:pt>
                <c:pt idx="684">
                  <c:v>27.905518648735267</c:v>
                </c:pt>
                <c:pt idx="685">
                  <c:v>27.90836051489299</c:v>
                </c:pt>
                <c:pt idx="686">
                  <c:v>27.918306737206706</c:v>
                </c:pt>
                <c:pt idx="687">
                  <c:v>27.918306737206706</c:v>
                </c:pt>
                <c:pt idx="688">
                  <c:v>27.90978143323707</c:v>
                </c:pt>
                <c:pt idx="689">
                  <c:v>27.902676743264237</c:v>
                </c:pt>
                <c:pt idx="690">
                  <c:v>27.8827823021349</c:v>
                </c:pt>
                <c:pt idx="691">
                  <c:v>27.69795464139702</c:v>
                </c:pt>
                <c:pt idx="692">
                  <c:v>27.69795464139702</c:v>
                </c:pt>
                <c:pt idx="693">
                  <c:v>27.70506656596183</c:v>
                </c:pt>
                <c:pt idx="694">
                  <c:v>27.723556370118786</c:v>
                </c:pt>
                <c:pt idx="695">
                  <c:v>27.726400801873467</c:v>
                </c:pt>
                <c:pt idx="696">
                  <c:v>27.723556370118786</c:v>
                </c:pt>
                <c:pt idx="697">
                  <c:v>27.82166580614239</c:v>
                </c:pt>
                <c:pt idx="698">
                  <c:v>27.766218567009275</c:v>
                </c:pt>
                <c:pt idx="699">
                  <c:v>27.70791126393084</c:v>
                </c:pt>
                <c:pt idx="700">
                  <c:v>27.07105494465958</c:v>
                </c:pt>
                <c:pt idx="701">
                  <c:v>26.59082605115418</c:v>
                </c:pt>
                <c:pt idx="702">
                  <c:v>26.516379538506953</c:v>
                </c:pt>
                <c:pt idx="703">
                  <c:v>26.53785805433705</c:v>
                </c:pt>
                <c:pt idx="704">
                  <c:v>26.55933367810826</c:v>
                </c:pt>
                <c:pt idx="705">
                  <c:v>26.59082605115418</c:v>
                </c:pt>
                <c:pt idx="706">
                  <c:v>26.62517433954781</c:v>
                </c:pt>
                <c:pt idx="707">
                  <c:v>26.65951533829724</c:v>
                </c:pt>
                <c:pt idx="708">
                  <c:v>26.695279508651367</c:v>
                </c:pt>
                <c:pt idx="709">
                  <c:v>26.709582986960072</c:v>
                </c:pt>
                <c:pt idx="710">
                  <c:v>26.71816447542318</c:v>
                </c:pt>
                <c:pt idx="711">
                  <c:v>26.721024871978614</c:v>
                </c:pt>
                <c:pt idx="712">
                  <c:v>26.73246596089416</c:v>
                </c:pt>
                <c:pt idx="713">
                  <c:v>26.73675616432911</c:v>
                </c:pt>
                <c:pt idx="714">
                  <c:v>26.74390625535716</c:v>
                </c:pt>
                <c:pt idx="715">
                  <c:v>26.749626105184518</c:v>
                </c:pt>
                <c:pt idx="716">
                  <c:v>26.78108174560498</c:v>
                </c:pt>
                <c:pt idx="717">
                  <c:v>26.778222388522465</c:v>
                </c:pt>
                <c:pt idx="718">
                  <c:v>26.763924863977138</c:v>
                </c:pt>
                <c:pt idx="719">
                  <c:v>26.749626105184518</c:v>
                </c:pt>
                <c:pt idx="720">
                  <c:v>26.739616237928715</c:v>
                </c:pt>
                <c:pt idx="721">
                  <c:v>26.735326108925392</c:v>
                </c:pt>
                <c:pt idx="722">
                  <c:v>26.73246596089416</c:v>
                </c:pt>
                <c:pt idx="723">
                  <c:v>26.72817564573944</c:v>
                </c:pt>
                <c:pt idx="724">
                  <c:v>26.789659521662486</c:v>
                </c:pt>
                <c:pt idx="725">
                  <c:v>26.62517433954781</c:v>
                </c:pt>
                <c:pt idx="726">
                  <c:v>26.421839432647232</c:v>
                </c:pt>
                <c:pt idx="727">
                  <c:v>26.275619266102353</c:v>
                </c:pt>
                <c:pt idx="728">
                  <c:v>26.15222698729542</c:v>
                </c:pt>
                <c:pt idx="729">
                  <c:v>26.053152849243702</c:v>
                </c:pt>
                <c:pt idx="730">
                  <c:v>25.98562956275589</c:v>
                </c:pt>
                <c:pt idx="731">
                  <c:v>25.929575933229557</c:v>
                </c:pt>
                <c:pt idx="732">
                  <c:v>25.876376812371177</c:v>
                </c:pt>
                <c:pt idx="733">
                  <c:v>25.83898188168098</c:v>
                </c:pt>
                <c:pt idx="734">
                  <c:v>25.801577173046155</c:v>
                </c:pt>
                <c:pt idx="735">
                  <c:v>25.77135849897371</c:v>
                </c:pt>
                <c:pt idx="736">
                  <c:v>25.754087791898996</c:v>
                </c:pt>
                <c:pt idx="737">
                  <c:v>25.823158009382325</c:v>
                </c:pt>
                <c:pt idx="738">
                  <c:v>25.912324310446365</c:v>
                </c:pt>
                <c:pt idx="739">
                  <c:v>25.98850352715084</c:v>
                </c:pt>
                <c:pt idx="740">
                  <c:v>27.243665932740953</c:v>
                </c:pt>
                <c:pt idx="741">
                  <c:v>28.8597417310815</c:v>
                </c:pt>
                <c:pt idx="742">
                  <c:v>31.096073645178762</c:v>
                </c:pt>
                <c:pt idx="743">
                  <c:v>30.47836477954729</c:v>
                </c:pt>
                <c:pt idx="744">
                  <c:v>29.66371190445784</c:v>
                </c:pt>
                <c:pt idx="745">
                  <c:v>28.930482744640642</c:v>
                </c:pt>
                <c:pt idx="746">
                  <c:v>28.32570038181069</c:v>
                </c:pt>
                <c:pt idx="747">
                  <c:v>27.87425552092725</c:v>
                </c:pt>
                <c:pt idx="748">
                  <c:v>27.460266351068867</c:v>
                </c:pt>
                <c:pt idx="749">
                  <c:v>27.085326707549427</c:v>
                </c:pt>
                <c:pt idx="750">
                  <c:v>27.3619727362983</c:v>
                </c:pt>
                <c:pt idx="751">
                  <c:v>27.588398322214175</c:v>
                </c:pt>
                <c:pt idx="752">
                  <c:v>27.776171764786</c:v>
                </c:pt>
                <c:pt idx="753">
                  <c:v>27.875676675850116</c:v>
                </c:pt>
                <c:pt idx="754">
                  <c:v>27.733511702536475</c:v>
                </c:pt>
                <c:pt idx="755">
                  <c:v>27.605476099706095</c:v>
                </c:pt>
                <c:pt idx="756">
                  <c:v>27.46596294549994</c:v>
                </c:pt>
                <c:pt idx="757">
                  <c:v>27.300690843478435</c:v>
                </c:pt>
                <c:pt idx="758">
                  <c:v>27.07390939037913</c:v>
                </c:pt>
                <c:pt idx="759">
                  <c:v>27.01252849678457</c:v>
                </c:pt>
                <c:pt idx="760">
                  <c:v>26.895415946068226</c:v>
                </c:pt>
                <c:pt idx="761">
                  <c:v>26.758205508749995</c:v>
                </c:pt>
                <c:pt idx="762">
                  <c:v>26.67811368476856</c:v>
                </c:pt>
                <c:pt idx="763">
                  <c:v>26.45765675087182</c:v>
                </c:pt>
                <c:pt idx="764">
                  <c:v>26.29139477856984</c:v>
                </c:pt>
                <c:pt idx="765">
                  <c:v>26.18523711293375</c:v>
                </c:pt>
                <c:pt idx="766">
                  <c:v>26.090492881099237</c:v>
                </c:pt>
                <c:pt idx="767">
                  <c:v>26.015803376590156</c:v>
                </c:pt>
                <c:pt idx="768">
                  <c:v>25.92813837646827</c:v>
                </c:pt>
                <c:pt idx="769">
                  <c:v>25.87206250980296</c:v>
                </c:pt>
                <c:pt idx="770">
                  <c:v>25.818842103504835</c:v>
                </c:pt>
                <c:pt idx="771">
                  <c:v>25.761284176121023</c:v>
                </c:pt>
                <c:pt idx="772">
                  <c:v>25.6979433808894</c:v>
                </c:pt>
                <c:pt idx="773">
                  <c:v>25.64321692610207</c:v>
                </c:pt>
                <c:pt idx="774">
                  <c:v>25.581263621244375</c:v>
                </c:pt>
                <c:pt idx="775">
                  <c:v>25.526491003774595</c:v>
                </c:pt>
                <c:pt idx="776">
                  <c:v>25.486118198181487</c:v>
                </c:pt>
                <c:pt idx="777">
                  <c:v>25.431307337345118</c:v>
                </c:pt>
                <c:pt idx="778">
                  <c:v>25.382247163882994</c:v>
                </c:pt>
                <c:pt idx="779">
                  <c:v>25.336056471018367</c:v>
                </c:pt>
                <c:pt idx="780">
                  <c:v>25.276851203537774</c:v>
                </c:pt>
                <c:pt idx="781">
                  <c:v>25.21183923774089</c:v>
                </c:pt>
                <c:pt idx="782">
                  <c:v>25.164143283234466</c:v>
                </c:pt>
                <c:pt idx="783">
                  <c:v>25.107752768598857</c:v>
                </c:pt>
                <c:pt idx="784">
                  <c:v>25.057124918879197</c:v>
                </c:pt>
                <c:pt idx="785">
                  <c:v>25.007924429914965</c:v>
                </c:pt>
                <c:pt idx="786">
                  <c:v>24.945673038942175</c:v>
                </c:pt>
                <c:pt idx="787">
                  <c:v>24.894980659911937</c:v>
                </c:pt>
                <c:pt idx="788">
                  <c:v>24.84136929827872</c:v>
                </c:pt>
                <c:pt idx="789">
                  <c:v>24.797883698822034</c:v>
                </c:pt>
                <c:pt idx="790">
                  <c:v>24.748581563377</c:v>
                </c:pt>
                <c:pt idx="791">
                  <c:v>24.69635777889073</c:v>
                </c:pt>
                <c:pt idx="792">
                  <c:v>24.64411169237252</c:v>
                </c:pt>
                <c:pt idx="793">
                  <c:v>24.562795279399836</c:v>
                </c:pt>
                <c:pt idx="794">
                  <c:v>24.450895274051163</c:v>
                </c:pt>
                <c:pt idx="795">
                  <c:v>24.356352069560558</c:v>
                </c:pt>
                <c:pt idx="796">
                  <c:v>24.305412659440606</c:v>
                </c:pt>
                <c:pt idx="797">
                  <c:v>24.23551664688256</c:v>
                </c:pt>
                <c:pt idx="798">
                  <c:v>24.20200984319274</c:v>
                </c:pt>
                <c:pt idx="799">
                  <c:v>24.16120577930917</c:v>
                </c:pt>
                <c:pt idx="800">
                  <c:v>24.126219297838645</c:v>
                </c:pt>
                <c:pt idx="801">
                  <c:v>24.07226075832216</c:v>
                </c:pt>
                <c:pt idx="802">
                  <c:v>24.041624221378356</c:v>
                </c:pt>
                <c:pt idx="803">
                  <c:v>23.978866290010785</c:v>
                </c:pt>
                <c:pt idx="804">
                  <c:v>23.89123827725888</c:v>
                </c:pt>
                <c:pt idx="805">
                  <c:v>23.84739835493673</c:v>
                </c:pt>
                <c:pt idx="806">
                  <c:v>23.810851789453466</c:v>
                </c:pt>
                <c:pt idx="807">
                  <c:v>23.77136784913762</c:v>
                </c:pt>
                <c:pt idx="808">
                  <c:v>23.731869661764335</c:v>
                </c:pt>
                <c:pt idx="809">
                  <c:v>23.715773705970378</c:v>
                </c:pt>
                <c:pt idx="810">
                  <c:v>23.64843747744419</c:v>
                </c:pt>
                <c:pt idx="811">
                  <c:v>23.622077098399302</c:v>
                </c:pt>
                <c:pt idx="812">
                  <c:v>23.54735421594006</c:v>
                </c:pt>
                <c:pt idx="813">
                  <c:v>23.535628242779637</c:v>
                </c:pt>
                <c:pt idx="814">
                  <c:v>23.474045673894068</c:v>
                </c:pt>
                <c:pt idx="815">
                  <c:v>23.4652452449522</c:v>
                </c:pt>
                <c:pt idx="816">
                  <c:v>23.46377843562493</c:v>
                </c:pt>
              </c:numCache>
            </c:numRef>
          </c:yVal>
          <c:smooth val="1"/>
        </c:ser>
        <c:axId val="49043586"/>
        <c:axId val="38739091"/>
      </c:scatterChart>
      <c:scatterChart>
        <c:scatterStyle val="lineMarker"/>
        <c:varyColors val="0"/>
        <c:ser>
          <c:idx val="1"/>
          <c:order val="1"/>
          <c:tx>
            <c:v>Bit depth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TAVU!$B$3:$B$138</c:f>
              <c:strCache>
                <c:ptCount val="136"/>
                <c:pt idx="0">
                  <c:v>0.3541666666666667</c:v>
                </c:pt>
                <c:pt idx="1">
                  <c:v>0.3548611111111111</c:v>
                </c:pt>
                <c:pt idx="2">
                  <c:v>0.35555555555555557</c:v>
                </c:pt>
                <c:pt idx="3">
                  <c:v>0.35625</c:v>
                </c:pt>
                <c:pt idx="4">
                  <c:v>0.35694444444444445</c:v>
                </c:pt>
                <c:pt idx="5">
                  <c:v>0.3576388888888889</c:v>
                </c:pt>
                <c:pt idx="6">
                  <c:v>0.35833333333333334</c:v>
                </c:pt>
                <c:pt idx="7">
                  <c:v>0.3590277777777778</c:v>
                </c:pt>
                <c:pt idx="8">
                  <c:v>0.3597222222222222</c:v>
                </c:pt>
                <c:pt idx="9">
                  <c:v>0.36041666666666666</c:v>
                </c:pt>
                <c:pt idx="10">
                  <c:v>0.3611111111111111</c:v>
                </c:pt>
                <c:pt idx="11">
                  <c:v>0.36180555555555555</c:v>
                </c:pt>
                <c:pt idx="12">
                  <c:v>0.3625</c:v>
                </c:pt>
                <c:pt idx="13">
                  <c:v>0.36319444444444443</c:v>
                </c:pt>
                <c:pt idx="14">
                  <c:v>0.3638888888888889</c:v>
                </c:pt>
                <c:pt idx="15">
                  <c:v>0.3645833333333333</c:v>
                </c:pt>
                <c:pt idx="16">
                  <c:v>0.3652777777777778</c:v>
                </c:pt>
                <c:pt idx="17">
                  <c:v>0.3659722222222222</c:v>
                </c:pt>
                <c:pt idx="18">
                  <c:v>0.3666666666666667</c:v>
                </c:pt>
                <c:pt idx="19">
                  <c:v>0.3673611111111111</c:v>
                </c:pt>
                <c:pt idx="20">
                  <c:v>0.3680555555555556</c:v>
                </c:pt>
                <c:pt idx="21">
                  <c:v>0.36875</c:v>
                </c:pt>
                <c:pt idx="22">
                  <c:v>0.36944444444444446</c:v>
                </c:pt>
                <c:pt idx="23">
                  <c:v>0.37013888888888885</c:v>
                </c:pt>
                <c:pt idx="24">
                  <c:v>0.37083333333333335</c:v>
                </c:pt>
                <c:pt idx="25">
                  <c:v>0.37152777777777773</c:v>
                </c:pt>
                <c:pt idx="26">
                  <c:v>0.37222222222222223</c:v>
                </c:pt>
                <c:pt idx="27">
                  <c:v>0.3729166666666666</c:v>
                </c:pt>
                <c:pt idx="28">
                  <c:v>0.3736111111111111</c:v>
                </c:pt>
                <c:pt idx="29">
                  <c:v>0.3743055555555555</c:v>
                </c:pt>
                <c:pt idx="30">
                  <c:v>0.375</c:v>
                </c:pt>
                <c:pt idx="31">
                  <c:v>0.3756944444444445</c:v>
                </c:pt>
                <c:pt idx="32">
                  <c:v>0.3763888888888889</c:v>
                </c:pt>
                <c:pt idx="33">
                  <c:v>0.3770833333333334</c:v>
                </c:pt>
                <c:pt idx="34">
                  <c:v>0.37777777777777777</c:v>
                </c:pt>
                <c:pt idx="35">
                  <c:v>0.37847222222222227</c:v>
                </c:pt>
                <c:pt idx="36">
                  <c:v>0.37916666666666665</c:v>
                </c:pt>
                <c:pt idx="37">
                  <c:v>0.37986111111111115</c:v>
                </c:pt>
                <c:pt idx="38">
                  <c:v>0.38055555555555554</c:v>
                </c:pt>
                <c:pt idx="39">
                  <c:v>0.38125</c:v>
                </c:pt>
                <c:pt idx="40">
                  <c:v>0.3819444444444444</c:v>
                </c:pt>
                <c:pt idx="41">
                  <c:v>0.3826388888888889</c:v>
                </c:pt>
                <c:pt idx="42">
                  <c:v>0.3833333333333333</c:v>
                </c:pt>
                <c:pt idx="43">
                  <c:v>0.3840277777777778</c:v>
                </c:pt>
                <c:pt idx="44">
                  <c:v>0.3847222222222222</c:v>
                </c:pt>
                <c:pt idx="45">
                  <c:v>0.3854166666666667</c:v>
                </c:pt>
                <c:pt idx="46">
                  <c:v>0.3861111111111111</c:v>
                </c:pt>
                <c:pt idx="47">
                  <c:v>0.38680555555555557</c:v>
                </c:pt>
                <c:pt idx="48">
                  <c:v>0.3875</c:v>
                </c:pt>
                <c:pt idx="49">
                  <c:v>0.38819444444444445</c:v>
                </c:pt>
                <c:pt idx="50">
                  <c:v>0.3888888888888889</c:v>
                </c:pt>
                <c:pt idx="51">
                  <c:v>0.38958333333333334</c:v>
                </c:pt>
                <c:pt idx="52">
                  <c:v>0.3902777777777778</c:v>
                </c:pt>
                <c:pt idx="53">
                  <c:v>0.3909722222222222</c:v>
                </c:pt>
                <c:pt idx="54">
                  <c:v>0.39166666666666666</c:v>
                </c:pt>
                <c:pt idx="55">
                  <c:v>0.3923611111111111</c:v>
                </c:pt>
                <c:pt idx="56">
                  <c:v>0.39305555555555555</c:v>
                </c:pt>
                <c:pt idx="57">
                  <c:v>0.39375</c:v>
                </c:pt>
                <c:pt idx="58">
                  <c:v>0.39444444444444443</c:v>
                </c:pt>
                <c:pt idx="59">
                  <c:v>0.3951388888888889</c:v>
                </c:pt>
                <c:pt idx="60">
                  <c:v>0.3958333333333333</c:v>
                </c:pt>
                <c:pt idx="61">
                  <c:v>0.3965277777777778</c:v>
                </c:pt>
                <c:pt idx="62">
                  <c:v>0.3972222222222222</c:v>
                </c:pt>
                <c:pt idx="63">
                  <c:v>0.3979166666666667</c:v>
                </c:pt>
                <c:pt idx="64">
                  <c:v>0.3986111111111111</c:v>
                </c:pt>
                <c:pt idx="65">
                  <c:v>0.3993055555555556</c:v>
                </c:pt>
                <c:pt idx="66">
                  <c:v>0.4</c:v>
                </c:pt>
                <c:pt idx="67">
                  <c:v>0.40069444444444446</c:v>
                </c:pt>
                <c:pt idx="68">
                  <c:v>0.40138888888888885</c:v>
                </c:pt>
                <c:pt idx="69">
                  <c:v>0.40208333333333335</c:v>
                </c:pt>
                <c:pt idx="70">
                  <c:v>0.40277777777777773</c:v>
                </c:pt>
                <c:pt idx="71">
                  <c:v>0.40347222222222223</c:v>
                </c:pt>
                <c:pt idx="72">
                  <c:v>0.4041666666666666</c:v>
                </c:pt>
                <c:pt idx="73">
                  <c:v>0.4048611111111111</c:v>
                </c:pt>
                <c:pt idx="74">
                  <c:v>0.4055555555555555</c:v>
                </c:pt>
                <c:pt idx="75">
                  <c:v>0.40625</c:v>
                </c:pt>
                <c:pt idx="76">
                  <c:v>0.4069444444444445</c:v>
                </c:pt>
                <c:pt idx="77">
                  <c:v>0.4076388888888889</c:v>
                </c:pt>
                <c:pt idx="78">
                  <c:v>0.4083333333333334</c:v>
                </c:pt>
                <c:pt idx="79">
                  <c:v>0.40902777777777777</c:v>
                </c:pt>
                <c:pt idx="80">
                  <c:v>0.40972222222222227</c:v>
                </c:pt>
                <c:pt idx="81">
                  <c:v>0.41041666666666665</c:v>
                </c:pt>
                <c:pt idx="82">
                  <c:v>0.41111111111111115</c:v>
                </c:pt>
                <c:pt idx="83">
                  <c:v>0.41180555555555554</c:v>
                </c:pt>
                <c:pt idx="84">
                  <c:v>0.4125</c:v>
                </c:pt>
                <c:pt idx="85">
                  <c:v>0.4131944444444444</c:v>
                </c:pt>
                <c:pt idx="86">
                  <c:v>0.4138888888888889</c:v>
                </c:pt>
                <c:pt idx="87">
                  <c:v>0.4145833333333333</c:v>
                </c:pt>
                <c:pt idx="88">
                  <c:v>0.4152777777777778</c:v>
                </c:pt>
                <c:pt idx="89">
                  <c:v>0.4159722222222222</c:v>
                </c:pt>
                <c:pt idx="90">
                  <c:v>0.4166666666666667</c:v>
                </c:pt>
                <c:pt idx="91">
                  <c:v>0.4173611111111111</c:v>
                </c:pt>
                <c:pt idx="92">
                  <c:v>0.41805555555555557</c:v>
                </c:pt>
                <c:pt idx="93">
                  <c:v>0.41875</c:v>
                </c:pt>
                <c:pt idx="94">
                  <c:v>0.41944444444444445</c:v>
                </c:pt>
                <c:pt idx="95">
                  <c:v>0.4201388888888889</c:v>
                </c:pt>
                <c:pt idx="96">
                  <c:v>0.42083333333333334</c:v>
                </c:pt>
                <c:pt idx="97">
                  <c:v>0.4215277777777778</c:v>
                </c:pt>
                <c:pt idx="98">
                  <c:v>0.4222222222222222</c:v>
                </c:pt>
                <c:pt idx="99">
                  <c:v>0.42291666666666666</c:v>
                </c:pt>
                <c:pt idx="100">
                  <c:v>0.4236111111111111</c:v>
                </c:pt>
                <c:pt idx="101">
                  <c:v>0.42430555555555555</c:v>
                </c:pt>
                <c:pt idx="102">
                  <c:v>0.425</c:v>
                </c:pt>
                <c:pt idx="103">
                  <c:v>0.42569444444444443</c:v>
                </c:pt>
                <c:pt idx="104">
                  <c:v>0.4263888888888889</c:v>
                </c:pt>
                <c:pt idx="105">
                  <c:v>0.4270833333333333</c:v>
                </c:pt>
                <c:pt idx="106">
                  <c:v>0.4277777777777778</c:v>
                </c:pt>
                <c:pt idx="107">
                  <c:v>0.4284722222222222</c:v>
                </c:pt>
                <c:pt idx="108">
                  <c:v>0.4291666666666667</c:v>
                </c:pt>
                <c:pt idx="109">
                  <c:v>0.4298611111111111</c:v>
                </c:pt>
                <c:pt idx="110">
                  <c:v>0.4305555555555556</c:v>
                </c:pt>
                <c:pt idx="111">
                  <c:v>0.43125</c:v>
                </c:pt>
                <c:pt idx="112">
                  <c:v>0.43194444444444446</c:v>
                </c:pt>
                <c:pt idx="113">
                  <c:v>0.43263888888888885</c:v>
                </c:pt>
                <c:pt idx="114">
                  <c:v>0.43333333333333335</c:v>
                </c:pt>
                <c:pt idx="115">
                  <c:v>0.43402777777777773</c:v>
                </c:pt>
                <c:pt idx="116">
                  <c:v>0.43472222222222223</c:v>
                </c:pt>
                <c:pt idx="117">
                  <c:v>0.4354166666666666</c:v>
                </c:pt>
                <c:pt idx="118">
                  <c:v>0.4361111111111111</c:v>
                </c:pt>
                <c:pt idx="119">
                  <c:v>0.4368055555555555</c:v>
                </c:pt>
                <c:pt idx="120">
                  <c:v>0.4375</c:v>
                </c:pt>
                <c:pt idx="121">
                  <c:v>0.4381944444444445</c:v>
                </c:pt>
                <c:pt idx="122">
                  <c:v>0.4388888888888889</c:v>
                </c:pt>
                <c:pt idx="123">
                  <c:v>0.4395833333333334</c:v>
                </c:pt>
                <c:pt idx="124">
                  <c:v>0.44027777777777777</c:v>
                </c:pt>
                <c:pt idx="125">
                  <c:v>0.44097222222222227</c:v>
                </c:pt>
                <c:pt idx="126">
                  <c:v>0.44166666666666665</c:v>
                </c:pt>
                <c:pt idx="127">
                  <c:v>0.44236111111111115</c:v>
                </c:pt>
                <c:pt idx="128">
                  <c:v>0.44305555555555554</c:v>
                </c:pt>
                <c:pt idx="129">
                  <c:v>0.44375</c:v>
                </c:pt>
                <c:pt idx="130">
                  <c:v>0.4444444444444444</c:v>
                </c:pt>
                <c:pt idx="131">
                  <c:v>0.4451388888888889</c:v>
                </c:pt>
                <c:pt idx="132">
                  <c:v>0.4458333333333333</c:v>
                </c:pt>
                <c:pt idx="133">
                  <c:v>0.4465277777777778</c:v>
                </c:pt>
                <c:pt idx="134">
                  <c:v>0.4472222222222222</c:v>
                </c:pt>
                <c:pt idx="135">
                  <c:v>0.4479166666666667</c:v>
                </c:pt>
              </c:strCache>
            </c:strRef>
          </c:xVal>
          <c:yVal>
            <c:numRef>
              <c:f>TAVU!$C$3:$C$138</c:f>
              <c:numCache>
                <c:ptCount val="136"/>
                <c:pt idx="0">
                  <c:v>1673.543</c:v>
                </c:pt>
                <c:pt idx="1">
                  <c:v>1677.354</c:v>
                </c:pt>
                <c:pt idx="2">
                  <c:v>1681.433</c:v>
                </c:pt>
                <c:pt idx="3">
                  <c:v>1685.27</c:v>
                </c:pt>
                <c:pt idx="4">
                  <c:v>1683.949</c:v>
                </c:pt>
                <c:pt idx="5">
                  <c:v>1683.949</c:v>
                </c:pt>
                <c:pt idx="6">
                  <c:v>1682.127</c:v>
                </c:pt>
                <c:pt idx="7">
                  <c:v>1673.373</c:v>
                </c:pt>
                <c:pt idx="8">
                  <c:v>1673.373</c:v>
                </c:pt>
                <c:pt idx="9">
                  <c:v>1673.373</c:v>
                </c:pt>
                <c:pt idx="10">
                  <c:v>1673.373</c:v>
                </c:pt>
                <c:pt idx="11">
                  <c:v>1673.373</c:v>
                </c:pt>
                <c:pt idx="12">
                  <c:v>1673.373</c:v>
                </c:pt>
                <c:pt idx="13">
                  <c:v>1673.373</c:v>
                </c:pt>
                <c:pt idx="14">
                  <c:v>1673.813</c:v>
                </c:pt>
                <c:pt idx="15">
                  <c:v>1673.813</c:v>
                </c:pt>
                <c:pt idx="16">
                  <c:v>1673.813</c:v>
                </c:pt>
                <c:pt idx="17">
                  <c:v>1673.813</c:v>
                </c:pt>
                <c:pt idx="18">
                  <c:v>1673.813</c:v>
                </c:pt>
                <c:pt idx="19">
                  <c:v>1673.813</c:v>
                </c:pt>
                <c:pt idx="20">
                  <c:v>1673.813</c:v>
                </c:pt>
                <c:pt idx="21">
                  <c:v>1673.487</c:v>
                </c:pt>
                <c:pt idx="22">
                  <c:v>1673.487</c:v>
                </c:pt>
                <c:pt idx="23">
                  <c:v>1684.879</c:v>
                </c:pt>
                <c:pt idx="24">
                  <c:v>1683.869</c:v>
                </c:pt>
                <c:pt idx="25">
                  <c:v>1683.869</c:v>
                </c:pt>
                <c:pt idx="26">
                  <c:v>1683.869</c:v>
                </c:pt>
                <c:pt idx="27">
                  <c:v>1683.869</c:v>
                </c:pt>
                <c:pt idx="28">
                  <c:v>1683.869</c:v>
                </c:pt>
                <c:pt idx="29">
                  <c:v>1683.869</c:v>
                </c:pt>
                <c:pt idx="30">
                  <c:v>1683.869</c:v>
                </c:pt>
                <c:pt idx="31">
                  <c:v>1683.869</c:v>
                </c:pt>
                <c:pt idx="32">
                  <c:v>1683.869</c:v>
                </c:pt>
                <c:pt idx="33">
                  <c:v>1683.869</c:v>
                </c:pt>
                <c:pt idx="34">
                  <c:v>1683.869</c:v>
                </c:pt>
                <c:pt idx="35">
                  <c:v>1683.869</c:v>
                </c:pt>
                <c:pt idx="36">
                  <c:v>1683.869</c:v>
                </c:pt>
                <c:pt idx="37">
                  <c:v>1683.869</c:v>
                </c:pt>
                <c:pt idx="38">
                  <c:v>1683.869</c:v>
                </c:pt>
                <c:pt idx="39">
                  <c:v>1683.869</c:v>
                </c:pt>
                <c:pt idx="40">
                  <c:v>1683.869</c:v>
                </c:pt>
                <c:pt idx="41">
                  <c:v>1682.557</c:v>
                </c:pt>
                <c:pt idx="42">
                  <c:v>1675.739</c:v>
                </c:pt>
                <c:pt idx="43">
                  <c:v>1675.739</c:v>
                </c:pt>
                <c:pt idx="44">
                  <c:v>1675.739</c:v>
                </c:pt>
                <c:pt idx="45">
                  <c:v>1675.739</c:v>
                </c:pt>
                <c:pt idx="46">
                  <c:v>1675.739</c:v>
                </c:pt>
                <c:pt idx="47">
                  <c:v>1675.739</c:v>
                </c:pt>
                <c:pt idx="48">
                  <c:v>1675.739</c:v>
                </c:pt>
                <c:pt idx="49">
                  <c:v>1675.739</c:v>
                </c:pt>
                <c:pt idx="50">
                  <c:v>1675.739</c:v>
                </c:pt>
                <c:pt idx="51">
                  <c:v>1675.739</c:v>
                </c:pt>
                <c:pt idx="52">
                  <c:v>1675.739</c:v>
                </c:pt>
                <c:pt idx="53">
                  <c:v>1675.739</c:v>
                </c:pt>
                <c:pt idx="54">
                  <c:v>1675.739</c:v>
                </c:pt>
                <c:pt idx="55">
                  <c:v>1675.739</c:v>
                </c:pt>
                <c:pt idx="56">
                  <c:v>1675.739</c:v>
                </c:pt>
                <c:pt idx="57">
                  <c:v>1677.577</c:v>
                </c:pt>
                <c:pt idx="58">
                  <c:v>1680.165</c:v>
                </c:pt>
                <c:pt idx="59">
                  <c:v>1683.018</c:v>
                </c:pt>
                <c:pt idx="60">
                  <c:v>1685.53</c:v>
                </c:pt>
                <c:pt idx="61">
                  <c:v>1686.793</c:v>
                </c:pt>
                <c:pt idx="62">
                  <c:v>1683.432</c:v>
                </c:pt>
                <c:pt idx="63">
                  <c:v>1682.842</c:v>
                </c:pt>
                <c:pt idx="64">
                  <c:v>1682.842</c:v>
                </c:pt>
                <c:pt idx="65">
                  <c:v>1682.842</c:v>
                </c:pt>
                <c:pt idx="66">
                  <c:v>1682.842</c:v>
                </c:pt>
                <c:pt idx="67">
                  <c:v>1682.842</c:v>
                </c:pt>
                <c:pt idx="68">
                  <c:v>1682.842</c:v>
                </c:pt>
                <c:pt idx="69">
                  <c:v>1682.842</c:v>
                </c:pt>
                <c:pt idx="70">
                  <c:v>1682.842</c:v>
                </c:pt>
                <c:pt idx="71">
                  <c:v>1682.842</c:v>
                </c:pt>
                <c:pt idx="72">
                  <c:v>1682.842</c:v>
                </c:pt>
                <c:pt idx="73">
                  <c:v>1682.842</c:v>
                </c:pt>
                <c:pt idx="74">
                  <c:v>1682.842</c:v>
                </c:pt>
                <c:pt idx="75">
                  <c:v>1682.842</c:v>
                </c:pt>
                <c:pt idx="76">
                  <c:v>1682.842</c:v>
                </c:pt>
                <c:pt idx="77">
                  <c:v>1682.842</c:v>
                </c:pt>
                <c:pt idx="78">
                  <c:v>1682.842</c:v>
                </c:pt>
                <c:pt idx="79">
                  <c:v>1682.842</c:v>
                </c:pt>
                <c:pt idx="80">
                  <c:v>1682.842</c:v>
                </c:pt>
                <c:pt idx="81">
                  <c:v>1682.842</c:v>
                </c:pt>
                <c:pt idx="82">
                  <c:v>1682.842</c:v>
                </c:pt>
                <c:pt idx="83">
                  <c:v>1682.842</c:v>
                </c:pt>
                <c:pt idx="84">
                  <c:v>1682.842</c:v>
                </c:pt>
                <c:pt idx="85">
                  <c:v>1682.842</c:v>
                </c:pt>
                <c:pt idx="86">
                  <c:v>1682.842</c:v>
                </c:pt>
                <c:pt idx="87">
                  <c:v>1682.842</c:v>
                </c:pt>
                <c:pt idx="88">
                  <c:v>1682.842</c:v>
                </c:pt>
                <c:pt idx="89">
                  <c:v>1682.842</c:v>
                </c:pt>
                <c:pt idx="90">
                  <c:v>1682.842</c:v>
                </c:pt>
                <c:pt idx="91">
                  <c:v>1682.842</c:v>
                </c:pt>
                <c:pt idx="92">
                  <c:v>1682.842</c:v>
                </c:pt>
                <c:pt idx="93">
                  <c:v>1682.842</c:v>
                </c:pt>
                <c:pt idx="94">
                  <c:v>1682.842</c:v>
                </c:pt>
                <c:pt idx="95">
                  <c:v>1682.842</c:v>
                </c:pt>
                <c:pt idx="96">
                  <c:v>1682.842</c:v>
                </c:pt>
                <c:pt idx="97">
                  <c:v>1682.842</c:v>
                </c:pt>
                <c:pt idx="98">
                  <c:v>1682.842</c:v>
                </c:pt>
                <c:pt idx="99">
                  <c:v>1682.842</c:v>
                </c:pt>
                <c:pt idx="100">
                  <c:v>1682.842</c:v>
                </c:pt>
                <c:pt idx="101">
                  <c:v>1682.842</c:v>
                </c:pt>
                <c:pt idx="102">
                  <c:v>1682.842</c:v>
                </c:pt>
                <c:pt idx="103">
                  <c:v>1682.842</c:v>
                </c:pt>
                <c:pt idx="104">
                  <c:v>1679.187</c:v>
                </c:pt>
                <c:pt idx="105">
                  <c:v>1670.715</c:v>
                </c:pt>
                <c:pt idx="106">
                  <c:v>1678.275</c:v>
                </c:pt>
                <c:pt idx="107">
                  <c:v>1680.408</c:v>
                </c:pt>
                <c:pt idx="108">
                  <c:v>1673.43</c:v>
                </c:pt>
                <c:pt idx="109">
                  <c:v>1673.399</c:v>
                </c:pt>
                <c:pt idx="110">
                  <c:v>1673.823</c:v>
                </c:pt>
                <c:pt idx="111">
                  <c:v>1673.844</c:v>
                </c:pt>
                <c:pt idx="112">
                  <c:v>1673.844</c:v>
                </c:pt>
                <c:pt idx="113">
                  <c:v>1673.844</c:v>
                </c:pt>
                <c:pt idx="114">
                  <c:v>1673.844</c:v>
                </c:pt>
                <c:pt idx="115">
                  <c:v>1673.844</c:v>
                </c:pt>
                <c:pt idx="116">
                  <c:v>1673.844</c:v>
                </c:pt>
                <c:pt idx="117">
                  <c:v>1673.844</c:v>
                </c:pt>
                <c:pt idx="118">
                  <c:v>1673.844</c:v>
                </c:pt>
                <c:pt idx="119">
                  <c:v>1673.844</c:v>
                </c:pt>
                <c:pt idx="120">
                  <c:v>1673.844</c:v>
                </c:pt>
                <c:pt idx="121">
                  <c:v>1673.844</c:v>
                </c:pt>
                <c:pt idx="122">
                  <c:v>1673.844</c:v>
                </c:pt>
                <c:pt idx="123">
                  <c:v>1673.443</c:v>
                </c:pt>
                <c:pt idx="124">
                  <c:v>1675.965</c:v>
                </c:pt>
                <c:pt idx="125">
                  <c:v>1682.952</c:v>
                </c:pt>
                <c:pt idx="126">
                  <c:v>1681.402</c:v>
                </c:pt>
                <c:pt idx="127">
                  <c:v>1681.402</c:v>
                </c:pt>
                <c:pt idx="128">
                  <c:v>1681.402</c:v>
                </c:pt>
                <c:pt idx="129">
                  <c:v>1681.402</c:v>
                </c:pt>
                <c:pt idx="130">
                  <c:v>1683.045</c:v>
                </c:pt>
                <c:pt idx="131">
                  <c:v>1686.176</c:v>
                </c:pt>
                <c:pt idx="132">
                  <c:v>1687.832</c:v>
                </c:pt>
                <c:pt idx="133">
                  <c:v>1689.297</c:v>
                </c:pt>
                <c:pt idx="134">
                  <c:v>1690.685</c:v>
                </c:pt>
                <c:pt idx="135">
                  <c:v>1692.072</c:v>
                </c:pt>
              </c:numCache>
            </c:numRef>
          </c:yVal>
          <c:smooth val="0"/>
        </c:ser>
        <c:axId val="13107500"/>
        <c:axId val="50858637"/>
      </c:scatterChart>
      <c:valAx>
        <c:axId val="49043586"/>
        <c:scaling>
          <c:orientation val="minMax"/>
          <c:max val="0.451388888888889"/>
          <c:min val="0.35416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8739091"/>
        <c:crosses val="autoZero"/>
        <c:crossBetween val="midCat"/>
        <c:dispUnits/>
        <c:majorUnit val="0.0208333"/>
        <c:minorUnit val="0.0034722"/>
      </c:valAx>
      <c:valAx>
        <c:axId val="3873909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9043586"/>
        <c:crosses val="autoZero"/>
        <c:crossBetween val="midCat"/>
        <c:dispUnits/>
        <c:majorUnit val="5"/>
        <c:minorUnit val="1"/>
      </c:valAx>
      <c:valAx>
        <c:axId val="13107500"/>
        <c:scaling>
          <c:orientation val="minMax"/>
        </c:scaling>
        <c:axPos val="t"/>
        <c:delete val="1"/>
        <c:majorTickMark val="out"/>
        <c:minorTickMark val="none"/>
        <c:tickLblPos val="nextTo"/>
        <c:crossAx val="50858637"/>
        <c:crosses val="max"/>
        <c:crossBetween val="midCat"/>
        <c:dispUnits/>
      </c:valAx>
      <c:valAx>
        <c:axId val="5085863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Bit depth (mbrf)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0750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5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#1: Hole U1320A, 203.4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175"/>
          <c:w val="0.9255"/>
          <c:h val="0.84925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0.008937906029489802</c:v>
                </c:pt>
                <c:pt idx="1">
                  <c:v>0.0087448527750601</c:v>
                </c:pt>
                <c:pt idx="2">
                  <c:v>0.008455272893415525</c:v>
                </c:pt>
                <c:pt idx="3">
                  <c:v>0.008358746266200675</c:v>
                </c:pt>
                <c:pt idx="4">
                  <c:v>0.008069166384556098</c:v>
                </c:pt>
                <c:pt idx="5">
                  <c:v>0.007703744152956997</c:v>
                </c:pt>
                <c:pt idx="6">
                  <c:v>0.007331427162271137</c:v>
                </c:pt>
                <c:pt idx="7">
                  <c:v>0.007145268666928196</c:v>
                </c:pt>
                <c:pt idx="8">
                  <c:v>0.0068694783034571865</c:v>
                </c:pt>
                <c:pt idx="9">
                  <c:v>0.006759162158068793</c:v>
                </c:pt>
                <c:pt idx="10">
                  <c:v>0.006573003662725851</c:v>
                </c:pt>
                <c:pt idx="11">
                  <c:v>0.006476477035511</c:v>
                </c:pt>
                <c:pt idx="12">
                  <c:v>0.006290318540168058</c:v>
                </c:pt>
                <c:pt idx="13">
                  <c:v>0.006269634262907732</c:v>
                </c:pt>
                <c:pt idx="14">
                  <c:v>0.006090370526651573</c:v>
                </c:pt>
                <c:pt idx="15">
                  <c:v>0.00607658100847803</c:v>
                </c:pt>
                <c:pt idx="16">
                  <c:v>0.006069686249391246</c:v>
                </c:pt>
                <c:pt idx="17">
                  <c:v>0.005980054381263155</c:v>
                </c:pt>
                <c:pt idx="18">
                  <c:v>0.005973159622176395</c:v>
                </c:pt>
                <c:pt idx="19">
                  <c:v>0.005959370104002853</c:v>
                </c:pt>
                <c:pt idx="20">
                  <c:v>0.005876632994961545</c:v>
                </c:pt>
                <c:pt idx="21">
                  <c:v>0.005855948717701218</c:v>
                </c:pt>
                <c:pt idx="22">
                  <c:v>0.005945580585829285</c:v>
                </c:pt>
                <c:pt idx="23">
                  <c:v>0.0057594220904863425</c:v>
                </c:pt>
                <c:pt idx="24">
                  <c:v>0.005931791067655742</c:v>
                </c:pt>
                <c:pt idx="25">
                  <c:v>0.0057525273313995835</c:v>
                </c:pt>
                <c:pt idx="26">
                  <c:v>0.005911106790395415</c:v>
                </c:pt>
                <c:pt idx="27">
                  <c:v>0.005821474922267323</c:v>
                </c:pt>
                <c:pt idx="28">
                  <c:v>0.006000738658523482</c:v>
                </c:pt>
                <c:pt idx="29">
                  <c:v>0.005904212031308631</c:v>
                </c:pt>
                <c:pt idx="30">
                  <c:v>0.005904212031308631</c:v>
                </c:pt>
                <c:pt idx="31">
                  <c:v>0.005911106790395415</c:v>
                </c:pt>
                <c:pt idx="32">
                  <c:v>0.006097265285738357</c:v>
                </c:pt>
                <c:pt idx="33">
                  <c:v>0.006283423781081274</c:v>
                </c:pt>
                <c:pt idx="34">
                  <c:v>0.006476477035511</c:v>
                </c:pt>
                <c:pt idx="35">
                  <c:v>0.006662635530853917</c:v>
                </c:pt>
                <c:pt idx="36">
                  <c:v>0.00684879402619686</c:v>
                </c:pt>
                <c:pt idx="37">
                  <c:v>0.007124584389667869</c:v>
                </c:pt>
                <c:pt idx="38">
                  <c:v>0.007221111016882744</c:v>
                </c:pt>
                <c:pt idx="39">
                  <c:v>0.007407269512225661</c:v>
                </c:pt>
                <c:pt idx="40">
                  <c:v>0.007496901380353753</c:v>
                </c:pt>
                <c:pt idx="41">
                  <c:v>0.007593428007568603</c:v>
                </c:pt>
                <c:pt idx="42">
                  <c:v>0.007772691743824761</c:v>
                </c:pt>
                <c:pt idx="43">
                  <c:v>0.007876113130126396</c:v>
                </c:pt>
                <c:pt idx="44">
                  <c:v>0.007965744998254464</c:v>
                </c:pt>
                <c:pt idx="45">
                  <c:v>0.007889902648299939</c:v>
                </c:pt>
                <c:pt idx="46">
                  <c:v>0.008062271625469339</c:v>
                </c:pt>
                <c:pt idx="47">
                  <c:v>0.008062271625469339</c:v>
                </c:pt>
                <c:pt idx="48">
                  <c:v>0.008165693011770949</c:v>
                </c:pt>
                <c:pt idx="49">
                  <c:v>0.008172587770857732</c:v>
                </c:pt>
                <c:pt idx="50">
                  <c:v>0.008172587770857732</c:v>
                </c:pt>
                <c:pt idx="51">
                  <c:v>0.008179482529944515</c:v>
                </c:pt>
                <c:pt idx="52">
                  <c:v>0.008186377289031274</c:v>
                </c:pt>
                <c:pt idx="53">
                  <c:v>0.008186377289031274</c:v>
                </c:pt>
                <c:pt idx="54">
                  <c:v>0.00828290391624615</c:v>
                </c:pt>
                <c:pt idx="55">
                  <c:v>0.008207061566291602</c:v>
                </c:pt>
                <c:pt idx="56">
                  <c:v>0.008213956325378385</c:v>
                </c:pt>
                <c:pt idx="57">
                  <c:v>0.008207061566291602</c:v>
                </c:pt>
                <c:pt idx="58">
                  <c:v>0.008213956325378385</c:v>
                </c:pt>
                <c:pt idx="59">
                  <c:v>0.008303588193506477</c:v>
                </c:pt>
                <c:pt idx="60">
                  <c:v>0.007862323611952852</c:v>
                </c:pt>
                <c:pt idx="61">
                  <c:v>0.0020707259790615435</c:v>
                </c:pt>
                <c:pt idx="62">
                  <c:v>0.0055525793178830985</c:v>
                </c:pt>
                <c:pt idx="63">
                  <c:v>0.003766836714408275</c:v>
                </c:pt>
                <c:pt idx="64">
                  <c:v>0.0014570924203385206</c:v>
                </c:pt>
                <c:pt idx="65">
                  <c:v>0.0017328827838095295</c:v>
                </c:pt>
                <c:pt idx="66">
                  <c:v>0.0020017783881937793</c:v>
                </c:pt>
                <c:pt idx="67">
                  <c:v>0.0021879368835367214</c:v>
                </c:pt>
                <c:pt idx="68">
                  <c:v>0.0021879368835367214</c:v>
                </c:pt>
                <c:pt idx="69">
                  <c:v>0.002904991828561354</c:v>
                </c:pt>
                <c:pt idx="70">
                  <c:v>0.004249469850482553</c:v>
                </c:pt>
                <c:pt idx="71">
                  <c:v>0.00577321160865991</c:v>
                </c:pt>
                <c:pt idx="72">
                  <c:v>0.0028291494786068304</c:v>
                </c:pt>
                <c:pt idx="73">
                  <c:v>0.002201726401710264</c:v>
                </c:pt>
                <c:pt idx="74">
                  <c:v>0.002470622006094514</c:v>
                </c:pt>
                <c:pt idx="75">
                  <c:v>0.003194571710205906</c:v>
                </c:pt>
                <c:pt idx="76">
                  <c:v>0.0032704140601604544</c:v>
                </c:pt>
                <c:pt idx="77">
                  <c:v>0.003187676951119147</c:v>
                </c:pt>
                <c:pt idx="78">
                  <c:v>0.0032704140601604544</c:v>
                </c:pt>
                <c:pt idx="79">
                  <c:v>0.0033600459282885214</c:v>
                </c:pt>
                <c:pt idx="80">
                  <c:v>-0.006458091011279601</c:v>
                </c:pt>
                <c:pt idx="81">
                  <c:v>-0.006285722034110214</c:v>
                </c:pt>
                <c:pt idx="82">
                  <c:v>-0.006995882220048076</c:v>
                </c:pt>
                <c:pt idx="83">
                  <c:v>-0.00709930360634971</c:v>
                </c:pt>
                <c:pt idx="84">
                  <c:v>-0.0072716725835190975</c:v>
                </c:pt>
                <c:pt idx="85">
                  <c:v>-0.007464725837948798</c:v>
                </c:pt>
                <c:pt idx="86">
                  <c:v>-0.007740516201419819</c:v>
                </c:pt>
                <c:pt idx="87">
                  <c:v>-0.008016306564890828</c:v>
                </c:pt>
                <c:pt idx="88">
                  <c:v>-0.00811283319210569</c:v>
                </c:pt>
                <c:pt idx="89">
                  <c:v>-0.008209359819320541</c:v>
                </c:pt>
                <c:pt idx="90">
                  <c:v>-0.008402413073750255</c:v>
                </c:pt>
                <c:pt idx="91">
                  <c:v>-0.008498939700965106</c:v>
                </c:pt>
                <c:pt idx="92">
                  <c:v>-0.00905741518699392</c:v>
                </c:pt>
                <c:pt idx="93">
                  <c:v>-0.008167991264799888</c:v>
                </c:pt>
                <c:pt idx="94">
                  <c:v>-0.007568147224250433</c:v>
                </c:pt>
                <c:pt idx="95">
                  <c:v>-0.008836782896217109</c:v>
                </c:pt>
                <c:pt idx="96">
                  <c:v>-0.009477995491287217</c:v>
                </c:pt>
                <c:pt idx="97">
                  <c:v>-0.012973638348282327</c:v>
                </c:pt>
                <c:pt idx="98">
                  <c:v>-0.008450676387357681</c:v>
                </c:pt>
                <c:pt idx="99">
                  <c:v>-0.008030096083064384</c:v>
                </c:pt>
                <c:pt idx="100">
                  <c:v>-0.007519883910643008</c:v>
                </c:pt>
                <c:pt idx="101">
                  <c:v>-0.006382248661325065</c:v>
                </c:pt>
                <c:pt idx="102">
                  <c:v>-0.005154981543879056</c:v>
                </c:pt>
                <c:pt idx="103">
                  <c:v>-0.004024241053647885</c:v>
                </c:pt>
                <c:pt idx="104">
                  <c:v>-0.0027142368271605806</c:v>
                </c:pt>
                <c:pt idx="105">
                  <c:v>0.013943501126488714</c:v>
                </c:pt>
                <c:pt idx="106">
                  <c:v>-0.0004527558466982637</c:v>
                </c:pt>
                <c:pt idx="107">
                  <c:v>0.000664195125359364</c:v>
                </c:pt>
                <c:pt idx="108">
                  <c:v>0.0017949356155905103</c:v>
                </c:pt>
                <c:pt idx="109">
                  <c:v>0.0033600459282885214</c:v>
                </c:pt>
                <c:pt idx="110">
                  <c:v>0.006352371371949039</c:v>
                </c:pt>
                <c:pt idx="111">
                  <c:v>0.009882488024378031</c:v>
                </c:pt>
                <c:pt idx="112">
                  <c:v>0.01340570991772024</c:v>
                </c:pt>
                <c:pt idx="113">
                  <c:v>0.016122244997909724</c:v>
                </c:pt>
                <c:pt idx="114">
                  <c:v>0.020355627077189804</c:v>
                </c:pt>
                <c:pt idx="115">
                  <c:v>0.030649502393745448</c:v>
                </c:pt>
                <c:pt idx="116">
                  <c:v>0.03685478557184327</c:v>
                </c:pt>
                <c:pt idx="117">
                  <c:v>0.046424711184287495</c:v>
                </c:pt>
                <c:pt idx="118">
                  <c:v>0.0568082183689712</c:v>
                </c:pt>
                <c:pt idx="119">
                  <c:v>0.06771572724424982</c:v>
                </c:pt>
                <c:pt idx="120">
                  <c:v>0.07898865835112756</c:v>
                </c:pt>
                <c:pt idx="121">
                  <c:v>0.09034432656704658</c:v>
                </c:pt>
                <c:pt idx="122">
                  <c:v>0.10293415665949841</c:v>
                </c:pt>
                <c:pt idx="123">
                  <c:v>0.1173235188735986</c:v>
                </c:pt>
                <c:pt idx="124">
                  <c:v>0.14044164609155643</c:v>
                </c:pt>
                <c:pt idx="125">
                  <c:v>0.17955561439083312</c:v>
                </c:pt>
                <c:pt idx="126">
                  <c:v>0.24270471286660875</c:v>
                </c:pt>
                <c:pt idx="127">
                  <c:v>0.3589227720332943</c:v>
                </c:pt>
                <c:pt idx="128">
                  <c:v>0.8760159140232735</c:v>
                </c:pt>
                <c:pt idx="129">
                  <c:v>1.3615310593958214</c:v>
                </c:pt>
                <c:pt idx="130">
                  <c:v>1.4737846320876113</c:v>
                </c:pt>
                <c:pt idx="131">
                  <c:v>1.6160373015659606</c:v>
                </c:pt>
                <c:pt idx="132">
                  <c:v>1.7893094921757124</c:v>
                </c:pt>
                <c:pt idx="133">
                  <c:v>1.9343959076387267</c:v>
                </c:pt>
                <c:pt idx="134">
                  <c:v>2.0633761658750336</c:v>
                </c:pt>
                <c:pt idx="135">
                  <c:v>2.2663165048351797</c:v>
                </c:pt>
                <c:pt idx="136">
                  <c:v>2.32680422630346</c:v>
                </c:pt>
                <c:pt idx="137">
                  <c:v>2.6480034731199775</c:v>
                </c:pt>
                <c:pt idx="138">
                  <c:v>2.613129781659067</c:v>
                </c:pt>
                <c:pt idx="139">
                  <c:v>2.9321985479177712</c:v>
                </c:pt>
                <c:pt idx="140">
                  <c:v>3.0476306045485644</c:v>
                </c:pt>
                <c:pt idx="141">
                  <c:v>3.395222989149258</c:v>
                </c:pt>
                <c:pt idx="142">
                  <c:v>3.5571188272658305</c:v>
                </c:pt>
                <c:pt idx="143">
                  <c:v>3.526926677224841</c:v>
                </c:pt>
                <c:pt idx="144">
                  <c:v>3.877966441368922</c:v>
                </c:pt>
                <c:pt idx="145">
                  <c:v>4.040317333585222</c:v>
                </c:pt>
                <c:pt idx="146">
                  <c:v>4.177240354289494</c:v>
                </c:pt>
                <c:pt idx="147">
                  <c:v>4.600330350890378</c:v>
                </c:pt>
                <c:pt idx="148">
                  <c:v>4.568869565177422</c:v>
                </c:pt>
                <c:pt idx="149">
                  <c:v>4.956375710131457</c:v>
                </c:pt>
                <c:pt idx="150">
                  <c:v>5.276361479348703</c:v>
                </c:pt>
                <c:pt idx="151">
                  <c:v>5.416387141642024</c:v>
                </c:pt>
                <c:pt idx="152">
                  <c:v>5.491071172069974</c:v>
                </c:pt>
                <c:pt idx="153">
                  <c:v>5.754120020748629</c:v>
                </c:pt>
                <c:pt idx="154">
                  <c:v>6.116660243049451</c:v>
                </c:pt>
                <c:pt idx="155">
                  <c:v>6.324151123006868</c:v>
                </c:pt>
                <c:pt idx="156">
                  <c:v>6.481006892231008</c:v>
                </c:pt>
                <c:pt idx="157">
                  <c:v>6.782707760350125</c:v>
                </c:pt>
                <c:pt idx="158">
                  <c:v>6.931593188069952</c:v>
                </c:pt>
                <c:pt idx="159">
                  <c:v>7.218773693552322</c:v>
                </c:pt>
                <c:pt idx="160">
                  <c:v>7.461138264970648</c:v>
                </c:pt>
                <c:pt idx="161">
                  <c:v>7.69866271551006</c:v>
                </c:pt>
                <c:pt idx="162">
                  <c:v>7.905533067149669</c:v>
                </c:pt>
                <c:pt idx="163">
                  <c:v>8.201600917094888</c:v>
                </c:pt>
                <c:pt idx="164">
                  <c:v>8.422019470340011</c:v>
                </c:pt>
                <c:pt idx="165">
                  <c:v>8.74415640439233</c:v>
                </c:pt>
                <c:pt idx="166">
                  <c:v>9.029296061185011</c:v>
                </c:pt>
                <c:pt idx="167">
                  <c:v>9.271391736998956</c:v>
                </c:pt>
                <c:pt idx="168">
                  <c:v>9.516072947470441</c:v>
                </c:pt>
                <c:pt idx="169">
                  <c:v>9.735174601729987</c:v>
                </c:pt>
                <c:pt idx="170">
                  <c:v>10.054457105520381</c:v>
                </c:pt>
                <c:pt idx="171">
                  <c:v>10.383523272454909</c:v>
                </c:pt>
                <c:pt idx="172">
                  <c:v>10.640001415723866</c:v>
                </c:pt>
                <c:pt idx="173">
                  <c:v>10.855138583508518</c:v>
                </c:pt>
                <c:pt idx="174">
                  <c:v>11.206233505725294</c:v>
                </c:pt>
                <c:pt idx="175">
                  <c:v>11.446040121522428</c:v>
                </c:pt>
                <c:pt idx="176">
                  <c:v>11.756304280427319</c:v>
                </c:pt>
                <c:pt idx="177">
                  <c:v>12.019842657001133</c:v>
                </c:pt>
                <c:pt idx="178">
                  <c:v>12.345944077528348</c:v>
                </c:pt>
                <c:pt idx="179">
                  <c:v>12.627091668809788</c:v>
                </c:pt>
                <c:pt idx="180">
                  <c:v>12.91223132560247</c:v>
                </c:pt>
                <c:pt idx="181">
                  <c:v>13.400490585091555</c:v>
                </c:pt>
                <c:pt idx="182">
                  <c:v>13.508600407572192</c:v>
                </c:pt>
                <c:pt idx="183">
                  <c:v>13.769766987020157</c:v>
                </c:pt>
                <c:pt idx="184">
                  <c:v>13.98875143037523</c:v>
                </c:pt>
                <c:pt idx="185">
                  <c:v>14.249862851750498</c:v>
                </c:pt>
                <c:pt idx="186">
                  <c:v>14.501204399499809</c:v>
                </c:pt>
                <c:pt idx="187">
                  <c:v>14.721374741417806</c:v>
                </c:pt>
                <c:pt idx="188">
                  <c:v>14.877934036001214</c:v>
                </c:pt>
                <c:pt idx="189">
                  <c:v>14.927624564739602</c:v>
                </c:pt>
                <c:pt idx="190">
                  <c:v>14.905382071925665</c:v>
                </c:pt>
                <c:pt idx="191">
                  <c:v>14.909739559668507</c:v>
                </c:pt>
                <c:pt idx="192">
                  <c:v>14.904568490353427</c:v>
                </c:pt>
                <c:pt idx="193">
                  <c:v>14.909525822136818</c:v>
                </c:pt>
                <c:pt idx="194">
                  <c:v>14.894550405400341</c:v>
                </c:pt>
                <c:pt idx="195">
                  <c:v>14.899052683084008</c:v>
                </c:pt>
                <c:pt idx="196">
                  <c:v>14.902444904554699</c:v>
                </c:pt>
                <c:pt idx="197">
                  <c:v>14.906133600666125</c:v>
                </c:pt>
                <c:pt idx="198">
                  <c:v>14.867295422730319</c:v>
                </c:pt>
                <c:pt idx="199">
                  <c:v>14.908291660260284</c:v>
                </c:pt>
                <c:pt idx="200">
                  <c:v>14.876858453583678</c:v>
                </c:pt>
                <c:pt idx="201">
                  <c:v>14.909153505146131</c:v>
                </c:pt>
                <c:pt idx="202">
                  <c:v>14.88283620971191</c:v>
                </c:pt>
                <c:pt idx="203">
                  <c:v>14.918309745213369</c:v>
                </c:pt>
                <c:pt idx="204">
                  <c:v>14.91437283777482</c:v>
                </c:pt>
                <c:pt idx="205">
                  <c:v>14.917206583759485</c:v>
                </c:pt>
                <c:pt idx="206">
                  <c:v>14.921619229575022</c:v>
                </c:pt>
                <c:pt idx="207">
                  <c:v>14.928782884266182</c:v>
                </c:pt>
                <c:pt idx="208">
                  <c:v>14.93190621013249</c:v>
                </c:pt>
                <c:pt idx="209">
                  <c:v>14.911518407512897</c:v>
                </c:pt>
                <c:pt idx="210">
                  <c:v>14.929293096438604</c:v>
                </c:pt>
                <c:pt idx="211">
                  <c:v>14.909394821714171</c:v>
                </c:pt>
                <c:pt idx="212">
                  <c:v>14.933629899904185</c:v>
                </c:pt>
                <c:pt idx="213">
                  <c:v>14.92789346034399</c:v>
                </c:pt>
                <c:pt idx="214">
                  <c:v>14.937242753665656</c:v>
                </c:pt>
                <c:pt idx="215">
                  <c:v>14.936112013175425</c:v>
                </c:pt>
                <c:pt idx="216">
                  <c:v>14.93761507065634</c:v>
                </c:pt>
                <c:pt idx="217">
                  <c:v>14.93761507065634</c:v>
                </c:pt>
                <c:pt idx="218">
                  <c:v>14.943730721966313</c:v>
                </c:pt>
                <c:pt idx="219">
                  <c:v>14.941848452735622</c:v>
                </c:pt>
                <c:pt idx="220">
                  <c:v>14.942627560512426</c:v>
                </c:pt>
                <c:pt idx="221">
                  <c:v>14.937780544874423</c:v>
                </c:pt>
                <c:pt idx="222">
                  <c:v>14.942220769726308</c:v>
                </c:pt>
                <c:pt idx="223">
                  <c:v>14.943730721966313</c:v>
                </c:pt>
                <c:pt idx="224">
                  <c:v>14.942386243944389</c:v>
                </c:pt>
                <c:pt idx="225">
                  <c:v>14.945323411315355</c:v>
                </c:pt>
                <c:pt idx="226">
                  <c:v>14.94798478832285</c:v>
                </c:pt>
                <c:pt idx="227">
                  <c:v>14.946991943014357</c:v>
                </c:pt>
                <c:pt idx="228">
                  <c:v>14.954479651382593</c:v>
                </c:pt>
                <c:pt idx="229">
                  <c:v>14.948605316640661</c:v>
                </c:pt>
                <c:pt idx="230">
                  <c:v>14.948012367359198</c:v>
                </c:pt>
                <c:pt idx="231">
                  <c:v>14.949308582067511</c:v>
                </c:pt>
                <c:pt idx="232">
                  <c:v>14.956120604045248</c:v>
                </c:pt>
                <c:pt idx="233">
                  <c:v>14.951949274797748</c:v>
                </c:pt>
                <c:pt idx="234">
                  <c:v>14.94881905417235</c:v>
                </c:pt>
                <c:pt idx="235">
                  <c:v>14.952914541069896</c:v>
                </c:pt>
                <c:pt idx="236">
                  <c:v>14.948122683504586</c:v>
                </c:pt>
                <c:pt idx="237">
                  <c:v>14.956527394831365</c:v>
                </c:pt>
                <c:pt idx="238">
                  <c:v>14.963794470908827</c:v>
                </c:pt>
                <c:pt idx="239">
                  <c:v>14.9552587591594</c:v>
                </c:pt>
                <c:pt idx="240">
                  <c:v>14.959540404552286</c:v>
                </c:pt>
                <c:pt idx="241">
                  <c:v>14.959623141661329</c:v>
                </c:pt>
                <c:pt idx="242">
                  <c:v>14.954907126445972</c:v>
                </c:pt>
                <c:pt idx="243">
                  <c:v>14.95918877183886</c:v>
                </c:pt>
                <c:pt idx="244">
                  <c:v>14.962746467527637</c:v>
                </c:pt>
                <c:pt idx="245">
                  <c:v>14.95401770252378</c:v>
                </c:pt>
                <c:pt idx="246">
                  <c:v>14.961967359750833</c:v>
                </c:pt>
                <c:pt idx="247">
                  <c:v>14.968862118837608</c:v>
                </c:pt>
                <c:pt idx="248">
                  <c:v>14.964332262117596</c:v>
                </c:pt>
                <c:pt idx="249">
                  <c:v>14.965249265076135</c:v>
                </c:pt>
                <c:pt idx="250">
                  <c:v>14.965787056284904</c:v>
                </c:pt>
                <c:pt idx="251">
                  <c:v>15.171664562616018</c:v>
                </c:pt>
                <c:pt idx="252">
                  <c:v>15.056446243516916</c:v>
                </c:pt>
                <c:pt idx="253">
                  <c:v>15.025661144194462</c:v>
                </c:pt>
                <c:pt idx="254">
                  <c:v>15.00257749077194</c:v>
                </c:pt>
                <c:pt idx="255">
                  <c:v>15.0169875372633</c:v>
                </c:pt>
                <c:pt idx="256">
                  <c:v>15.037271918496593</c:v>
                </c:pt>
                <c:pt idx="257">
                  <c:v>15.035948124751933</c:v>
                </c:pt>
                <c:pt idx="258">
                  <c:v>15.189818463291498</c:v>
                </c:pt>
                <c:pt idx="259">
                  <c:v>15.395606337754481</c:v>
                </c:pt>
                <c:pt idx="260">
                  <c:v>15.59760209471974</c:v>
                </c:pt>
                <c:pt idx="261">
                  <c:v>15.760842410858233</c:v>
                </c:pt>
                <c:pt idx="262">
                  <c:v>15.940402621755124</c:v>
                </c:pt>
                <c:pt idx="263">
                  <c:v>16.125457955644176</c:v>
                </c:pt>
                <c:pt idx="264">
                  <c:v>16.267793362231565</c:v>
                </c:pt>
                <c:pt idx="265">
                  <c:v>16.3848732662841</c:v>
                </c:pt>
                <c:pt idx="266">
                  <c:v>16.51912801522179</c:v>
                </c:pt>
                <c:pt idx="267">
                  <c:v>16.607498142436988</c:v>
                </c:pt>
                <c:pt idx="268">
                  <c:v>16.599176168219252</c:v>
                </c:pt>
                <c:pt idx="269">
                  <c:v>16.66464880050727</c:v>
                </c:pt>
                <c:pt idx="270">
                  <c:v>16.722151091290975</c:v>
                </c:pt>
                <c:pt idx="271">
                  <c:v>16.77482705071394</c:v>
                </c:pt>
                <c:pt idx="272">
                  <c:v>16.799930868548888</c:v>
                </c:pt>
                <c:pt idx="273">
                  <c:v>16.826027531692333</c:v>
                </c:pt>
                <c:pt idx="274">
                  <c:v>16.845581068462426</c:v>
                </c:pt>
                <c:pt idx="275">
                  <c:v>16.879406756542146</c:v>
                </c:pt>
                <c:pt idx="276">
                  <c:v>16.909978118332912</c:v>
                </c:pt>
                <c:pt idx="277">
                  <c:v>16.920533994494765</c:v>
                </c:pt>
                <c:pt idx="278">
                  <c:v>16.954201103115487</c:v>
                </c:pt>
                <c:pt idx="279">
                  <c:v>16.990963958566176</c:v>
                </c:pt>
                <c:pt idx="280">
                  <c:v>16.998044876148292</c:v>
                </c:pt>
                <c:pt idx="281">
                  <c:v>17.00284362847269</c:v>
                </c:pt>
                <c:pt idx="282">
                  <c:v>16.999258353747564</c:v>
                </c:pt>
                <c:pt idx="283">
                  <c:v>17.000926885446564</c:v>
                </c:pt>
                <c:pt idx="284">
                  <c:v>17.005049951380453</c:v>
                </c:pt>
                <c:pt idx="285">
                  <c:v>17.007663065074347</c:v>
                </c:pt>
                <c:pt idx="286">
                  <c:v>17.006449587475075</c:v>
                </c:pt>
                <c:pt idx="287">
                  <c:v>17.006022112411692</c:v>
                </c:pt>
                <c:pt idx="288">
                  <c:v>17.009090280205307</c:v>
                </c:pt>
                <c:pt idx="289">
                  <c:v>17.004457002098995</c:v>
                </c:pt>
                <c:pt idx="290">
                  <c:v>17.008256014355805</c:v>
                </c:pt>
                <c:pt idx="291">
                  <c:v>17.00811811917407</c:v>
                </c:pt>
                <c:pt idx="292">
                  <c:v>17.00865591038284</c:v>
                </c:pt>
                <c:pt idx="293">
                  <c:v>17.01245492263965</c:v>
                </c:pt>
                <c:pt idx="294">
                  <c:v>17.012965134812074</c:v>
                </c:pt>
                <c:pt idx="295">
                  <c:v>17.00489137192146</c:v>
                </c:pt>
                <c:pt idx="296">
                  <c:v>17.005022372344108</c:v>
                </c:pt>
                <c:pt idx="297">
                  <c:v>17.004188106494606</c:v>
                </c:pt>
                <c:pt idx="298">
                  <c:v>17.01872915340862</c:v>
                </c:pt>
                <c:pt idx="299">
                  <c:v>16.999017037179527</c:v>
                </c:pt>
                <c:pt idx="300">
                  <c:v>17.0109173913633</c:v>
                </c:pt>
                <c:pt idx="301">
                  <c:v>17.005077530416806</c:v>
                </c:pt>
                <c:pt idx="302">
                  <c:v>17.007339011397267</c:v>
                </c:pt>
                <c:pt idx="303">
                  <c:v>17.010352021118187</c:v>
                </c:pt>
                <c:pt idx="304">
                  <c:v>16.99742434783048</c:v>
                </c:pt>
                <c:pt idx="305">
                  <c:v>17.007718223147037</c:v>
                </c:pt>
                <c:pt idx="306">
                  <c:v>17.00448458113534</c:v>
                </c:pt>
                <c:pt idx="307">
                  <c:v>16.999472091279255</c:v>
                </c:pt>
                <c:pt idx="308">
                  <c:v>17.008311172428503</c:v>
                </c:pt>
                <c:pt idx="309">
                  <c:v>17.009683229486768</c:v>
                </c:pt>
                <c:pt idx="310">
                  <c:v>16.994838813172944</c:v>
                </c:pt>
                <c:pt idx="311">
                  <c:v>17.013427083670887</c:v>
                </c:pt>
                <c:pt idx="312">
                  <c:v>17.000630410805833</c:v>
                </c:pt>
                <c:pt idx="313">
                  <c:v>17.002871207509035</c:v>
                </c:pt>
                <c:pt idx="314">
                  <c:v>17.00782164453334</c:v>
                </c:pt>
                <c:pt idx="315">
                  <c:v>17.000602831769484</c:v>
                </c:pt>
                <c:pt idx="316">
                  <c:v>17.024120855014477</c:v>
                </c:pt>
                <c:pt idx="317">
                  <c:v>17.019997789080584</c:v>
                </c:pt>
                <c:pt idx="318">
                  <c:v>17.01892220666305</c:v>
                </c:pt>
                <c:pt idx="319">
                  <c:v>17.016067776401126</c:v>
                </c:pt>
                <c:pt idx="320">
                  <c:v>17.016874463214275</c:v>
                </c:pt>
                <c:pt idx="321">
                  <c:v>17.01932210269008</c:v>
                </c:pt>
                <c:pt idx="322">
                  <c:v>17.023390010551278</c:v>
                </c:pt>
                <c:pt idx="323">
                  <c:v>17.01953584022177</c:v>
                </c:pt>
                <c:pt idx="324">
                  <c:v>17.022500586629086</c:v>
                </c:pt>
                <c:pt idx="325">
                  <c:v>17.02110095053447</c:v>
                </c:pt>
                <c:pt idx="326">
                  <c:v>17.025327437854664</c:v>
                </c:pt>
                <c:pt idx="327">
                  <c:v>17.020508001253006</c:v>
                </c:pt>
                <c:pt idx="328">
                  <c:v>17.022583323738125</c:v>
                </c:pt>
                <c:pt idx="329">
                  <c:v>17.017763887136468</c:v>
                </c:pt>
                <c:pt idx="330">
                  <c:v>17.029340187643164</c:v>
                </c:pt>
                <c:pt idx="331">
                  <c:v>17.01652283050085</c:v>
                </c:pt>
                <c:pt idx="332">
                  <c:v>17.026030703281513</c:v>
                </c:pt>
                <c:pt idx="333">
                  <c:v>17.024844804718587</c:v>
                </c:pt>
                <c:pt idx="334">
                  <c:v>17.02266606084717</c:v>
                </c:pt>
                <c:pt idx="335">
                  <c:v>17.02867139601175</c:v>
                </c:pt>
                <c:pt idx="336">
                  <c:v>17.024575909114205</c:v>
                </c:pt>
                <c:pt idx="337">
                  <c:v>17.034056202858523</c:v>
                </c:pt>
                <c:pt idx="338">
                  <c:v>17.022797061269817</c:v>
                </c:pt>
                <c:pt idx="339">
                  <c:v>17.034807731598978</c:v>
                </c:pt>
                <c:pt idx="340">
                  <c:v>17.03300819947733</c:v>
                </c:pt>
                <c:pt idx="341">
                  <c:v>17.032953041404635</c:v>
                </c:pt>
                <c:pt idx="342">
                  <c:v>17.03655900040702</c:v>
                </c:pt>
                <c:pt idx="343">
                  <c:v>17.034835310635327</c:v>
                </c:pt>
                <c:pt idx="344">
                  <c:v>17.030126190179057</c:v>
                </c:pt>
                <c:pt idx="345">
                  <c:v>17.04722519271426</c:v>
                </c:pt>
                <c:pt idx="346">
                  <c:v>17.065758305139514</c:v>
                </c:pt>
                <c:pt idx="347">
                  <c:v>17.08415352238303</c:v>
                </c:pt>
                <c:pt idx="348">
                  <c:v>18.483568984707652</c:v>
                </c:pt>
                <c:pt idx="349">
                  <c:v>18.336331404409567</c:v>
                </c:pt>
                <c:pt idx="350">
                  <c:v>18.316936447098467</c:v>
                </c:pt>
                <c:pt idx="351">
                  <c:v>18.27527141793708</c:v>
                </c:pt>
                <c:pt idx="352">
                  <c:v>18.193423732817973</c:v>
                </c:pt>
                <c:pt idx="353">
                  <c:v>18.0962283139717</c:v>
                </c:pt>
                <c:pt idx="354">
                  <c:v>18.05329464913835</c:v>
                </c:pt>
                <c:pt idx="355">
                  <c:v>18.177938103909074</c:v>
                </c:pt>
                <c:pt idx="356">
                  <c:v>18.246534062063404</c:v>
                </c:pt>
                <c:pt idx="357">
                  <c:v>18.16105283890556</c:v>
                </c:pt>
                <c:pt idx="358">
                  <c:v>17.972419125050475</c:v>
                </c:pt>
                <c:pt idx="359">
                  <c:v>18.326044423852096</c:v>
                </c:pt>
                <c:pt idx="360">
                  <c:v>18.50796953711575</c:v>
                </c:pt>
                <c:pt idx="361">
                  <c:v>18.462291758165865</c:v>
                </c:pt>
                <c:pt idx="362">
                  <c:v>18.474605797894846</c:v>
                </c:pt>
                <c:pt idx="363">
                  <c:v>18.487367996964466</c:v>
                </c:pt>
                <c:pt idx="364">
                  <c:v>18.373687209141714</c:v>
                </c:pt>
                <c:pt idx="365">
                  <c:v>18.92446124927059</c:v>
                </c:pt>
                <c:pt idx="366">
                  <c:v>19.12243736168826</c:v>
                </c:pt>
                <c:pt idx="367">
                  <c:v>18.719742062466057</c:v>
                </c:pt>
                <c:pt idx="368">
                  <c:v>17.856469961488173</c:v>
                </c:pt>
                <c:pt idx="369">
                  <c:v>17.66239628271362</c:v>
                </c:pt>
                <c:pt idx="370">
                  <c:v>17.51800623791837</c:v>
                </c:pt>
                <c:pt idx="371">
                  <c:v>17.25245459169122</c:v>
                </c:pt>
                <c:pt idx="372">
                  <c:v>17.432200961083453</c:v>
                </c:pt>
                <c:pt idx="373">
                  <c:v>17.510925320336252</c:v>
                </c:pt>
                <c:pt idx="374">
                  <c:v>17.380359267509988</c:v>
                </c:pt>
                <c:pt idx="375">
                  <c:v>16.846470492384622</c:v>
                </c:pt>
                <c:pt idx="376">
                  <c:v>16.57825057439089</c:v>
                </c:pt>
                <c:pt idx="377">
                  <c:v>16.526588144553678</c:v>
                </c:pt>
                <c:pt idx="378">
                  <c:v>16.563999107358523</c:v>
                </c:pt>
                <c:pt idx="379">
                  <c:v>16.394325980992065</c:v>
                </c:pt>
                <c:pt idx="380">
                  <c:v>16.470409647514636</c:v>
                </c:pt>
                <c:pt idx="381">
                  <c:v>16.320717532981654</c:v>
                </c:pt>
                <c:pt idx="382">
                  <c:v>16.186890259107344</c:v>
                </c:pt>
                <c:pt idx="383">
                  <c:v>16.214572716840745</c:v>
                </c:pt>
                <c:pt idx="384">
                  <c:v>16.203051574406746</c:v>
                </c:pt>
                <c:pt idx="385">
                  <c:v>16.180126500443215</c:v>
                </c:pt>
                <c:pt idx="386">
                  <c:v>16.396346145404493</c:v>
                </c:pt>
                <c:pt idx="387">
                  <c:v>16.447167414633114</c:v>
                </c:pt>
                <c:pt idx="388">
                  <c:v>16.57749215089134</c:v>
                </c:pt>
                <c:pt idx="389">
                  <c:v>16.75656972865216</c:v>
                </c:pt>
                <c:pt idx="390">
                  <c:v>16.949112770909448</c:v>
                </c:pt>
                <c:pt idx="391">
                  <c:v>17.11216003379351</c:v>
                </c:pt>
                <c:pt idx="392">
                  <c:v>16.548354898990628</c:v>
                </c:pt>
                <c:pt idx="393">
                  <c:v>16.170784101880635</c:v>
                </c:pt>
                <c:pt idx="394">
                  <c:v>16.010963586249183</c:v>
                </c:pt>
                <c:pt idx="395">
                  <c:v>15.772129131483284</c:v>
                </c:pt>
                <c:pt idx="396">
                  <c:v>15.821523185580942</c:v>
                </c:pt>
                <c:pt idx="397">
                  <c:v>15.972449461990458</c:v>
                </c:pt>
                <c:pt idx="398">
                  <c:v>16.134503879566026</c:v>
                </c:pt>
                <c:pt idx="399">
                  <c:v>16.26006433729529</c:v>
                </c:pt>
                <c:pt idx="400">
                  <c:v>16.25134246705052</c:v>
                </c:pt>
                <c:pt idx="401">
                  <c:v>16.093080166972676</c:v>
                </c:pt>
                <c:pt idx="402">
                  <c:v>16.001993504677287</c:v>
                </c:pt>
                <c:pt idx="403">
                  <c:v>15.913740588366563</c:v>
                </c:pt>
                <c:pt idx="404">
                  <c:v>15.847026899442925</c:v>
                </c:pt>
                <c:pt idx="405">
                  <c:v>15.803527864364462</c:v>
                </c:pt>
                <c:pt idx="406">
                  <c:v>15.84804732378777</c:v>
                </c:pt>
                <c:pt idx="407">
                  <c:v>15.753733914239767</c:v>
                </c:pt>
                <c:pt idx="408">
                  <c:v>15.720466701646078</c:v>
                </c:pt>
                <c:pt idx="409">
                  <c:v>15.739992659379825</c:v>
                </c:pt>
                <c:pt idx="410">
                  <c:v>15.741206136979097</c:v>
                </c:pt>
                <c:pt idx="411">
                  <c:v>15.759601354222614</c:v>
                </c:pt>
                <c:pt idx="412">
                  <c:v>15.81088457231005</c:v>
                </c:pt>
                <c:pt idx="413">
                  <c:v>15.957260307722292</c:v>
                </c:pt>
                <c:pt idx="414">
                  <c:v>16.016348393095953</c:v>
                </c:pt>
                <c:pt idx="415">
                  <c:v>16.015272810678418</c:v>
                </c:pt>
                <c:pt idx="416">
                  <c:v>15.989879412961825</c:v>
                </c:pt>
                <c:pt idx="417">
                  <c:v>15.947028485237514</c:v>
                </c:pt>
                <c:pt idx="418">
                  <c:v>15.937706770952195</c:v>
                </c:pt>
                <c:pt idx="419">
                  <c:v>15.956074409159365</c:v>
                </c:pt>
                <c:pt idx="420">
                  <c:v>15.977027582024075</c:v>
                </c:pt>
                <c:pt idx="421">
                  <c:v>15.966471705862222</c:v>
                </c:pt>
                <c:pt idx="422">
                  <c:v>15.967202550325421</c:v>
                </c:pt>
                <c:pt idx="423">
                  <c:v>15.953654348719907</c:v>
                </c:pt>
                <c:pt idx="424">
                  <c:v>15.947676592591671</c:v>
                </c:pt>
                <c:pt idx="425">
                  <c:v>15.975572787856766</c:v>
                </c:pt>
                <c:pt idx="426">
                  <c:v>16.016996500450112</c:v>
                </c:pt>
                <c:pt idx="427">
                  <c:v>16.05755836815761</c:v>
                </c:pt>
                <c:pt idx="428">
                  <c:v>16.09149437238272</c:v>
                </c:pt>
                <c:pt idx="429">
                  <c:v>16.12469953214463</c:v>
                </c:pt>
                <c:pt idx="430">
                  <c:v>16.134372879143374</c:v>
                </c:pt>
                <c:pt idx="431">
                  <c:v>16.15925606468755</c:v>
                </c:pt>
                <c:pt idx="432">
                  <c:v>16.184814936622224</c:v>
                </c:pt>
                <c:pt idx="433">
                  <c:v>16.20498900171013</c:v>
                </c:pt>
                <c:pt idx="434">
                  <c:v>16.202024255302817</c:v>
                </c:pt>
                <c:pt idx="435">
                  <c:v>16.21713756722103</c:v>
                </c:pt>
                <c:pt idx="436">
                  <c:v>16.324813019879198</c:v>
                </c:pt>
                <c:pt idx="437">
                  <c:v>16.32570244380139</c:v>
                </c:pt>
                <c:pt idx="438">
                  <c:v>16.335637791645436</c:v>
                </c:pt>
                <c:pt idx="439">
                  <c:v>16.344904347858062</c:v>
                </c:pt>
                <c:pt idx="440">
                  <c:v>16.348999834755606</c:v>
                </c:pt>
                <c:pt idx="441">
                  <c:v>16.34614540449368</c:v>
                </c:pt>
                <c:pt idx="442">
                  <c:v>16.33329357355593</c:v>
                </c:pt>
                <c:pt idx="443">
                  <c:v>16.357804442109416</c:v>
                </c:pt>
                <c:pt idx="444">
                  <c:v>16.361789612861575</c:v>
                </c:pt>
                <c:pt idx="445">
                  <c:v>16.38029514625048</c:v>
                </c:pt>
                <c:pt idx="446">
                  <c:v>16.380536462818515</c:v>
                </c:pt>
                <c:pt idx="447">
                  <c:v>16.366533207113275</c:v>
                </c:pt>
                <c:pt idx="448">
                  <c:v>16.33536889604105</c:v>
                </c:pt>
                <c:pt idx="449">
                  <c:v>16.293814183025056</c:v>
                </c:pt>
                <c:pt idx="450">
                  <c:v>16.25613432461583</c:v>
                </c:pt>
                <c:pt idx="451">
                  <c:v>16.254569214303128</c:v>
                </c:pt>
                <c:pt idx="452">
                  <c:v>16.270702950566186</c:v>
                </c:pt>
                <c:pt idx="453">
                  <c:v>16.30423216400517</c:v>
                </c:pt>
                <c:pt idx="454">
                  <c:v>16.290070328840937</c:v>
                </c:pt>
                <c:pt idx="455">
                  <c:v>16.238759531717157</c:v>
                </c:pt>
                <c:pt idx="456">
                  <c:v>16.24234480644228</c:v>
                </c:pt>
                <c:pt idx="457">
                  <c:v>16.298281986913288</c:v>
                </c:pt>
                <c:pt idx="458">
                  <c:v>16.374986181753663</c:v>
                </c:pt>
                <c:pt idx="459">
                  <c:v>16.44816025994161</c:v>
                </c:pt>
                <c:pt idx="460">
                  <c:v>16.517190587918403</c:v>
                </c:pt>
                <c:pt idx="461">
                  <c:v>16.577119833900657</c:v>
                </c:pt>
                <c:pt idx="462">
                  <c:v>16.6358011284882</c:v>
                </c:pt>
                <c:pt idx="463">
                  <c:v>16.686787871934904</c:v>
                </c:pt>
                <c:pt idx="464">
                  <c:v>16.453682961970117</c:v>
                </c:pt>
                <c:pt idx="465">
                  <c:v>16.258747438309715</c:v>
                </c:pt>
                <c:pt idx="466">
                  <c:v>16.074636686415555</c:v>
                </c:pt>
                <c:pt idx="467">
                  <c:v>15.965285807299296</c:v>
                </c:pt>
                <c:pt idx="468">
                  <c:v>15.802748756587654</c:v>
                </c:pt>
                <c:pt idx="469">
                  <c:v>15.646996148817399</c:v>
                </c:pt>
                <c:pt idx="470">
                  <c:v>15.607516758286524</c:v>
                </c:pt>
                <c:pt idx="471">
                  <c:v>15.49563550258542</c:v>
                </c:pt>
                <c:pt idx="472">
                  <c:v>15.440125797177789</c:v>
                </c:pt>
                <c:pt idx="473">
                  <c:v>15.395309863113749</c:v>
                </c:pt>
                <c:pt idx="474">
                  <c:v>15.439236373255596</c:v>
                </c:pt>
                <c:pt idx="475">
                  <c:v>15.579103456089921</c:v>
                </c:pt>
                <c:pt idx="476">
                  <c:v>15.701857746870871</c:v>
                </c:pt>
                <c:pt idx="477">
                  <c:v>15.813525265040283</c:v>
                </c:pt>
                <c:pt idx="478">
                  <c:v>15.92093182209407</c:v>
                </c:pt>
                <c:pt idx="479">
                  <c:v>15.912609847876332</c:v>
                </c:pt>
                <c:pt idx="480">
                  <c:v>15.953950823360639</c:v>
                </c:pt>
                <c:pt idx="481">
                  <c:v>16.00444803891218</c:v>
                </c:pt>
                <c:pt idx="482">
                  <c:v>16.05863395057515</c:v>
                </c:pt>
                <c:pt idx="483">
                  <c:v>15.995098745590514</c:v>
                </c:pt>
                <c:pt idx="484">
                  <c:v>15.961652269260565</c:v>
                </c:pt>
                <c:pt idx="485">
                  <c:v>15.936224397748537</c:v>
                </c:pt>
                <c:pt idx="486">
                  <c:v>15.873771669940526</c:v>
                </c:pt>
                <c:pt idx="487">
                  <c:v>15.8125255249727</c:v>
                </c:pt>
                <c:pt idx="488">
                  <c:v>15.790276137399678</c:v>
                </c:pt>
                <c:pt idx="489">
                  <c:v>15.858203303922588</c:v>
                </c:pt>
                <c:pt idx="490">
                  <c:v>15.951737605693781</c:v>
                </c:pt>
                <c:pt idx="491">
                  <c:v>16.011046323358226</c:v>
                </c:pt>
                <c:pt idx="492">
                  <c:v>15.995374535953983</c:v>
                </c:pt>
                <c:pt idx="493">
                  <c:v>16.082903502560598</c:v>
                </c:pt>
                <c:pt idx="494">
                  <c:v>16.091011739246646</c:v>
                </c:pt>
                <c:pt idx="495">
                  <c:v>16.07175467711728</c:v>
                </c:pt>
                <c:pt idx="496">
                  <c:v>16.080614442543787</c:v>
                </c:pt>
                <c:pt idx="497">
                  <c:v>16.087102410844444</c:v>
                </c:pt>
                <c:pt idx="498">
                  <c:v>16.093514536795144</c:v>
                </c:pt>
                <c:pt idx="499">
                  <c:v>15.814249214744395</c:v>
                </c:pt>
                <c:pt idx="500">
                  <c:v>15.77199123630155</c:v>
                </c:pt>
                <c:pt idx="501">
                  <c:v>15.698844737149951</c:v>
                </c:pt>
                <c:pt idx="502">
                  <c:v>15.255959887210933</c:v>
                </c:pt>
                <c:pt idx="503">
                  <c:v>15.39872966362079</c:v>
                </c:pt>
                <c:pt idx="504">
                  <c:v>15.402018463705181</c:v>
                </c:pt>
                <c:pt idx="505">
                  <c:v>15.380472341559008</c:v>
                </c:pt>
                <c:pt idx="506">
                  <c:v>15.341179109523479</c:v>
                </c:pt>
                <c:pt idx="507">
                  <c:v>15.35348625449337</c:v>
                </c:pt>
                <c:pt idx="508">
                  <c:v>15.312683070217833</c:v>
                </c:pt>
                <c:pt idx="509">
                  <c:v>15.269832142493527</c:v>
                </c:pt>
                <c:pt idx="510">
                  <c:v>15.19905054570869</c:v>
                </c:pt>
                <c:pt idx="511">
                  <c:v>15.153593399049578</c:v>
                </c:pt>
                <c:pt idx="512">
                  <c:v>15.173388252387712</c:v>
                </c:pt>
                <c:pt idx="513">
                  <c:v>15.203118453569886</c:v>
                </c:pt>
                <c:pt idx="514">
                  <c:v>15.185695397357604</c:v>
                </c:pt>
                <c:pt idx="515">
                  <c:v>15.169747819589896</c:v>
                </c:pt>
                <c:pt idx="516">
                  <c:v>15.149332437933952</c:v>
                </c:pt>
                <c:pt idx="517">
                  <c:v>15.123670144612975</c:v>
                </c:pt>
                <c:pt idx="518">
                  <c:v>15.12256698315909</c:v>
                </c:pt>
                <c:pt idx="519">
                  <c:v>15.246403751116663</c:v>
                </c:pt>
                <c:pt idx="520">
                  <c:v>15.393482751955755</c:v>
                </c:pt>
                <c:pt idx="521">
                  <c:v>15.535521683902415</c:v>
                </c:pt>
                <c:pt idx="522">
                  <c:v>15.59375481914932</c:v>
                </c:pt>
                <c:pt idx="523">
                  <c:v>15.497359192357115</c:v>
                </c:pt>
                <c:pt idx="524">
                  <c:v>15.377748911719733</c:v>
                </c:pt>
                <c:pt idx="525">
                  <c:v>15.510128286185822</c:v>
                </c:pt>
                <c:pt idx="526">
                  <c:v>15.632910156003117</c:v>
                </c:pt>
                <c:pt idx="527">
                  <c:v>15.711689673328612</c:v>
                </c:pt>
                <c:pt idx="528">
                  <c:v>15.490167958629607</c:v>
                </c:pt>
                <c:pt idx="529">
                  <c:v>15.374598006817077</c:v>
                </c:pt>
                <c:pt idx="530">
                  <c:v>15.284835138266349</c:v>
                </c:pt>
                <c:pt idx="531">
                  <c:v>15.27405862981372</c:v>
                </c:pt>
                <c:pt idx="532">
                  <c:v>15.259276266331671</c:v>
                </c:pt>
                <c:pt idx="533">
                  <c:v>15.285614246043155</c:v>
                </c:pt>
                <c:pt idx="534">
                  <c:v>15.286641565147082</c:v>
                </c:pt>
                <c:pt idx="535">
                  <c:v>15.289358100227274</c:v>
                </c:pt>
                <c:pt idx="536">
                  <c:v>15.350335349590715</c:v>
                </c:pt>
                <c:pt idx="537">
                  <c:v>15.40692063741588</c:v>
                </c:pt>
                <c:pt idx="538">
                  <c:v>15.440773904531946</c:v>
                </c:pt>
                <c:pt idx="539">
                  <c:v>15.496904138257385</c:v>
                </c:pt>
                <c:pt idx="540">
                  <c:v>15.549931730393777</c:v>
                </c:pt>
                <c:pt idx="541">
                  <c:v>15.587370272234965</c:v>
                </c:pt>
                <c:pt idx="542">
                  <c:v>15.661268300127023</c:v>
                </c:pt>
                <c:pt idx="543">
                  <c:v>15.654132224472212</c:v>
                </c:pt>
                <c:pt idx="544">
                  <c:v>15.674416605705504</c:v>
                </c:pt>
                <c:pt idx="545">
                  <c:v>15.433582670804443</c:v>
                </c:pt>
                <c:pt idx="546">
                  <c:v>15.377024962015621</c:v>
                </c:pt>
                <c:pt idx="547">
                  <c:v>14.980576314526036</c:v>
                </c:pt>
                <c:pt idx="548">
                  <c:v>14.752911369480714</c:v>
                </c:pt>
                <c:pt idx="549">
                  <c:v>14.806373331439573</c:v>
                </c:pt>
                <c:pt idx="550">
                  <c:v>14.923639393987447</c:v>
                </c:pt>
                <c:pt idx="551">
                  <c:v>15.023503084600302</c:v>
                </c:pt>
                <c:pt idx="552">
                  <c:v>15.130620061772444</c:v>
                </c:pt>
                <c:pt idx="553">
                  <c:v>15.007210768878252</c:v>
                </c:pt>
                <c:pt idx="554">
                  <c:v>15.122187771409317</c:v>
                </c:pt>
                <c:pt idx="555">
                  <c:v>15.223347676730485</c:v>
                </c:pt>
                <c:pt idx="556">
                  <c:v>15.11394853430062</c:v>
                </c:pt>
                <c:pt idx="557">
                  <c:v>15.137459662786526</c:v>
                </c:pt>
                <c:pt idx="558">
                  <c:v>15.167837971322857</c:v>
                </c:pt>
                <c:pt idx="559">
                  <c:v>15.22485762897049</c:v>
                </c:pt>
                <c:pt idx="560">
                  <c:v>15.209744317052278</c:v>
                </c:pt>
                <c:pt idx="561">
                  <c:v>15.142547994992565</c:v>
                </c:pt>
                <c:pt idx="562">
                  <c:v>15.134687969633642</c:v>
                </c:pt>
                <c:pt idx="563">
                  <c:v>15.192969368194154</c:v>
                </c:pt>
                <c:pt idx="564">
                  <c:v>15.238081776898927</c:v>
                </c:pt>
                <c:pt idx="565">
                  <c:v>15.246052118403238</c:v>
                </c:pt>
                <c:pt idx="566">
                  <c:v>15.282518499213191</c:v>
                </c:pt>
                <c:pt idx="567">
                  <c:v>15.315806396084144</c:v>
                </c:pt>
                <c:pt idx="568">
                  <c:v>15.337835151366392</c:v>
                </c:pt>
                <c:pt idx="569">
                  <c:v>15.344033539785402</c:v>
                </c:pt>
                <c:pt idx="570">
                  <c:v>15.347508498365135</c:v>
                </c:pt>
                <c:pt idx="571">
                  <c:v>15.36336644426472</c:v>
                </c:pt>
                <c:pt idx="572">
                  <c:v>15.404631577399071</c:v>
                </c:pt>
                <c:pt idx="573">
                  <c:v>15.376969803942927</c:v>
                </c:pt>
                <c:pt idx="574">
                  <c:v>15.329030544012578</c:v>
                </c:pt>
                <c:pt idx="575">
                  <c:v>15.334849720681818</c:v>
                </c:pt>
                <c:pt idx="576">
                  <c:v>15.333905138686928</c:v>
                </c:pt>
                <c:pt idx="577">
                  <c:v>15.334360192786656</c:v>
                </c:pt>
                <c:pt idx="578">
                  <c:v>15.334739404536428</c:v>
                </c:pt>
                <c:pt idx="579">
                  <c:v>15.339234787461006</c:v>
                </c:pt>
                <c:pt idx="580">
                  <c:v>15.38098255373143</c:v>
                </c:pt>
                <c:pt idx="581">
                  <c:v>15.4229164784972</c:v>
                </c:pt>
                <c:pt idx="582">
                  <c:v>15.505384691934118</c:v>
                </c:pt>
                <c:pt idx="583">
                  <c:v>15.54074791129019</c:v>
                </c:pt>
                <c:pt idx="584">
                  <c:v>15.561432188550516</c:v>
                </c:pt>
                <c:pt idx="585">
                  <c:v>15.58244051948792</c:v>
                </c:pt>
                <c:pt idx="586">
                  <c:v>15.187984457374416</c:v>
                </c:pt>
                <c:pt idx="587">
                  <c:v>15.165197278592622</c:v>
                </c:pt>
                <c:pt idx="588">
                  <c:v>15.006617819596787</c:v>
                </c:pt>
                <c:pt idx="589">
                  <c:v>15.160405421027315</c:v>
                </c:pt>
                <c:pt idx="590">
                  <c:v>15.217232025420515</c:v>
                </c:pt>
                <c:pt idx="591">
                  <c:v>15.312572754072445</c:v>
                </c:pt>
                <c:pt idx="592">
                  <c:v>15.43482372744006</c:v>
                </c:pt>
                <c:pt idx="593">
                  <c:v>15.532667253640488</c:v>
                </c:pt>
                <c:pt idx="594">
                  <c:v>15.545622505964541</c:v>
                </c:pt>
                <c:pt idx="595">
                  <c:v>15.326445009355037</c:v>
                </c:pt>
                <c:pt idx="596">
                  <c:v>15.058225091361303</c:v>
                </c:pt>
                <c:pt idx="597">
                  <c:v>15.023185925682311</c:v>
                </c:pt>
                <c:pt idx="598">
                  <c:v>15.069373916804619</c:v>
                </c:pt>
                <c:pt idx="599">
                  <c:v>14.883511896102414</c:v>
                </c:pt>
                <c:pt idx="600">
                  <c:v>15.035817124329283</c:v>
                </c:pt>
                <c:pt idx="601">
                  <c:v>15.088493083752246</c:v>
                </c:pt>
                <c:pt idx="602">
                  <c:v>15.221596407922446</c:v>
                </c:pt>
                <c:pt idx="603">
                  <c:v>15.297817969626747</c:v>
                </c:pt>
                <c:pt idx="604">
                  <c:v>15.362132282388187</c:v>
                </c:pt>
                <c:pt idx="605">
                  <c:v>15.411202282808768</c:v>
                </c:pt>
                <c:pt idx="606">
                  <c:v>15.456149217295456</c:v>
                </c:pt>
                <c:pt idx="607">
                  <c:v>15.499220777310544</c:v>
                </c:pt>
                <c:pt idx="608">
                  <c:v>15.553461847046202</c:v>
                </c:pt>
                <c:pt idx="609">
                  <c:v>15.456962798867695</c:v>
                </c:pt>
                <c:pt idx="610">
                  <c:v>15.494959816194914</c:v>
                </c:pt>
                <c:pt idx="611">
                  <c:v>15.569188792523137</c:v>
                </c:pt>
                <c:pt idx="612">
                  <c:v>15.610233293366711</c:v>
                </c:pt>
                <c:pt idx="613">
                  <c:v>15.619954903679067</c:v>
                </c:pt>
                <c:pt idx="614">
                  <c:v>15.269721826348137</c:v>
                </c:pt>
                <c:pt idx="615">
                  <c:v>15.102282601925795</c:v>
                </c:pt>
                <c:pt idx="616">
                  <c:v>15.162073952726312</c:v>
                </c:pt>
                <c:pt idx="617">
                  <c:v>15.260703481462636</c:v>
                </c:pt>
                <c:pt idx="618">
                  <c:v>15.38346466700267</c:v>
                </c:pt>
                <c:pt idx="619">
                  <c:v>15.588769908329581</c:v>
                </c:pt>
                <c:pt idx="620">
                  <c:v>14.727111180978003</c:v>
                </c:pt>
                <c:pt idx="621">
                  <c:v>15.15143533945542</c:v>
                </c:pt>
                <c:pt idx="622">
                  <c:v>14.957575398212557</c:v>
                </c:pt>
                <c:pt idx="623">
                  <c:v>14.73384736060578</c:v>
                </c:pt>
                <c:pt idx="624">
                  <c:v>14.307068667893473</c:v>
                </c:pt>
                <c:pt idx="625">
                  <c:v>14.067910159450498</c:v>
                </c:pt>
                <c:pt idx="626">
                  <c:v>14.060070818368834</c:v>
                </c:pt>
                <c:pt idx="627">
                  <c:v>16.530469893919534</c:v>
                </c:pt>
                <c:pt idx="628">
                  <c:v>16.365671362227427</c:v>
                </c:pt>
                <c:pt idx="629">
                  <c:v>16.134614195711414</c:v>
                </c:pt>
                <c:pt idx="630">
                  <c:v>15.942877840267276</c:v>
                </c:pt>
                <c:pt idx="631">
                  <c:v>15.742392035542021</c:v>
                </c:pt>
                <c:pt idx="632">
                  <c:v>15.540265278154116</c:v>
                </c:pt>
                <c:pt idx="633">
                  <c:v>15.302720143337446</c:v>
                </c:pt>
                <c:pt idx="634">
                  <c:v>15.040340086290207</c:v>
                </c:pt>
                <c:pt idx="635">
                  <c:v>14.784048101516593</c:v>
                </c:pt>
                <c:pt idx="636">
                  <c:v>14.563822601525901</c:v>
                </c:pt>
                <c:pt idx="637">
                  <c:v>14.327945998408229</c:v>
                </c:pt>
                <c:pt idx="638">
                  <c:v>13.965323038998367</c:v>
                </c:pt>
                <c:pt idx="639">
                  <c:v>13.566530173419281</c:v>
                </c:pt>
                <c:pt idx="640">
                  <c:v>13.254921536492466</c:v>
                </c:pt>
                <c:pt idx="641">
                  <c:v>12.888768460430173</c:v>
                </c:pt>
                <c:pt idx="642">
                  <c:v>12.485321632467514</c:v>
                </c:pt>
                <c:pt idx="643">
                  <c:v>12.125311786751537</c:v>
                </c:pt>
                <c:pt idx="644">
                  <c:v>11.846908309586635</c:v>
                </c:pt>
                <c:pt idx="645">
                  <c:v>11.408794632935667</c:v>
                </c:pt>
                <c:pt idx="646">
                  <c:v>11.02381886456648</c:v>
                </c:pt>
                <c:pt idx="647">
                  <c:v>10.610133319359957</c:v>
                </c:pt>
                <c:pt idx="648">
                  <c:v>10.26286498843634</c:v>
                </c:pt>
                <c:pt idx="649">
                  <c:v>9.890575576786818</c:v>
                </c:pt>
                <c:pt idx="650">
                  <c:v>9.498973944935237</c:v>
                </c:pt>
                <c:pt idx="651">
                  <c:v>9.05173160725338</c:v>
                </c:pt>
                <c:pt idx="652">
                  <c:v>8.680517778021393</c:v>
                </c:pt>
                <c:pt idx="653">
                  <c:v>8.396943231541409</c:v>
                </c:pt>
                <c:pt idx="654">
                  <c:v>8.104722657166608</c:v>
                </c:pt>
                <c:pt idx="655">
                  <c:v>7.742320330047522</c:v>
                </c:pt>
                <c:pt idx="656">
                  <c:v>7.2645066305749015</c:v>
                </c:pt>
                <c:pt idx="657">
                  <c:v>7.07966503421754</c:v>
                </c:pt>
                <c:pt idx="658">
                  <c:v>6.566570852497891</c:v>
                </c:pt>
                <c:pt idx="659">
                  <c:v>5.896593322517755</c:v>
                </c:pt>
                <c:pt idx="660">
                  <c:v>5.4577005380899815</c:v>
                </c:pt>
                <c:pt idx="661">
                  <c:v>5.253312299721612</c:v>
                </c:pt>
                <c:pt idx="662">
                  <c:v>4.974743348338627</c:v>
                </c:pt>
                <c:pt idx="663">
                  <c:v>4.559499587578493</c:v>
                </c:pt>
                <c:pt idx="664">
                  <c:v>4.11015434837517</c:v>
                </c:pt>
                <c:pt idx="665">
                  <c:v>3.9478586142315644</c:v>
                </c:pt>
                <c:pt idx="666">
                  <c:v>3.681038332332444</c:v>
                </c:pt>
                <c:pt idx="667">
                  <c:v>2.9618804857863394</c:v>
                </c:pt>
                <c:pt idx="668">
                  <c:v>2.0475664832890574</c:v>
                </c:pt>
                <c:pt idx="669">
                  <c:v>1.5981729807721257</c:v>
                </c:pt>
                <c:pt idx="670">
                  <c:v>1.4875534659839016</c:v>
                </c:pt>
                <c:pt idx="671">
                  <c:v>1.2206987102893476</c:v>
                </c:pt>
                <c:pt idx="672">
                  <c:v>1.1148434740300854</c:v>
                </c:pt>
                <c:pt idx="673">
                  <c:v>0.9576912301652145</c:v>
                </c:pt>
                <c:pt idx="674">
                  <c:v>0.7226626824152157</c:v>
                </c:pt>
                <c:pt idx="675">
                  <c:v>0.6359541921399288</c:v>
                </c:pt>
                <c:pt idx="676">
                  <c:v>0.618020923755226</c:v>
                </c:pt>
                <c:pt idx="677">
                  <c:v>0.46700501547758505</c:v>
                </c:pt>
                <c:pt idx="678">
                  <c:v>0.43206237642580747</c:v>
                </c:pt>
                <c:pt idx="679">
                  <c:v>0.3697406490404449</c:v>
                </c:pt>
                <c:pt idx="680">
                  <c:v>0.32437313424946296</c:v>
                </c:pt>
                <c:pt idx="681">
                  <c:v>0.29551856747130806</c:v>
                </c:pt>
                <c:pt idx="682">
                  <c:v>0.28784470060772704</c:v>
                </c:pt>
                <c:pt idx="683">
                  <c:v>0.2499028413532022</c:v>
                </c:pt>
                <c:pt idx="684">
                  <c:v>0.20678301802450902</c:v>
                </c:pt>
                <c:pt idx="685">
                  <c:v>0.19604098336731302</c:v>
                </c:pt>
                <c:pt idx="686">
                  <c:v>0.18947717271670286</c:v>
                </c:pt>
                <c:pt idx="687">
                  <c:v>0.18798100999487258</c:v>
                </c:pt>
                <c:pt idx="688">
                  <c:v>0.18672616384107948</c:v>
                </c:pt>
                <c:pt idx="689">
                  <c:v>0.18480942081495594</c:v>
                </c:pt>
                <c:pt idx="690">
                  <c:v>0.17671497364708166</c:v>
                </c:pt>
                <c:pt idx="691">
                  <c:v>0.15912644321671768</c:v>
                </c:pt>
                <c:pt idx="692">
                  <c:v>0.14490944997978683</c:v>
                </c:pt>
                <c:pt idx="693">
                  <c:v>0.13067866722468247</c:v>
                </c:pt>
                <c:pt idx="694">
                  <c:v>0.12167411185735386</c:v>
                </c:pt>
                <c:pt idx="695">
                  <c:v>0.11677193814665658</c:v>
                </c:pt>
                <c:pt idx="696">
                  <c:v>0.11266266173093843</c:v>
                </c:pt>
                <c:pt idx="697">
                  <c:v>0.1093255983329392</c:v>
                </c:pt>
                <c:pt idx="698">
                  <c:v>0.10668490560270422</c:v>
                </c:pt>
                <c:pt idx="699">
                  <c:v>0.10062441236542866</c:v>
                </c:pt>
                <c:pt idx="700">
                  <c:v>0.08796563468210908</c:v>
                </c:pt>
                <c:pt idx="701">
                  <c:v>-0.2817106632735259</c:v>
                </c:pt>
                <c:pt idx="702">
                  <c:v>0.0737417466860915</c:v>
                </c:pt>
                <c:pt idx="703">
                  <c:v>0.07005994533375344</c:v>
                </c:pt>
                <c:pt idx="704">
                  <c:v>0.06795704381228695</c:v>
                </c:pt>
                <c:pt idx="705">
                  <c:v>0.06692972470835744</c:v>
                </c:pt>
                <c:pt idx="706">
                  <c:v>0.0672468836263491</c:v>
                </c:pt>
                <c:pt idx="707">
                  <c:v>0.06243434178377989</c:v>
                </c:pt>
                <c:pt idx="708">
                  <c:v>0.057283956745958695</c:v>
                </c:pt>
                <c:pt idx="709">
                  <c:v>0.05149925387215414</c:v>
                </c:pt>
                <c:pt idx="710">
                  <c:v>0.046073078470861936</c:v>
                </c:pt>
                <c:pt idx="711">
                  <c:v>0.041784538318887655</c:v>
                </c:pt>
                <c:pt idx="712">
                  <c:v>0.03848884347540905</c:v>
                </c:pt>
                <c:pt idx="713">
                  <c:v>0.03565509749074436</c:v>
                </c:pt>
                <c:pt idx="714">
                  <c:v>0.035137990559236214</c:v>
                </c:pt>
                <c:pt idx="715">
                  <c:v>0.02809154677255177</c:v>
                </c:pt>
                <c:pt idx="716">
                  <c:v>0.02167252606276392</c:v>
                </c:pt>
                <c:pt idx="717">
                  <c:v>0.01910767568248348</c:v>
                </c:pt>
                <c:pt idx="718">
                  <c:v>0.01527418963023637</c:v>
                </c:pt>
                <c:pt idx="719">
                  <c:v>0.013957290644662257</c:v>
                </c:pt>
                <c:pt idx="720">
                  <c:v>0.012654181177261713</c:v>
                </c:pt>
                <c:pt idx="721">
                  <c:v>0.011716493941460267</c:v>
                </c:pt>
                <c:pt idx="722">
                  <c:v>0.010847754296526587</c:v>
                </c:pt>
                <c:pt idx="723">
                  <c:v>0.009565329106386368</c:v>
                </c:pt>
                <c:pt idx="724">
                  <c:v>0.006600582699072962</c:v>
                </c:pt>
                <c:pt idx="725">
                  <c:v>0.002994623696689421</c:v>
                </c:pt>
                <c:pt idx="726">
                  <c:v>0.009310223020175663</c:v>
                </c:pt>
                <c:pt idx="727">
                  <c:v>0.011089070864563726</c:v>
                </c:pt>
                <c:pt idx="728">
                  <c:v>0.010199646942369694</c:v>
                </c:pt>
                <c:pt idx="729">
                  <c:v>0.009048222174878197</c:v>
                </c:pt>
                <c:pt idx="730">
                  <c:v>0.007993324034601573</c:v>
                </c:pt>
                <c:pt idx="731">
                  <c:v>0.007028057762453018</c:v>
                </c:pt>
                <c:pt idx="732">
                  <c:v>0.005986949140349938</c:v>
                </c:pt>
                <c:pt idx="733">
                  <c:v>0.005145788531763344</c:v>
                </c:pt>
                <c:pt idx="734">
                  <c:v>0.004318417441350293</c:v>
                </c:pt>
                <c:pt idx="735">
                  <c:v>0.0037530471962347323</c:v>
                </c:pt>
                <c:pt idx="736">
                  <c:v>0.0032083612283794736</c:v>
                </c:pt>
                <c:pt idx="737">
                  <c:v>0.0027602018877390657</c:v>
                </c:pt>
                <c:pt idx="738">
                  <c:v>0.0019535150745863417</c:v>
                </c:pt>
                <c:pt idx="739">
                  <c:v>0.0016087771202475927</c:v>
                </c:pt>
                <c:pt idx="740">
                  <c:v>0.0012916182022559056</c:v>
                </c:pt>
                <c:pt idx="741">
                  <c:v>0.00506994618180882</c:v>
                </c:pt>
                <c:pt idx="742">
                  <c:v>0.004056416596052827</c:v>
                </c:pt>
                <c:pt idx="743">
                  <c:v>0.004111574668747049</c:v>
                </c:pt>
                <c:pt idx="744">
                  <c:v>0.0017742513383301834</c:v>
                </c:pt>
                <c:pt idx="745">
                  <c:v>-0.004127662439949519</c:v>
                </c:pt>
                <c:pt idx="746">
                  <c:v>-0.003327870385883579</c:v>
                </c:pt>
                <c:pt idx="747">
                  <c:v>-0.0058996155252508</c:v>
                </c:pt>
                <c:pt idx="748">
                  <c:v>-0.003920819667346275</c:v>
                </c:pt>
                <c:pt idx="749">
                  <c:v>-0.0061271425751143836</c:v>
                </c:pt>
                <c:pt idx="750">
                  <c:v>-0.007244093547171987</c:v>
                </c:pt>
                <c:pt idx="751">
                  <c:v>-0.009864102000146632</c:v>
                </c:pt>
                <c:pt idx="752">
                  <c:v>0.0003815100028015713</c:v>
                </c:pt>
                <c:pt idx="753">
                  <c:v>0.0008986169343097191</c:v>
                </c:pt>
                <c:pt idx="754">
                  <c:v>0.0013329867567765594</c:v>
                </c:pt>
                <c:pt idx="755">
                  <c:v>0.0027602018877390657</c:v>
                </c:pt>
                <c:pt idx="756">
                  <c:v>0.0020638312199747597</c:v>
                </c:pt>
                <c:pt idx="757">
                  <c:v>-0.0030865538178464404</c:v>
                </c:pt>
                <c:pt idx="758">
                  <c:v>-0.0019006552549210725</c:v>
                </c:pt>
                <c:pt idx="759">
                  <c:v>-0.0017627600731855682</c:v>
                </c:pt>
                <c:pt idx="760">
                  <c:v>-0.00046654536487180677</c:v>
                </c:pt>
                <c:pt idx="761">
                  <c:v>-0.00031486066496273475</c:v>
                </c:pt>
                <c:pt idx="762">
                  <c:v>0.005276788954412089</c:v>
                </c:pt>
                <c:pt idx="763">
                  <c:v>0.004201206536875115</c:v>
                </c:pt>
                <c:pt idx="764">
                  <c:v>-0.0007974938010370126</c:v>
                </c:pt>
                <c:pt idx="765">
                  <c:v>-0.0016869177232310445</c:v>
                </c:pt>
                <c:pt idx="766">
                  <c:v>-0.0015903910960161937</c:v>
                </c:pt>
                <c:pt idx="767">
                  <c:v>-0.0014662854324542325</c:v>
                </c:pt>
                <c:pt idx="768">
                  <c:v>-0.0013559692870658386</c:v>
                </c:pt>
                <c:pt idx="769">
                  <c:v>-0.001307705973458401</c:v>
                </c:pt>
                <c:pt idx="770">
                  <c:v>-0.0012663374189377473</c:v>
                </c:pt>
                <c:pt idx="771">
                  <c:v>-0.0012111793462435505</c:v>
                </c:pt>
                <c:pt idx="772">
                  <c:v>-0.0011422317553757859</c:v>
                </c:pt>
                <c:pt idx="773">
                  <c:v>-0.0010801789235948052</c:v>
                </c:pt>
                <c:pt idx="774">
                  <c:v>-0.0009078099464254308</c:v>
                </c:pt>
                <c:pt idx="775">
                  <c:v>-0.0009147047055122146</c:v>
                </c:pt>
                <c:pt idx="776">
                  <c:v>-0.0008250728373841232</c:v>
                </c:pt>
                <c:pt idx="777">
                  <c:v>-0.0008112833192105802</c:v>
                </c:pt>
                <c:pt idx="778">
                  <c:v>-0.0007009671738221619</c:v>
                </c:pt>
                <c:pt idx="779">
                  <c:v>-0.0005837562693469843</c:v>
                </c:pt>
                <c:pt idx="780">
                  <c:v>-0.0005561772329998737</c:v>
                </c:pt>
                <c:pt idx="781">
                  <c:v>-0.0006044405466073112</c:v>
                </c:pt>
                <c:pt idx="782">
                  <c:v>-0.00047344012395859056</c:v>
                </c:pt>
                <c:pt idx="783">
                  <c:v>-0.00032865018313630234</c:v>
                </c:pt>
                <c:pt idx="784">
                  <c:v>-0.00036312397857017235</c:v>
                </c:pt>
                <c:pt idx="785">
                  <c:v>-0.00011491265144624962</c:v>
                </c:pt>
                <c:pt idx="786">
                  <c:v>-0.0002252287968346679</c:v>
                </c:pt>
                <c:pt idx="787">
                  <c:v>-0.0001424916877933603</c:v>
                </c:pt>
                <c:pt idx="788">
                  <c:v>-5.975457875205274E-05</c:v>
                </c:pt>
                <c:pt idx="789">
                  <c:v>0.00011950915750410549</c:v>
                </c:pt>
                <c:pt idx="790">
                  <c:v>0.0001264039165908893</c:v>
                </c:pt>
                <c:pt idx="791">
                  <c:v>0.00031256241193380684</c:v>
                </c:pt>
                <c:pt idx="792">
                  <c:v>0.0003401414482809175</c:v>
                </c:pt>
                <c:pt idx="793">
                  <c:v>0.00031256241193380684</c:v>
                </c:pt>
                <c:pt idx="794">
                  <c:v>0.0005056156663635327</c:v>
                </c:pt>
                <c:pt idx="795">
                  <c:v>0.0005262999436238595</c:v>
                </c:pt>
                <c:pt idx="796">
                  <c:v>0.0005469842208841864</c:v>
                </c:pt>
                <c:pt idx="797">
                  <c:v>0.0004918261481899651</c:v>
                </c:pt>
                <c:pt idx="798">
                  <c:v>0.0003608257255412444</c:v>
                </c:pt>
                <c:pt idx="799">
                  <c:v>0.0003056676528470475</c:v>
                </c:pt>
                <c:pt idx="800">
                  <c:v>7.814060298345171E-05</c:v>
                </c:pt>
                <c:pt idx="801">
                  <c:v>4.3666807549581715E-05</c:v>
                </c:pt>
                <c:pt idx="802">
                  <c:v>-7.354409692559584E-05</c:v>
                </c:pt>
                <c:pt idx="803">
                  <c:v>-9.422837418592273E-05</c:v>
                </c:pt>
                <c:pt idx="804">
                  <c:v>-0.000204544519574341</c:v>
                </c:pt>
                <c:pt idx="805">
                  <c:v>-0.00031486066496273475</c:v>
                </c:pt>
                <c:pt idx="806">
                  <c:v>-0.00023901831500821097</c:v>
                </c:pt>
                <c:pt idx="807">
                  <c:v>-0.0002459130740949948</c:v>
                </c:pt>
                <c:pt idx="808">
                  <c:v>-0.0002528078331817786</c:v>
                </c:pt>
                <c:pt idx="809">
                  <c:v>-0.00015628120596690342</c:v>
                </c:pt>
                <c:pt idx="810">
                  <c:v>-0.0001493864468801441</c:v>
                </c:pt>
                <c:pt idx="811">
                  <c:v>-5.975457875205274E-05</c:v>
                </c:pt>
                <c:pt idx="812">
                  <c:v>-3.9070301491725855E-05</c:v>
                </c:pt>
                <c:pt idx="813">
                  <c:v>-3.217554240496655E-05</c:v>
                </c:pt>
                <c:pt idx="814">
                  <c:v>-1.149126514463966E-05</c:v>
                </c:pt>
                <c:pt idx="815">
                  <c:v>0.00010571963933056239</c:v>
                </c:pt>
                <c:pt idx="816">
                  <c:v>3.677204846279792E-05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0.35358796296296297</c:v>
                </c:pt>
                <c:pt idx="1">
                  <c:v>0.4513888888888889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16.810039296000003</c:v>
                </c:pt>
                <c:pt idx="1">
                  <c:v>16.810039296000003</c:v>
                </c:pt>
              </c:numCache>
            </c:numRef>
          </c:yVal>
          <c:smooth val="1"/>
        </c:ser>
        <c:ser>
          <c:idx val="3"/>
          <c:order val="3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dat!$K$5:$K$821</c:f>
              <c:numCache>
                <c:ptCount val="817"/>
                <c:pt idx="0">
                  <c:v>19.86775610478412</c:v>
                </c:pt>
                <c:pt idx="1">
                  <c:v>19.828021970436225</c:v>
                </c:pt>
                <c:pt idx="2">
                  <c:v>19.80355979425184</c:v>
                </c:pt>
                <c:pt idx="3">
                  <c:v>19.77908966862765</c:v>
                </c:pt>
                <c:pt idx="4">
                  <c:v>19.76073184525916</c:v>
                </c:pt>
                <c:pt idx="5">
                  <c:v>19.75614168791924</c:v>
                </c:pt>
                <c:pt idx="6">
                  <c:v>19.73930870697643</c:v>
                </c:pt>
                <c:pt idx="7">
                  <c:v>19.72094114050975</c:v>
                </c:pt>
                <c:pt idx="8">
                  <c:v>19.71175566635759</c:v>
                </c:pt>
                <c:pt idx="9">
                  <c:v>19.7041002423868</c:v>
                </c:pt>
                <c:pt idx="10">
                  <c:v>19.69797533842251</c:v>
                </c:pt>
                <c:pt idx="11">
                  <c:v>19.684192467173602</c:v>
                </c:pt>
                <c:pt idx="12">
                  <c:v>19.68112926113787</c:v>
                </c:pt>
                <c:pt idx="13">
                  <c:v>19.673470695507547</c:v>
                </c:pt>
                <c:pt idx="14">
                  <c:v>19.671938887962654</c:v>
                </c:pt>
                <c:pt idx="15">
                  <c:v>19.65355474016883</c:v>
                </c:pt>
                <c:pt idx="16">
                  <c:v>19.65508692586417</c:v>
                </c:pt>
                <c:pt idx="17">
                  <c:v>19.65508692586417</c:v>
                </c:pt>
                <c:pt idx="18">
                  <c:v>19.650490274136757</c:v>
                </c:pt>
                <c:pt idx="19">
                  <c:v>19.64589333840962</c:v>
                </c:pt>
                <c:pt idx="20">
                  <c:v>19.647425681882623</c:v>
                </c:pt>
                <c:pt idx="21">
                  <c:v>19.647425681882623</c:v>
                </c:pt>
                <c:pt idx="22">
                  <c:v>19.639763648759697</c:v>
                </c:pt>
                <c:pt idx="23">
                  <c:v>19.650490274136757</c:v>
                </c:pt>
                <c:pt idx="24">
                  <c:v>19.632100825862324</c:v>
                </c:pt>
                <c:pt idx="25">
                  <c:v>19.62750275276869</c:v>
                </c:pt>
                <c:pt idx="26">
                  <c:v>19.632100825862324</c:v>
                </c:pt>
                <c:pt idx="27">
                  <c:v>19.619838664914653</c:v>
                </c:pt>
                <c:pt idx="28">
                  <c:v>19.62137154577897</c:v>
                </c:pt>
                <c:pt idx="29">
                  <c:v>19.61370682483812</c:v>
                </c:pt>
                <c:pt idx="30">
                  <c:v>19.802030644506658</c:v>
                </c:pt>
                <c:pt idx="31">
                  <c:v>19.812734040796215</c:v>
                </c:pt>
                <c:pt idx="32">
                  <c:v>19.828021970436225</c:v>
                </c:pt>
                <c:pt idx="33">
                  <c:v>19.846363398064113</c:v>
                </c:pt>
                <c:pt idx="34">
                  <c:v>19.861644520321704</c:v>
                </c:pt>
                <c:pt idx="35">
                  <c:v>19.86470037425886</c:v>
                </c:pt>
                <c:pt idx="36">
                  <c:v>19.87233946926176</c:v>
                </c:pt>
                <c:pt idx="37">
                  <c:v>19.87233946926176</c:v>
                </c:pt>
                <c:pt idx="38">
                  <c:v>19.87539489143137</c:v>
                </c:pt>
                <c:pt idx="39">
                  <c:v>19.87692255628656</c:v>
                </c:pt>
                <c:pt idx="40">
                  <c:v>19.87539489143137</c:v>
                </c:pt>
                <c:pt idx="41">
                  <c:v>19.87539489143137</c:v>
                </c:pt>
                <c:pt idx="42">
                  <c:v>21.205366126731462</c:v>
                </c:pt>
                <c:pt idx="43">
                  <c:v>21.83709102271979</c:v>
                </c:pt>
                <c:pt idx="44">
                  <c:v>21.787854243686695</c:v>
                </c:pt>
                <c:pt idx="45">
                  <c:v>21.73709701229916</c:v>
                </c:pt>
                <c:pt idx="46">
                  <c:v>21.678839735317524</c:v>
                </c:pt>
                <c:pt idx="47">
                  <c:v>21.623534480165404</c:v>
                </c:pt>
                <c:pt idx="48">
                  <c:v>21.565202053146038</c:v>
                </c:pt>
                <c:pt idx="49">
                  <c:v>21.509825035912</c:v>
                </c:pt>
                <c:pt idx="50">
                  <c:v>21.457408907669105</c:v>
                </c:pt>
                <c:pt idx="51">
                  <c:v>21.409457807222395</c:v>
                </c:pt>
                <c:pt idx="52">
                  <c:v>21.36148001826399</c:v>
                </c:pt>
                <c:pt idx="53">
                  <c:v>21.319477445770417</c:v>
                </c:pt>
                <c:pt idx="54">
                  <c:v>21.272950515245554</c:v>
                </c:pt>
                <c:pt idx="55">
                  <c:v>21.230904332120417</c:v>
                </c:pt>
                <c:pt idx="56">
                  <c:v>21.191842781411083</c:v>
                </c:pt>
                <c:pt idx="57">
                  <c:v>21.15426657133395</c:v>
                </c:pt>
                <c:pt idx="58">
                  <c:v>21.10464029322702</c:v>
                </c:pt>
                <c:pt idx="59">
                  <c:v>21.080568504594908</c:v>
                </c:pt>
                <c:pt idx="60">
                  <c:v>21.08809168138663</c:v>
                </c:pt>
                <c:pt idx="61">
                  <c:v>21.499344341504695</c:v>
                </c:pt>
                <c:pt idx="62">
                  <c:v>22.03674613188241</c:v>
                </c:pt>
                <c:pt idx="63">
                  <c:v>22.406598639821652</c:v>
                </c:pt>
                <c:pt idx="64">
                  <c:v>22.853250071025116</c:v>
                </c:pt>
                <c:pt idx="65">
                  <c:v>23.283204541748887</c:v>
                </c:pt>
                <c:pt idx="66">
                  <c:v>23.63965140055825</c:v>
                </c:pt>
                <c:pt idx="67">
                  <c:v>23.939442201478187</c:v>
                </c:pt>
                <c:pt idx="68">
                  <c:v>24.218036050722162</c:v>
                </c:pt>
                <c:pt idx="69">
                  <c:v>24.429084329359284</c:v>
                </c:pt>
                <c:pt idx="70">
                  <c:v>24.6165283207784</c:v>
                </c:pt>
                <c:pt idx="71">
                  <c:v>24.784835047133015</c:v>
                </c:pt>
                <c:pt idx="72">
                  <c:v>24.91960522148122</c:v>
                </c:pt>
                <c:pt idx="73">
                  <c:v>25.038315203242462</c:v>
                </c:pt>
                <c:pt idx="74">
                  <c:v>25.123660271925132</c:v>
                </c:pt>
                <c:pt idx="75">
                  <c:v>25.195942522659607</c:v>
                </c:pt>
                <c:pt idx="76">
                  <c:v>25.282628492268827</c:v>
                </c:pt>
                <c:pt idx="77">
                  <c:v>25.36925764518668</c:v>
                </c:pt>
                <c:pt idx="78">
                  <c:v>25.50486420190333</c:v>
                </c:pt>
                <c:pt idx="79">
                  <c:v>25.605760103867908</c:v>
                </c:pt>
                <c:pt idx="80">
                  <c:v>25.67346314530198</c:v>
                </c:pt>
                <c:pt idx="81">
                  <c:v>25.719540037321508</c:v>
                </c:pt>
                <c:pt idx="82">
                  <c:v>25.73249643803433</c:v>
                </c:pt>
                <c:pt idx="83">
                  <c:v>25.741133376222024</c:v>
                </c:pt>
                <c:pt idx="84">
                  <c:v>25.74976978543225</c:v>
                </c:pt>
                <c:pt idx="85">
                  <c:v>25.754087791898996</c:v>
                </c:pt>
                <c:pt idx="86">
                  <c:v>25.759844928583107</c:v>
                </c:pt>
                <c:pt idx="87">
                  <c:v>25.76272340901238</c:v>
                </c:pt>
                <c:pt idx="88">
                  <c:v>25.76272340901238</c:v>
                </c:pt>
                <c:pt idx="89">
                  <c:v>25.76560183086923</c:v>
                </c:pt>
                <c:pt idx="90">
                  <c:v>25.77135849897371</c:v>
                </c:pt>
                <c:pt idx="91">
                  <c:v>25.77999306251246</c:v>
                </c:pt>
                <c:pt idx="92">
                  <c:v>25.792943922373695</c:v>
                </c:pt>
                <c:pt idx="93">
                  <c:v>25.813087359157407</c:v>
                </c:pt>
                <c:pt idx="94">
                  <c:v>25.877814884468876</c:v>
                </c:pt>
                <c:pt idx="95">
                  <c:v>26.979687926770623</c:v>
                </c:pt>
                <c:pt idx="96">
                  <c:v>27.55993199191886</c:v>
                </c:pt>
                <c:pt idx="97">
                  <c:v>28.084480457490997</c:v>
                </c:pt>
                <c:pt idx="98">
                  <c:v>28.307263452030156</c:v>
                </c:pt>
                <c:pt idx="99">
                  <c:v>28.395179917304915</c:v>
                </c:pt>
                <c:pt idx="100">
                  <c:v>28.427785468251443</c:v>
                </c:pt>
                <c:pt idx="101">
                  <c:v>28.464638369621753</c:v>
                </c:pt>
                <c:pt idx="102">
                  <c:v>28.471724795293767</c:v>
                </c:pt>
                <c:pt idx="103">
                  <c:v>28.471724795293767</c:v>
                </c:pt>
                <c:pt idx="104">
                  <c:v>28.471724795293767</c:v>
                </c:pt>
                <c:pt idx="105">
                  <c:v>28.471724795293767</c:v>
                </c:pt>
                <c:pt idx="106">
                  <c:v>28.46889025090229</c:v>
                </c:pt>
                <c:pt idx="107">
                  <c:v>28.467472965770867</c:v>
                </c:pt>
                <c:pt idx="108">
                  <c:v>28.463221058598094</c:v>
                </c:pt>
                <c:pt idx="109">
                  <c:v>28.453299639434476</c:v>
                </c:pt>
                <c:pt idx="110">
                  <c:v>28.429202996094887</c:v>
                </c:pt>
                <c:pt idx="111">
                  <c:v>28.40085078055273</c:v>
                </c:pt>
                <c:pt idx="112">
                  <c:v>28.38667335894411</c:v>
                </c:pt>
                <c:pt idx="113">
                  <c:v>28.381002144096612</c:v>
                </c:pt>
                <c:pt idx="114">
                  <c:v>28.365405575774787</c:v>
                </c:pt>
                <c:pt idx="115">
                  <c:v>28.331372979403568</c:v>
                </c:pt>
                <c:pt idx="116">
                  <c:v>28.229244208034117</c:v>
                </c:pt>
                <c:pt idx="117">
                  <c:v>28.196609814483566</c:v>
                </c:pt>
                <c:pt idx="118">
                  <c:v>28.17532389361014</c:v>
                </c:pt>
                <c:pt idx="119">
                  <c:v>28.14552010593377</c:v>
                </c:pt>
                <c:pt idx="120">
                  <c:v>28.105775328903917</c:v>
                </c:pt>
                <c:pt idx="121">
                  <c:v>28.051824190953027</c:v>
                </c:pt>
                <c:pt idx="122">
                  <c:v>27.99075764229434</c:v>
                </c:pt>
                <c:pt idx="123">
                  <c:v>27.8088716473398</c:v>
                </c:pt>
                <c:pt idx="124">
                  <c:v>27.636781443204995</c:v>
                </c:pt>
                <c:pt idx="125">
                  <c:v>27.454569583897694</c:v>
                </c:pt>
                <c:pt idx="126">
                  <c:v>26.896844632242335</c:v>
                </c:pt>
                <c:pt idx="127">
                  <c:v>26.391746551575466</c:v>
                </c:pt>
                <c:pt idx="128">
                  <c:v>26.159403718316412</c:v>
                </c:pt>
                <c:pt idx="129">
                  <c:v>25.946825503599143</c:v>
                </c:pt>
                <c:pt idx="130">
                  <c:v>25.758405666395333</c:v>
                </c:pt>
                <c:pt idx="131">
                  <c:v>25.582704711213182</c:v>
                </c:pt>
                <c:pt idx="132">
                  <c:v>25.402450580211166</c:v>
                </c:pt>
                <c:pt idx="133">
                  <c:v>25.13667404685043</c:v>
                </c:pt>
                <c:pt idx="134">
                  <c:v>24.78338511203998</c:v>
                </c:pt>
                <c:pt idx="135">
                  <c:v>24.379631281570084</c:v>
                </c:pt>
                <c:pt idx="136">
                  <c:v>23.99054483673001</c:v>
                </c:pt>
                <c:pt idx="137">
                  <c:v>23.59278021375036</c:v>
                </c:pt>
                <c:pt idx="138">
                  <c:v>23.087595152517906</c:v>
                </c:pt>
                <c:pt idx="139">
                  <c:v>22.523637726809795</c:v>
                </c:pt>
                <c:pt idx="140">
                  <c:v>22.005485925014</c:v>
                </c:pt>
                <c:pt idx="141">
                  <c:v>21.64297001278976</c:v>
                </c:pt>
                <c:pt idx="142">
                  <c:v>21.116673597095485</c:v>
                </c:pt>
                <c:pt idx="143">
                  <c:v>20.503756189155695</c:v>
                </c:pt>
                <c:pt idx="144">
                  <c:v>20.02496034607526</c:v>
                </c:pt>
                <c:pt idx="145">
                  <c:v>19.558497417553724</c:v>
                </c:pt>
                <c:pt idx="146">
                  <c:v>19.05509138729218</c:v>
                </c:pt>
                <c:pt idx="147">
                  <c:v>18.574544995185647</c:v>
                </c:pt>
                <c:pt idx="148">
                  <c:v>18.07650939436951</c:v>
                </c:pt>
                <c:pt idx="149">
                  <c:v>17.557330515715478</c:v>
                </c:pt>
                <c:pt idx="150">
                  <c:v>16.970160393858237</c:v>
                </c:pt>
                <c:pt idx="151">
                  <c:v>16.409532225836983</c:v>
                </c:pt>
                <c:pt idx="152">
                  <c:v>15.859813943193274</c:v>
                </c:pt>
                <c:pt idx="153">
                  <c:v>15.337589838524536</c:v>
                </c:pt>
                <c:pt idx="154">
                  <c:v>14.813739759654709</c:v>
                </c:pt>
                <c:pt idx="155">
                  <c:v>14.326547689123231</c:v>
                </c:pt>
                <c:pt idx="156">
                  <c:v>13.866839137108911</c:v>
                </c:pt>
                <c:pt idx="157">
                  <c:v>13.436985903475659</c:v>
                </c:pt>
                <c:pt idx="158">
                  <c:v>13.00342621395788</c:v>
                </c:pt>
                <c:pt idx="159">
                  <c:v>12.574659474768623</c:v>
                </c:pt>
                <c:pt idx="160">
                  <c:v>12.185654238816483</c:v>
                </c:pt>
                <c:pt idx="161">
                  <c:v>11.784626711967917</c:v>
                </c:pt>
                <c:pt idx="162">
                  <c:v>11.4013865620513</c:v>
                </c:pt>
                <c:pt idx="163">
                  <c:v>10.995213284762997</c:v>
                </c:pt>
                <c:pt idx="164">
                  <c:v>10.64127118342401</c:v>
                </c:pt>
                <c:pt idx="165">
                  <c:v>10.297187865697481</c:v>
                </c:pt>
                <c:pt idx="166">
                  <c:v>9.96134694537551</c:v>
                </c:pt>
                <c:pt idx="167">
                  <c:v>9.641311614178392</c:v>
                </c:pt>
                <c:pt idx="168">
                  <c:v>9.313245592290798</c:v>
                </c:pt>
                <c:pt idx="169">
                  <c:v>9.018193785829567</c:v>
                </c:pt>
                <c:pt idx="170">
                  <c:v>8.754973441158768</c:v>
                </c:pt>
                <c:pt idx="171">
                  <c:v>8.480542847426534</c:v>
                </c:pt>
                <c:pt idx="172">
                  <c:v>8.229077221111822</c:v>
                </c:pt>
                <c:pt idx="173">
                  <c:v>8.010616949750215</c:v>
                </c:pt>
                <c:pt idx="174">
                  <c:v>7.804464963053761</c:v>
                </c:pt>
                <c:pt idx="175">
                  <c:v>7.57391050801732</c:v>
                </c:pt>
                <c:pt idx="176">
                  <c:v>7.369336733175146</c:v>
                </c:pt>
                <c:pt idx="177">
                  <c:v>7.181342214989286</c:v>
                </c:pt>
                <c:pt idx="178">
                  <c:v>7.018057180604501</c:v>
                </c:pt>
                <c:pt idx="179">
                  <c:v>6.840204622083036</c:v>
                </c:pt>
                <c:pt idx="180">
                  <c:v>6.701293632048532</c:v>
                </c:pt>
                <c:pt idx="181">
                  <c:v>6.5698483229412545</c:v>
                </c:pt>
                <c:pt idx="182">
                  <c:v>6.447948733954604</c:v>
                </c:pt>
                <c:pt idx="183">
                  <c:v>6.31560615038552</c:v>
                </c:pt>
                <c:pt idx="184">
                  <c:v>6.231141470698276</c:v>
                </c:pt>
                <c:pt idx="185">
                  <c:v>6.1485011304302475</c:v>
                </c:pt>
                <c:pt idx="186">
                  <c:v>6.0636524450940215</c:v>
                </c:pt>
                <c:pt idx="187">
                  <c:v>5.99482154043227</c:v>
                </c:pt>
                <c:pt idx="188">
                  <c:v>5.974552530115716</c:v>
                </c:pt>
                <c:pt idx="189">
                  <c:v>5.958329236779548</c:v>
                </c:pt>
                <c:pt idx="190">
                  <c:v>6.049491931006287</c:v>
                </c:pt>
                <c:pt idx="191">
                  <c:v>6.055561391668164</c:v>
                </c:pt>
                <c:pt idx="192">
                  <c:v>6.04544506616935</c:v>
                </c:pt>
                <c:pt idx="193">
                  <c:v>6.019129557136637</c:v>
                </c:pt>
                <c:pt idx="194">
                  <c:v>6.009003176367457</c:v>
                </c:pt>
                <c:pt idx="195">
                  <c:v>5.988742015338005</c:v>
                </c:pt>
                <c:pt idx="196">
                  <c:v>5.990768635838776</c:v>
                </c:pt>
                <c:pt idx="197">
                  <c:v>5.982661480774084</c:v>
                </c:pt>
                <c:pt idx="198">
                  <c:v>5.978607229975921</c:v>
                </c:pt>
                <c:pt idx="199">
                  <c:v>5.980634411497533</c:v>
                </c:pt>
                <c:pt idx="200">
                  <c:v>5.982661480774084</c:v>
                </c:pt>
                <c:pt idx="201">
                  <c:v>5.982661480774084</c:v>
                </c:pt>
                <c:pt idx="202">
                  <c:v>5.978607229975921</c:v>
                </c:pt>
                <c:pt idx="203">
                  <c:v>5.978607229975921</c:v>
                </c:pt>
                <c:pt idx="204">
                  <c:v>5.976579936188784</c:v>
                </c:pt>
                <c:pt idx="205">
                  <c:v>5.992795144196748</c:v>
                </c:pt>
                <c:pt idx="206">
                  <c:v>5.980634411497533</c:v>
                </c:pt>
                <c:pt idx="207">
                  <c:v>5.978607229975921</c:v>
                </c:pt>
                <c:pt idx="208">
                  <c:v>5.970497381029759</c:v>
                </c:pt>
                <c:pt idx="209">
                  <c:v>5.972525011736195</c:v>
                </c:pt>
                <c:pt idx="210">
                  <c:v>5.974552530115716</c:v>
                </c:pt>
                <c:pt idx="211">
                  <c:v>5.974552530115716</c:v>
                </c:pt>
                <c:pt idx="212">
                  <c:v>5.984688437826094</c:v>
                </c:pt>
                <c:pt idx="213">
                  <c:v>5.976579936188784</c:v>
                </c:pt>
                <c:pt idx="214">
                  <c:v>5.980634411497533</c:v>
                </c:pt>
                <c:pt idx="215">
                  <c:v>5.984688437826094</c:v>
                </c:pt>
                <c:pt idx="216">
                  <c:v>5.974552530115716</c:v>
                </c:pt>
                <c:pt idx="217">
                  <c:v>5.978607229975921</c:v>
                </c:pt>
                <c:pt idx="218">
                  <c:v>5.982661480774084</c:v>
                </c:pt>
                <c:pt idx="219">
                  <c:v>5.974552530115716</c:v>
                </c:pt>
                <c:pt idx="220">
                  <c:v>5.982661480774084</c:v>
                </c:pt>
                <c:pt idx="221">
                  <c:v>5.978607229975921</c:v>
                </c:pt>
                <c:pt idx="222">
                  <c:v>5.976579936188784</c:v>
                </c:pt>
                <c:pt idx="223">
                  <c:v>5.974552530115716</c:v>
                </c:pt>
                <c:pt idx="224">
                  <c:v>5.978607229975921</c:v>
                </c:pt>
                <c:pt idx="225">
                  <c:v>5.982661480774084</c:v>
                </c:pt>
                <c:pt idx="226">
                  <c:v>5.978607229975921</c:v>
                </c:pt>
                <c:pt idx="227">
                  <c:v>5.980634411497533</c:v>
                </c:pt>
                <c:pt idx="228">
                  <c:v>5.978607229975921</c:v>
                </c:pt>
                <c:pt idx="229">
                  <c:v>5.968469637976</c:v>
                </c:pt>
                <c:pt idx="230">
                  <c:v>5.972525011736195</c:v>
                </c:pt>
                <c:pt idx="231">
                  <c:v>5.962385734525583</c:v>
                </c:pt>
                <c:pt idx="232">
                  <c:v>5.956300819211265</c:v>
                </c:pt>
                <c:pt idx="233">
                  <c:v>5.960357541877499</c:v>
                </c:pt>
                <c:pt idx="234">
                  <c:v>5.954272289152186</c:v>
                </c:pt>
                <c:pt idx="235">
                  <c:v>5.958329236779548</c:v>
                </c:pt>
                <c:pt idx="236">
                  <c:v>5.958329236779548</c:v>
                </c:pt>
                <c:pt idx="237">
                  <c:v>5.960357541877499</c:v>
                </c:pt>
                <c:pt idx="238">
                  <c:v>5.956300819211265</c:v>
                </c:pt>
                <c:pt idx="239">
                  <c:v>5.964413814744319</c:v>
                </c:pt>
                <c:pt idx="240">
                  <c:v>5.960357541877499</c:v>
                </c:pt>
                <c:pt idx="241">
                  <c:v>5.958329236779548</c:v>
                </c:pt>
                <c:pt idx="242">
                  <c:v>5.954272289152186</c:v>
                </c:pt>
                <c:pt idx="243">
                  <c:v>5.954272289152186</c:v>
                </c:pt>
                <c:pt idx="244">
                  <c:v>5.958329236779548</c:v>
                </c:pt>
                <c:pt idx="245">
                  <c:v>5.956300819211265</c:v>
                </c:pt>
                <c:pt idx="246">
                  <c:v>5.952243646581735</c:v>
                </c:pt>
                <c:pt idx="247">
                  <c:v>5.962385734525583</c:v>
                </c:pt>
                <c:pt idx="248">
                  <c:v>5.950214891479504</c:v>
                </c:pt>
                <c:pt idx="249">
                  <c:v>5.950214891479504</c:v>
                </c:pt>
                <c:pt idx="250">
                  <c:v>5.9420987453410135</c:v>
                </c:pt>
                <c:pt idx="251">
                  <c:v>5.948186023824746</c:v>
                </c:pt>
                <c:pt idx="252">
                  <c:v>5.759006507751167</c:v>
                </c:pt>
                <c:pt idx="253">
                  <c:v>5.546277104585215</c:v>
                </c:pt>
                <c:pt idx="254">
                  <c:v>5.492898441767466</c:v>
                </c:pt>
                <c:pt idx="255">
                  <c:v>5.4641232707509175</c:v>
                </c:pt>
                <c:pt idx="256">
                  <c:v>5.435325053229178</c:v>
                </c:pt>
                <c:pt idx="257">
                  <c:v>5.398264812961031</c:v>
                </c:pt>
                <c:pt idx="258">
                  <c:v>5.396204788209275</c:v>
                </c:pt>
                <c:pt idx="259">
                  <c:v>5.476458305439451</c:v>
                </c:pt>
                <c:pt idx="260">
                  <c:v>5.560634786364915</c:v>
                </c:pt>
                <c:pt idx="261">
                  <c:v>5.656888803822483</c:v>
                </c:pt>
                <c:pt idx="262">
                  <c:v>5.748807662562854</c:v>
                </c:pt>
                <c:pt idx="263">
                  <c:v>5.842529297780118</c:v>
                </c:pt>
                <c:pt idx="264">
                  <c:v>5.9420987453410135</c:v>
                </c:pt>
                <c:pt idx="265">
                  <c:v>5.992795144196748</c:v>
                </c:pt>
                <c:pt idx="266">
                  <c:v>6.013054064410198</c:v>
                </c:pt>
                <c:pt idx="267">
                  <c:v>6.021154497636928</c:v>
                </c:pt>
                <c:pt idx="268">
                  <c:v>6.027228648197024</c:v>
                </c:pt>
                <c:pt idx="269">
                  <c:v>6.033301792773216</c:v>
                </c:pt>
                <c:pt idx="270">
                  <c:v>6.03127752298991</c:v>
                </c:pt>
                <c:pt idx="271">
                  <c:v>6.033301792773216</c:v>
                </c:pt>
                <c:pt idx="272">
                  <c:v>6.027228648197024</c:v>
                </c:pt>
                <c:pt idx="273">
                  <c:v>6.0292531414712585</c:v>
                </c:pt>
                <c:pt idx="274">
                  <c:v>6.019129557136637</c:v>
                </c:pt>
                <c:pt idx="275">
                  <c:v>6.019129557136637</c:v>
                </c:pt>
                <c:pt idx="276">
                  <c:v>6.015079340543593</c:v>
                </c:pt>
                <c:pt idx="277">
                  <c:v>6.021154497636928</c:v>
                </c:pt>
                <c:pt idx="278">
                  <c:v>6.021154497636928</c:v>
                </c:pt>
                <c:pt idx="279">
                  <c:v>6.0252040431467435</c:v>
                </c:pt>
                <c:pt idx="280">
                  <c:v>6.011028676358251</c:v>
                </c:pt>
                <c:pt idx="281">
                  <c:v>6.009003176367457</c:v>
                </c:pt>
                <c:pt idx="282">
                  <c:v>6.009003176367457</c:v>
                </c:pt>
                <c:pt idx="283">
                  <c:v>6.006977564417525</c:v>
                </c:pt>
                <c:pt idx="284">
                  <c:v>6.013054064410198</c:v>
                </c:pt>
                <c:pt idx="285">
                  <c:v>6.019129557136637</c:v>
                </c:pt>
                <c:pt idx="286">
                  <c:v>6.023179326300124</c:v>
                </c:pt>
                <c:pt idx="287">
                  <c:v>6.015079340543593</c:v>
                </c:pt>
                <c:pt idx="288">
                  <c:v>6.019129557136637</c:v>
                </c:pt>
                <c:pt idx="289">
                  <c:v>6.021154497636928</c:v>
                </c:pt>
                <c:pt idx="290">
                  <c:v>6.021154497636928</c:v>
                </c:pt>
                <c:pt idx="291">
                  <c:v>6.023179326300124</c:v>
                </c:pt>
                <c:pt idx="292">
                  <c:v>6.021154497636928</c:v>
                </c:pt>
                <c:pt idx="293">
                  <c:v>6.023179326300124</c:v>
                </c:pt>
                <c:pt idx="294">
                  <c:v>6.019129557136637</c:v>
                </c:pt>
                <c:pt idx="295">
                  <c:v>6.035325950841582</c:v>
                </c:pt>
                <c:pt idx="296">
                  <c:v>6.039373931914497</c:v>
                </c:pt>
                <c:pt idx="297">
                  <c:v>6.04544506616935</c:v>
                </c:pt>
                <c:pt idx="298">
                  <c:v>6.04544506616935</c:v>
                </c:pt>
                <c:pt idx="299">
                  <c:v>6.043421466371285</c:v>
                </c:pt>
                <c:pt idx="300">
                  <c:v>6.047468554374291</c:v>
                </c:pt>
                <c:pt idx="301">
                  <c:v>6.043421466371285</c:v>
                </c:pt>
                <c:pt idx="302">
                  <c:v>6.047468554374291</c:v>
                </c:pt>
                <c:pt idx="303">
                  <c:v>6.049491931006287</c:v>
                </c:pt>
                <c:pt idx="304">
                  <c:v>6.049491931006287</c:v>
                </c:pt>
                <c:pt idx="305">
                  <c:v>6.055561391668164</c:v>
                </c:pt>
                <c:pt idx="306">
                  <c:v>6.057584322211596</c:v>
                </c:pt>
                <c:pt idx="307">
                  <c:v>6.053538349632959</c:v>
                </c:pt>
                <c:pt idx="308">
                  <c:v>6.05960714128355</c:v>
                </c:pt>
                <c:pt idx="309">
                  <c:v>6.057584322211596</c:v>
                </c:pt>
                <c:pt idx="310">
                  <c:v>6.0636524450940215</c:v>
                </c:pt>
                <c:pt idx="311">
                  <c:v>6.061629848904261</c:v>
                </c:pt>
                <c:pt idx="312">
                  <c:v>6.065674929873069</c:v>
                </c:pt>
                <c:pt idx="313">
                  <c:v>6.0636524450940215</c:v>
                </c:pt>
                <c:pt idx="314">
                  <c:v>6.0636524450940215</c:v>
                </c:pt>
                <c:pt idx="315">
                  <c:v>6.061629848904261</c:v>
                </c:pt>
                <c:pt idx="316">
                  <c:v>6.124278615652486</c:v>
                </c:pt>
                <c:pt idx="317">
                  <c:v>6.144465151216252</c:v>
                </c:pt>
                <c:pt idx="318">
                  <c:v>6.142446995712191</c:v>
                </c:pt>
                <c:pt idx="319">
                  <c:v>6.1505189541802</c:v>
                </c:pt>
                <c:pt idx="320">
                  <c:v>6.1505189541802</c:v>
                </c:pt>
                <c:pt idx="321">
                  <c:v>6.144465151216252</c:v>
                </c:pt>
                <c:pt idx="322">
                  <c:v>6.1485011304302475</c:v>
                </c:pt>
                <c:pt idx="323">
                  <c:v>6.166657566257527</c:v>
                </c:pt>
                <c:pt idx="324">
                  <c:v>6.168674395827054</c:v>
                </c:pt>
                <c:pt idx="325">
                  <c:v>6.160606415162135</c:v>
                </c:pt>
                <c:pt idx="326">
                  <c:v>6.176740610660659</c:v>
                </c:pt>
                <c:pt idx="327">
                  <c:v>6.172707723892813</c:v>
                </c:pt>
                <c:pt idx="328">
                  <c:v>6.1626235759450765</c:v>
                </c:pt>
                <c:pt idx="329">
                  <c:v>6.1646406263034805</c:v>
                </c:pt>
                <c:pt idx="330">
                  <c:v>6.166657566257527</c:v>
                </c:pt>
                <c:pt idx="331">
                  <c:v>6.1706911150321275</c:v>
                </c:pt>
                <c:pt idx="332">
                  <c:v>6.1626235759450765</c:v>
                </c:pt>
                <c:pt idx="333">
                  <c:v>6.154554270066569</c:v>
                </c:pt>
                <c:pt idx="334">
                  <c:v>6.166657566257527</c:v>
                </c:pt>
                <c:pt idx="335">
                  <c:v>6.1626235759450765</c:v>
                </c:pt>
                <c:pt idx="336">
                  <c:v>6.1706911150321275</c:v>
                </c:pt>
                <c:pt idx="337">
                  <c:v>6.1626235759450765</c:v>
                </c:pt>
                <c:pt idx="338">
                  <c:v>6.176740610660659</c:v>
                </c:pt>
                <c:pt idx="339">
                  <c:v>6.176740610660659</c:v>
                </c:pt>
                <c:pt idx="340">
                  <c:v>6.184805060941926</c:v>
                </c:pt>
                <c:pt idx="341">
                  <c:v>6.186820897950668</c:v>
                </c:pt>
                <c:pt idx="342">
                  <c:v>6.190852241434072</c:v>
                </c:pt>
                <c:pt idx="343">
                  <c:v>6.196898430622866</c:v>
                </c:pt>
                <c:pt idx="344">
                  <c:v>6.192867747948583</c:v>
                </c:pt>
                <c:pt idx="345">
                  <c:v>6.188836624774808</c:v>
                </c:pt>
                <c:pt idx="346">
                  <c:v>6.2069732111694975</c:v>
                </c:pt>
                <c:pt idx="347">
                  <c:v>6.363785325032325</c:v>
                </c:pt>
                <c:pt idx="348">
                  <c:v>9.089348456277719</c:v>
                </c:pt>
                <c:pt idx="349">
                  <c:v>9.164115576197275</c:v>
                </c:pt>
                <c:pt idx="350">
                  <c:v>9.188385770546347</c:v>
                </c:pt>
                <c:pt idx="351">
                  <c:v>9.184652821653799</c:v>
                </c:pt>
                <c:pt idx="352">
                  <c:v>9.210776393603169</c:v>
                </c:pt>
                <c:pt idx="353">
                  <c:v>9.20891097095</c:v>
                </c:pt>
                <c:pt idx="354">
                  <c:v>9.210776393603169</c:v>
                </c:pt>
                <c:pt idx="355">
                  <c:v>9.227561416978062</c:v>
                </c:pt>
                <c:pt idx="356">
                  <c:v>9.2573846805563</c:v>
                </c:pt>
                <c:pt idx="357">
                  <c:v>9.272288273671165</c:v>
                </c:pt>
                <c:pt idx="358">
                  <c:v>9.266700053542081</c:v>
                </c:pt>
                <c:pt idx="359">
                  <c:v>9.315106329733737</c:v>
                </c:pt>
                <c:pt idx="360">
                  <c:v>9.35788033697878</c:v>
                </c:pt>
                <c:pt idx="361">
                  <c:v>9.38203752869066</c:v>
                </c:pt>
                <c:pt idx="362">
                  <c:v>9.383895194424838</c:v>
                </c:pt>
                <c:pt idx="363">
                  <c:v>9.504466580060011</c:v>
                </c:pt>
                <c:pt idx="364">
                  <c:v>9.537794263339094</c:v>
                </c:pt>
                <c:pt idx="365">
                  <c:v>9.711410947087643</c:v>
                </c:pt>
                <c:pt idx="366">
                  <c:v>10.25171061132096</c:v>
                </c:pt>
                <c:pt idx="367">
                  <c:v>10.982684823737316</c:v>
                </c:pt>
                <c:pt idx="368">
                  <c:v>10.821290179892287</c:v>
                </c:pt>
                <c:pt idx="369">
                  <c:v>10.456889920839785</c:v>
                </c:pt>
                <c:pt idx="370">
                  <c:v>10.260809884590856</c:v>
                </c:pt>
                <c:pt idx="371">
                  <c:v>10.135070297358027</c:v>
                </c:pt>
                <c:pt idx="372">
                  <c:v>10.040066824412861</c:v>
                </c:pt>
                <c:pt idx="373">
                  <c:v>9.966843733507346</c:v>
                </c:pt>
                <c:pt idx="374">
                  <c:v>9.902670458500097</c:v>
                </c:pt>
                <c:pt idx="375">
                  <c:v>9.851262183839026</c:v>
                </c:pt>
                <c:pt idx="376">
                  <c:v>9.818181166894192</c:v>
                </c:pt>
                <c:pt idx="377">
                  <c:v>9.772192506771546</c:v>
                </c:pt>
                <c:pt idx="378">
                  <c:v>9.744575344354814</c:v>
                </c:pt>
                <c:pt idx="379">
                  <c:v>9.711410947087643</c:v>
                </c:pt>
                <c:pt idx="380">
                  <c:v>9.68744269277596</c:v>
                </c:pt>
                <c:pt idx="381">
                  <c:v>9.667151232078368</c:v>
                </c:pt>
                <c:pt idx="382">
                  <c:v>9.646850008316846</c:v>
                </c:pt>
                <c:pt idx="383">
                  <c:v>9.624692063165867</c:v>
                </c:pt>
                <c:pt idx="384">
                  <c:v>9.60991362167249</c:v>
                </c:pt>
                <c:pt idx="385">
                  <c:v>9.598826384696793</c:v>
                </c:pt>
                <c:pt idx="386">
                  <c:v>9.589584788189768</c:v>
                </c:pt>
                <c:pt idx="387">
                  <c:v>9.57109549986734</c:v>
                </c:pt>
                <c:pt idx="388">
                  <c:v>9.57109549986734</c:v>
                </c:pt>
                <c:pt idx="389">
                  <c:v>9.567396666038974</c:v>
                </c:pt>
                <c:pt idx="390">
                  <c:v>9.550747882468954</c:v>
                </c:pt>
                <c:pt idx="391">
                  <c:v>9.54704725629017</c:v>
                </c:pt>
                <c:pt idx="392">
                  <c:v>9.522985229377753</c:v>
                </c:pt>
                <c:pt idx="393">
                  <c:v>9.517430493404788</c:v>
                </c:pt>
                <c:pt idx="394">
                  <c:v>9.522985229377753</c:v>
                </c:pt>
                <c:pt idx="395">
                  <c:v>9.510023033867412</c:v>
                </c:pt>
                <c:pt idx="396">
                  <c:v>9.513726927239361</c:v>
                </c:pt>
                <c:pt idx="397">
                  <c:v>9.519282153818892</c:v>
                </c:pt>
                <c:pt idx="398">
                  <c:v>9.506318813180485</c:v>
                </c:pt>
                <c:pt idx="399">
                  <c:v>9.493351461604163</c:v>
                </c:pt>
                <c:pt idx="400">
                  <c:v>9.49149865511265</c:v>
                </c:pt>
                <c:pt idx="401">
                  <c:v>9.4970568287481</c:v>
                </c:pt>
                <c:pt idx="402">
                  <c:v>9.47667325131846</c:v>
                </c:pt>
                <c:pt idx="403">
                  <c:v>9.484086609366159</c:v>
                </c:pt>
                <c:pt idx="404">
                  <c:v>9.472966079909554</c:v>
                </c:pt>
                <c:pt idx="405">
                  <c:v>9.472966079909554</c:v>
                </c:pt>
                <c:pt idx="406">
                  <c:v>9.456279743023913</c:v>
                </c:pt>
                <c:pt idx="407">
                  <c:v>9.463696714391176</c:v>
                </c:pt>
                <c:pt idx="408">
                  <c:v>9.456279743023913</c:v>
                </c:pt>
                <c:pt idx="409">
                  <c:v>9.448861456087172</c:v>
                </c:pt>
                <c:pt idx="410">
                  <c:v>9.447006678692958</c:v>
                </c:pt>
                <c:pt idx="411">
                  <c:v>9.447006678692958</c:v>
                </c:pt>
                <c:pt idx="412">
                  <c:v>9.43773155707845</c:v>
                </c:pt>
                <c:pt idx="413">
                  <c:v>9.43958674606597</c:v>
                </c:pt>
                <c:pt idx="414">
                  <c:v>9.435876285731297</c:v>
                </c:pt>
                <c:pt idx="415">
                  <c:v>9.422887079083125</c:v>
                </c:pt>
                <c:pt idx="416">
                  <c:v>9.422887079083125</c:v>
                </c:pt>
                <c:pt idx="417">
                  <c:v>9.41917513516728</c:v>
                </c:pt>
                <c:pt idx="418">
                  <c:v>9.426598693122685</c:v>
                </c:pt>
                <c:pt idx="419">
                  <c:v>9.408037323066424</c:v>
                </c:pt>
                <c:pt idx="420">
                  <c:v>9.40989383144995</c:v>
                </c:pt>
                <c:pt idx="421">
                  <c:v>9.40618073210419</c:v>
                </c:pt>
                <c:pt idx="422">
                  <c:v>9.404324058549605</c:v>
                </c:pt>
                <c:pt idx="423">
                  <c:v>9.404324058549605</c:v>
                </c:pt>
                <c:pt idx="424">
                  <c:v>9.402467302388857</c:v>
                </c:pt>
                <c:pt idx="425">
                  <c:v>9.400610463608245</c:v>
                </c:pt>
                <c:pt idx="426">
                  <c:v>9.396896538132637</c:v>
                </c:pt>
                <c:pt idx="427">
                  <c:v>9.396896538132637</c:v>
                </c:pt>
                <c:pt idx="428">
                  <c:v>9.395039451410184</c:v>
                </c:pt>
                <c:pt idx="429">
                  <c:v>9.389467695139388</c:v>
                </c:pt>
                <c:pt idx="430">
                  <c:v>9.389467695139388</c:v>
                </c:pt>
                <c:pt idx="431">
                  <c:v>9.385752777401933</c:v>
                </c:pt>
                <c:pt idx="432">
                  <c:v>9.387610277635474</c:v>
                </c:pt>
                <c:pt idx="433">
                  <c:v>9.387610277635474</c:v>
                </c:pt>
                <c:pt idx="434">
                  <c:v>9.387610277635474</c:v>
                </c:pt>
                <c:pt idx="435">
                  <c:v>9.385752777401933</c:v>
                </c:pt>
                <c:pt idx="436">
                  <c:v>9.380179780185415</c:v>
                </c:pt>
                <c:pt idx="437">
                  <c:v>9.380179780185415</c:v>
                </c:pt>
                <c:pt idx="438">
                  <c:v>9.378321948895518</c:v>
                </c:pt>
                <c:pt idx="439">
                  <c:v>9.378321948895518</c:v>
                </c:pt>
                <c:pt idx="440">
                  <c:v>9.38203752869066</c:v>
                </c:pt>
                <c:pt idx="441">
                  <c:v>9.376464034807157</c:v>
                </c:pt>
                <c:pt idx="442">
                  <c:v>9.378321948895518</c:v>
                </c:pt>
                <c:pt idx="443">
                  <c:v>9.376464034807157</c:v>
                </c:pt>
                <c:pt idx="444">
                  <c:v>9.365314810738255</c:v>
                </c:pt>
                <c:pt idx="445">
                  <c:v>9.363456316675126</c:v>
                </c:pt>
                <c:pt idx="446">
                  <c:v>9.36159773970337</c:v>
                </c:pt>
                <c:pt idx="447">
                  <c:v>9.35788033697878</c:v>
                </c:pt>
                <c:pt idx="448">
                  <c:v>9.36159773970337</c:v>
                </c:pt>
                <c:pt idx="449">
                  <c:v>9.365314810738255</c:v>
                </c:pt>
                <c:pt idx="450">
                  <c:v>9.356021511198378</c:v>
                </c:pt>
                <c:pt idx="451">
                  <c:v>9.35788033697878</c:v>
                </c:pt>
                <c:pt idx="452">
                  <c:v>9.35416260245421</c:v>
                </c:pt>
                <c:pt idx="453">
                  <c:v>9.365314810738255</c:v>
                </c:pt>
                <c:pt idx="454">
                  <c:v>9.35416260245421</c:v>
                </c:pt>
                <c:pt idx="455">
                  <c:v>9.35416260245421</c:v>
                </c:pt>
                <c:pt idx="456">
                  <c:v>9.352303610732463</c:v>
                </c:pt>
                <c:pt idx="457">
                  <c:v>9.350444536019324</c:v>
                </c:pt>
                <c:pt idx="458">
                  <c:v>9.350444536019324</c:v>
                </c:pt>
                <c:pt idx="459">
                  <c:v>9.35416260245421</c:v>
                </c:pt>
                <c:pt idx="460">
                  <c:v>9.348585378300982</c:v>
                </c:pt>
                <c:pt idx="461">
                  <c:v>9.359739079809117</c:v>
                </c:pt>
                <c:pt idx="462">
                  <c:v>9.346726137563621</c:v>
                </c:pt>
                <c:pt idx="463">
                  <c:v>9.35788033697878</c:v>
                </c:pt>
                <c:pt idx="464">
                  <c:v>9.341147917099704</c:v>
                </c:pt>
                <c:pt idx="465">
                  <c:v>9.343007406976824</c:v>
                </c:pt>
                <c:pt idx="466">
                  <c:v>9.344866813793544</c:v>
                </c:pt>
                <c:pt idx="467">
                  <c:v>9.339288344148315</c:v>
                </c:pt>
                <c:pt idx="468">
                  <c:v>9.339288344148315</c:v>
                </c:pt>
                <c:pt idx="469">
                  <c:v>9.339288344148315</c:v>
                </c:pt>
                <c:pt idx="470">
                  <c:v>9.35416260245421</c:v>
                </c:pt>
                <c:pt idx="471">
                  <c:v>9.337428688108844</c:v>
                </c:pt>
                <c:pt idx="472">
                  <c:v>9.339288344148315</c:v>
                </c:pt>
                <c:pt idx="473">
                  <c:v>9.337428688108844</c:v>
                </c:pt>
                <c:pt idx="474">
                  <c:v>9.33370912671063</c:v>
                </c:pt>
                <c:pt idx="475">
                  <c:v>9.33370912671063</c:v>
                </c:pt>
                <c:pt idx="476">
                  <c:v>9.33370912671063</c:v>
                </c:pt>
                <c:pt idx="477">
                  <c:v>9.329989232794219</c:v>
                </c:pt>
                <c:pt idx="478">
                  <c:v>9.346726137563621</c:v>
                </c:pt>
                <c:pt idx="479">
                  <c:v>9.329989232794219</c:v>
                </c:pt>
                <c:pt idx="480">
                  <c:v>9.331849221324092</c:v>
                </c:pt>
                <c:pt idx="481">
                  <c:v>9.328129161107086</c:v>
                </c:pt>
                <c:pt idx="482">
                  <c:v>9.328129161107086</c:v>
                </c:pt>
                <c:pt idx="483">
                  <c:v>9.324408768206013</c:v>
                </c:pt>
                <c:pt idx="484">
                  <c:v>9.326269006248992</c:v>
                </c:pt>
                <c:pt idx="485">
                  <c:v>9.326269006248992</c:v>
                </c:pt>
                <c:pt idx="486">
                  <c:v>9.320688042510142</c:v>
                </c:pt>
                <c:pt idx="487">
                  <c:v>9.329989232794219</c:v>
                </c:pt>
                <c:pt idx="488">
                  <c:v>9.324408768206013</c:v>
                </c:pt>
                <c:pt idx="489">
                  <c:v>9.335568948967591</c:v>
                </c:pt>
                <c:pt idx="490">
                  <c:v>9.328129161107086</c:v>
                </c:pt>
                <c:pt idx="491">
                  <c:v>9.326269006248992</c:v>
                </c:pt>
                <c:pt idx="492">
                  <c:v>9.328129161107086</c:v>
                </c:pt>
                <c:pt idx="493">
                  <c:v>9.328129161107086</c:v>
                </c:pt>
                <c:pt idx="494">
                  <c:v>9.326269006248992</c:v>
                </c:pt>
                <c:pt idx="495">
                  <c:v>9.33370912671063</c:v>
                </c:pt>
                <c:pt idx="496">
                  <c:v>9.318827554829568</c:v>
                </c:pt>
                <c:pt idx="497">
                  <c:v>9.318827554829568</c:v>
                </c:pt>
                <c:pt idx="498">
                  <c:v>9.315106329733737</c:v>
                </c:pt>
                <c:pt idx="499">
                  <c:v>9.316966983908685</c:v>
                </c:pt>
                <c:pt idx="500">
                  <c:v>9.31138477156611</c:v>
                </c:pt>
                <c:pt idx="501">
                  <c:v>9.316966983908685</c:v>
                </c:pt>
                <c:pt idx="502">
                  <c:v>9.309523867545636</c:v>
                </c:pt>
                <c:pt idx="503">
                  <c:v>9.313245592290798</c:v>
                </c:pt>
                <c:pt idx="504">
                  <c:v>9.31138477156611</c:v>
                </c:pt>
                <c:pt idx="505">
                  <c:v>9.30580180956224</c:v>
                </c:pt>
                <c:pt idx="506">
                  <c:v>9.309523867545636</c:v>
                </c:pt>
                <c:pt idx="507">
                  <c:v>9.307662880215673</c:v>
                </c:pt>
                <c:pt idx="508">
                  <c:v>9.307662880215673</c:v>
                </c:pt>
                <c:pt idx="509">
                  <c:v>9.30580180956224</c:v>
                </c:pt>
                <c:pt idx="510">
                  <c:v>9.30580180956224</c:v>
                </c:pt>
                <c:pt idx="511">
                  <c:v>9.303940655571694</c:v>
                </c:pt>
                <c:pt idx="512">
                  <c:v>9.298356693437142</c:v>
                </c:pt>
                <c:pt idx="513">
                  <c:v>9.307662880215673</c:v>
                </c:pt>
                <c:pt idx="514">
                  <c:v>9.30021809752293</c:v>
                </c:pt>
                <c:pt idx="515">
                  <c:v>9.298356693437142</c:v>
                </c:pt>
                <c:pt idx="516">
                  <c:v>9.298356693437142</c:v>
                </c:pt>
                <c:pt idx="517">
                  <c:v>9.29649520595865</c:v>
                </c:pt>
                <c:pt idx="518">
                  <c:v>9.29649520595865</c:v>
                </c:pt>
                <c:pt idx="519">
                  <c:v>9.29091024302727</c:v>
                </c:pt>
                <c:pt idx="520">
                  <c:v>9.29463363507341</c:v>
                </c:pt>
                <c:pt idx="521">
                  <c:v>9.29463363507341</c:v>
                </c:pt>
                <c:pt idx="522">
                  <c:v>9.29091024302727</c:v>
                </c:pt>
                <c:pt idx="523">
                  <c:v>9.29091024302727</c:v>
                </c:pt>
                <c:pt idx="524">
                  <c:v>9.29463363507341</c:v>
                </c:pt>
                <c:pt idx="525">
                  <c:v>9.298356693437142</c:v>
                </c:pt>
                <c:pt idx="526">
                  <c:v>9.289048421838686</c:v>
                </c:pt>
                <c:pt idx="527">
                  <c:v>9.28718651718782</c:v>
                </c:pt>
                <c:pt idx="528">
                  <c:v>9.285324529060802</c:v>
                </c:pt>
                <c:pt idx="529">
                  <c:v>9.283462457443704</c:v>
                </c:pt>
                <c:pt idx="530">
                  <c:v>9.283462457443704</c:v>
                </c:pt>
                <c:pt idx="531">
                  <c:v>9.28718651718782</c:v>
                </c:pt>
                <c:pt idx="532">
                  <c:v>9.289048421838686</c:v>
                </c:pt>
                <c:pt idx="533">
                  <c:v>9.281600302322659</c:v>
                </c:pt>
                <c:pt idx="534">
                  <c:v>9.281600302322659</c:v>
                </c:pt>
                <c:pt idx="535">
                  <c:v>9.279738063683737</c:v>
                </c:pt>
                <c:pt idx="536">
                  <c:v>9.285324529060802</c:v>
                </c:pt>
                <c:pt idx="537">
                  <c:v>9.281600302322659</c:v>
                </c:pt>
                <c:pt idx="538">
                  <c:v>9.277875741513071</c:v>
                </c:pt>
                <c:pt idx="539">
                  <c:v>9.274150846520683</c:v>
                </c:pt>
                <c:pt idx="540">
                  <c:v>9.289048421838686</c:v>
                </c:pt>
                <c:pt idx="541">
                  <c:v>9.285324529060802</c:v>
                </c:pt>
                <c:pt idx="542">
                  <c:v>9.281600302322659</c:v>
                </c:pt>
                <c:pt idx="543">
                  <c:v>9.283462457443704</c:v>
                </c:pt>
                <c:pt idx="544">
                  <c:v>9.283462457443704</c:v>
                </c:pt>
                <c:pt idx="545">
                  <c:v>9.279738063683737</c:v>
                </c:pt>
                <c:pt idx="546">
                  <c:v>9.281600302322659</c:v>
                </c:pt>
                <c:pt idx="547">
                  <c:v>9.27601333579662</c:v>
                </c:pt>
                <c:pt idx="548">
                  <c:v>9.27601333579662</c:v>
                </c:pt>
                <c:pt idx="549">
                  <c:v>9.272288273671165</c:v>
                </c:pt>
                <c:pt idx="550">
                  <c:v>9.279738063683737</c:v>
                </c:pt>
                <c:pt idx="551">
                  <c:v>9.27601333579662</c:v>
                </c:pt>
                <c:pt idx="552">
                  <c:v>9.272288273671165</c:v>
                </c:pt>
                <c:pt idx="553">
                  <c:v>9.270425617234139</c:v>
                </c:pt>
                <c:pt idx="554">
                  <c:v>9.272288273671165</c:v>
                </c:pt>
                <c:pt idx="555">
                  <c:v>9.270425617234139</c:v>
                </c:pt>
                <c:pt idx="556">
                  <c:v>9.268562877195734</c:v>
                </c:pt>
                <c:pt idx="557">
                  <c:v>9.274150846520683</c:v>
                </c:pt>
                <c:pt idx="558">
                  <c:v>9.268562877195734</c:v>
                </c:pt>
                <c:pt idx="559">
                  <c:v>9.266700053542081</c:v>
                </c:pt>
                <c:pt idx="560">
                  <c:v>9.268562877195734</c:v>
                </c:pt>
                <c:pt idx="561">
                  <c:v>9.270425617234139</c:v>
                </c:pt>
                <c:pt idx="562">
                  <c:v>9.266700053542081</c:v>
                </c:pt>
                <c:pt idx="563">
                  <c:v>9.266700053542081</c:v>
                </c:pt>
                <c:pt idx="564">
                  <c:v>9.270425617234139</c:v>
                </c:pt>
                <c:pt idx="565">
                  <c:v>9.274150846520683</c:v>
                </c:pt>
                <c:pt idx="566">
                  <c:v>9.268562877195734</c:v>
                </c:pt>
                <c:pt idx="567">
                  <c:v>9.270425617234139</c:v>
                </c:pt>
                <c:pt idx="568">
                  <c:v>9.270425617234139</c:v>
                </c:pt>
                <c:pt idx="569">
                  <c:v>9.2573846805563</c:v>
                </c:pt>
                <c:pt idx="570">
                  <c:v>9.259247922495547</c:v>
                </c:pt>
                <c:pt idx="571">
                  <c:v>9.255521354918017</c:v>
                </c:pt>
                <c:pt idx="572">
                  <c:v>9.255521354918017</c:v>
                </c:pt>
                <c:pt idx="573">
                  <c:v>9.255521354918017</c:v>
                </c:pt>
                <c:pt idx="574">
                  <c:v>9.2573846805563</c:v>
                </c:pt>
                <c:pt idx="575">
                  <c:v>9.253657945566886</c:v>
                </c:pt>
                <c:pt idx="576">
                  <c:v>9.253657945566886</c:v>
                </c:pt>
                <c:pt idx="577">
                  <c:v>9.251794452488923</c:v>
                </c:pt>
                <c:pt idx="578">
                  <c:v>9.248067215096626</c:v>
                </c:pt>
                <c:pt idx="579">
                  <c:v>9.249930875670088</c:v>
                </c:pt>
                <c:pt idx="580">
                  <c:v>9.251794452488923</c:v>
                </c:pt>
                <c:pt idx="581">
                  <c:v>9.248067215096626</c:v>
                </c:pt>
                <c:pt idx="582">
                  <c:v>9.240611734975516</c:v>
                </c:pt>
                <c:pt idx="583">
                  <c:v>9.242475730707724</c:v>
                </c:pt>
                <c:pt idx="584">
                  <c:v>9.24433964262937</c:v>
                </c:pt>
                <c:pt idx="585">
                  <c:v>9.246203470754324</c:v>
                </c:pt>
                <c:pt idx="586">
                  <c:v>9.24433964262937</c:v>
                </c:pt>
                <c:pt idx="587">
                  <c:v>9.248067215096626</c:v>
                </c:pt>
                <c:pt idx="588">
                  <c:v>9.240611734975516</c:v>
                </c:pt>
                <c:pt idx="589">
                  <c:v>9.253657945566886</c:v>
                </c:pt>
                <c:pt idx="590">
                  <c:v>9.249930875670088</c:v>
                </c:pt>
                <c:pt idx="591">
                  <c:v>9.248067215096626</c:v>
                </c:pt>
                <c:pt idx="592">
                  <c:v>9.246203470754324</c:v>
                </c:pt>
                <c:pt idx="593">
                  <c:v>9.249930875670088</c:v>
                </c:pt>
                <c:pt idx="594">
                  <c:v>9.246203470754324</c:v>
                </c:pt>
                <c:pt idx="595">
                  <c:v>9.24433964262937</c:v>
                </c:pt>
                <c:pt idx="596">
                  <c:v>9.240611734975516</c:v>
                </c:pt>
                <c:pt idx="597">
                  <c:v>9.23874765541865</c:v>
                </c:pt>
                <c:pt idx="598">
                  <c:v>9.242475730707724</c:v>
                </c:pt>
                <c:pt idx="599">
                  <c:v>9.240611734975516</c:v>
                </c:pt>
                <c:pt idx="600">
                  <c:v>9.240611734975516</c:v>
                </c:pt>
                <c:pt idx="601">
                  <c:v>9.236883492023253</c:v>
                </c:pt>
                <c:pt idx="602">
                  <c:v>9.233154913660712</c:v>
                </c:pt>
                <c:pt idx="603">
                  <c:v>9.23501924477523</c:v>
                </c:pt>
                <c:pt idx="604">
                  <c:v>9.23501924477523</c:v>
                </c:pt>
                <c:pt idx="605">
                  <c:v>9.240611734975516</c:v>
                </c:pt>
                <c:pt idx="606">
                  <c:v>9.23874765541865</c:v>
                </c:pt>
                <c:pt idx="607">
                  <c:v>9.236883492023253</c:v>
                </c:pt>
                <c:pt idx="608">
                  <c:v>9.23501924477523</c:v>
                </c:pt>
                <c:pt idx="609">
                  <c:v>9.236883492023253</c:v>
                </c:pt>
                <c:pt idx="610">
                  <c:v>9.225696750257555</c:v>
                </c:pt>
                <c:pt idx="611">
                  <c:v>9.22942599977614</c:v>
                </c:pt>
                <c:pt idx="612">
                  <c:v>9.23501924477523</c:v>
                </c:pt>
                <c:pt idx="613">
                  <c:v>9.225696750257555</c:v>
                </c:pt>
                <c:pt idx="614">
                  <c:v>9.231290498665714</c:v>
                </c:pt>
                <c:pt idx="615">
                  <c:v>9.227561416978062</c:v>
                </c:pt>
                <c:pt idx="616">
                  <c:v>9.227561416978062</c:v>
                </c:pt>
                <c:pt idx="617">
                  <c:v>9.22942599977614</c:v>
                </c:pt>
                <c:pt idx="618">
                  <c:v>9.22383199960052</c:v>
                </c:pt>
                <c:pt idx="619">
                  <c:v>9.231290498665714</c:v>
                </c:pt>
                <c:pt idx="620">
                  <c:v>9.678220510714993</c:v>
                </c:pt>
                <c:pt idx="621">
                  <c:v>11.979440451653204</c:v>
                </c:pt>
                <c:pt idx="622">
                  <c:v>7.439598388803802</c:v>
                </c:pt>
                <c:pt idx="623">
                  <c:v>6.483960561563492</c:v>
                </c:pt>
                <c:pt idx="624">
                  <c:v>6.1262977675021375</c:v>
                </c:pt>
                <c:pt idx="625">
                  <c:v>6.0252040431467435</c:v>
                </c:pt>
                <c:pt idx="626">
                  <c:v>5.982661480774084</c:v>
                </c:pt>
                <c:pt idx="627">
                  <c:v>5.972525011736195</c:v>
                </c:pt>
                <c:pt idx="628">
                  <c:v>5.936010453146423</c:v>
                </c:pt>
                <c:pt idx="629">
                  <c:v>5.746767549780827</c:v>
                </c:pt>
                <c:pt idx="630">
                  <c:v>5.61391336991278</c:v>
                </c:pt>
                <c:pt idx="631">
                  <c:v>5.525756207789129</c:v>
                </c:pt>
                <c:pt idx="632">
                  <c:v>5.536018116504522</c:v>
                </c:pt>
                <c:pt idx="633">
                  <c:v>5.497007302617021</c:v>
                </c:pt>
                <c:pt idx="634">
                  <c:v>5.501115694520763</c:v>
                </c:pt>
                <c:pt idx="635">
                  <c:v>5.511384623780486</c:v>
                </c:pt>
                <c:pt idx="636">
                  <c:v>5.527808823312512</c:v>
                </c:pt>
                <c:pt idx="637">
                  <c:v>5.577036571964925</c:v>
                </c:pt>
                <c:pt idx="638">
                  <c:v>5.656888803822483</c:v>
                </c:pt>
                <c:pt idx="639">
                  <c:v>5.777357217077736</c:v>
                </c:pt>
                <c:pt idx="640">
                  <c:v>5.879137408016618</c:v>
                </c:pt>
                <c:pt idx="641">
                  <c:v>5.976579936188784</c:v>
                </c:pt>
                <c:pt idx="642">
                  <c:v>6.116200899998034</c:v>
                </c:pt>
                <c:pt idx="643">
                  <c:v>6.253281824764656</c:v>
                </c:pt>
                <c:pt idx="644">
                  <c:v>6.387851470757369</c:v>
                </c:pt>
                <c:pt idx="645">
                  <c:v>6.573838300066143</c:v>
                </c:pt>
                <c:pt idx="646">
                  <c:v>6.770813169604878</c:v>
                </c:pt>
                <c:pt idx="647">
                  <c:v>7.0279134676699755</c:v>
                </c:pt>
                <c:pt idx="648">
                  <c:v>7.341978115697998</c:v>
                </c:pt>
                <c:pt idx="649">
                  <c:v>7.595279628199307</c:v>
                </c:pt>
                <c:pt idx="650">
                  <c:v>7.916345061674406</c:v>
                </c:pt>
                <c:pt idx="651">
                  <c:v>8.297815812063675</c:v>
                </c:pt>
                <c:pt idx="652">
                  <c:v>8.73799386331848</c:v>
                </c:pt>
                <c:pt idx="653">
                  <c:v>9.210776393603169</c:v>
                </c:pt>
                <c:pt idx="654">
                  <c:v>9.680065108287181</c:v>
                </c:pt>
                <c:pt idx="655">
                  <c:v>10.253530619070148</c:v>
                </c:pt>
                <c:pt idx="656">
                  <c:v>10.919989729444865</c:v>
                </c:pt>
                <c:pt idx="657">
                  <c:v>11.677217794358626</c:v>
                </c:pt>
                <c:pt idx="658">
                  <c:v>12.557360466030616</c:v>
                </c:pt>
                <c:pt idx="659">
                  <c:v>13.482852464665712</c:v>
                </c:pt>
                <c:pt idx="660">
                  <c:v>14.399994696465967</c:v>
                </c:pt>
                <c:pt idx="661">
                  <c:v>15.44733104122497</c:v>
                </c:pt>
                <c:pt idx="662">
                  <c:v>16.507617693306372</c:v>
                </c:pt>
                <c:pt idx="663">
                  <c:v>17.593650879992765</c:v>
                </c:pt>
                <c:pt idx="664">
                  <c:v>18.7345780754614</c:v>
                </c:pt>
                <c:pt idx="665">
                  <c:v>19.788266898612108</c:v>
                </c:pt>
                <c:pt idx="666">
                  <c:v>20.803240624114892</c:v>
                </c:pt>
                <c:pt idx="667">
                  <c:v>21.80576166353177</c:v>
                </c:pt>
                <c:pt idx="668">
                  <c:v>22.86948032746335</c:v>
                </c:pt>
                <c:pt idx="669">
                  <c:v>23.695284498134697</c:v>
                </c:pt>
                <c:pt idx="670">
                  <c:v>24.420358826239294</c:v>
                </c:pt>
                <c:pt idx="671">
                  <c:v>25.031079960919726</c:v>
                </c:pt>
                <c:pt idx="672">
                  <c:v>25.640335991031293</c:v>
                </c:pt>
                <c:pt idx="673">
                  <c:v>26.132130312158893</c:v>
                </c:pt>
                <c:pt idx="674">
                  <c:v>26.566491578581974</c:v>
                </c:pt>
                <c:pt idx="675">
                  <c:v>26.856836855002484</c:v>
                </c:pt>
                <c:pt idx="676">
                  <c:v>27.065345913330304</c:v>
                </c:pt>
                <c:pt idx="677">
                  <c:v>27.15524160325424</c:v>
                </c:pt>
                <c:pt idx="678">
                  <c:v>27.42608314994868</c:v>
                </c:pt>
                <c:pt idx="679">
                  <c:v>27.63251283016831</c:v>
                </c:pt>
                <c:pt idx="680">
                  <c:v>27.76906238840394</c:v>
                </c:pt>
                <c:pt idx="681">
                  <c:v>27.857200889103694</c:v>
                </c:pt>
                <c:pt idx="682">
                  <c:v>27.899834798455515</c:v>
                </c:pt>
                <c:pt idx="683">
                  <c:v>27.904097700915486</c:v>
                </c:pt>
                <c:pt idx="684">
                  <c:v>27.905518648735267</c:v>
                </c:pt>
                <c:pt idx="685">
                  <c:v>27.90836051489299</c:v>
                </c:pt>
                <c:pt idx="686">
                  <c:v>27.918306737206706</c:v>
                </c:pt>
                <c:pt idx="687">
                  <c:v>27.918306737206706</c:v>
                </c:pt>
                <c:pt idx="688">
                  <c:v>27.90978143323707</c:v>
                </c:pt>
                <c:pt idx="689">
                  <c:v>27.902676743264237</c:v>
                </c:pt>
                <c:pt idx="690">
                  <c:v>27.8827823021349</c:v>
                </c:pt>
                <c:pt idx="691">
                  <c:v>27.69795464139702</c:v>
                </c:pt>
                <c:pt idx="692">
                  <c:v>27.69795464139702</c:v>
                </c:pt>
                <c:pt idx="693">
                  <c:v>27.70506656596183</c:v>
                </c:pt>
                <c:pt idx="694">
                  <c:v>27.723556370118786</c:v>
                </c:pt>
                <c:pt idx="695">
                  <c:v>27.726400801873467</c:v>
                </c:pt>
                <c:pt idx="696">
                  <c:v>27.723556370118786</c:v>
                </c:pt>
                <c:pt idx="697">
                  <c:v>27.82166580614239</c:v>
                </c:pt>
                <c:pt idx="698">
                  <c:v>27.766218567009275</c:v>
                </c:pt>
                <c:pt idx="699">
                  <c:v>27.70791126393084</c:v>
                </c:pt>
                <c:pt idx="700">
                  <c:v>27.07105494465958</c:v>
                </c:pt>
                <c:pt idx="701">
                  <c:v>26.59082605115418</c:v>
                </c:pt>
                <c:pt idx="702">
                  <c:v>26.516379538506953</c:v>
                </c:pt>
                <c:pt idx="703">
                  <c:v>26.53785805433705</c:v>
                </c:pt>
                <c:pt idx="704">
                  <c:v>26.55933367810826</c:v>
                </c:pt>
                <c:pt idx="705">
                  <c:v>26.59082605115418</c:v>
                </c:pt>
                <c:pt idx="706">
                  <c:v>26.62517433954781</c:v>
                </c:pt>
                <c:pt idx="707">
                  <c:v>26.65951533829724</c:v>
                </c:pt>
                <c:pt idx="708">
                  <c:v>26.695279508651367</c:v>
                </c:pt>
                <c:pt idx="709">
                  <c:v>26.709582986960072</c:v>
                </c:pt>
                <c:pt idx="710">
                  <c:v>26.71816447542318</c:v>
                </c:pt>
                <c:pt idx="711">
                  <c:v>26.721024871978614</c:v>
                </c:pt>
                <c:pt idx="712">
                  <c:v>26.73246596089416</c:v>
                </c:pt>
                <c:pt idx="713">
                  <c:v>26.73675616432911</c:v>
                </c:pt>
                <c:pt idx="714">
                  <c:v>26.74390625535716</c:v>
                </c:pt>
                <c:pt idx="715">
                  <c:v>26.749626105184518</c:v>
                </c:pt>
                <c:pt idx="716">
                  <c:v>26.78108174560498</c:v>
                </c:pt>
                <c:pt idx="717">
                  <c:v>26.778222388522465</c:v>
                </c:pt>
                <c:pt idx="718">
                  <c:v>26.763924863977138</c:v>
                </c:pt>
                <c:pt idx="719">
                  <c:v>26.749626105184518</c:v>
                </c:pt>
                <c:pt idx="720">
                  <c:v>26.739616237928715</c:v>
                </c:pt>
                <c:pt idx="721">
                  <c:v>26.735326108925392</c:v>
                </c:pt>
                <c:pt idx="722">
                  <c:v>26.73246596089416</c:v>
                </c:pt>
                <c:pt idx="723">
                  <c:v>26.72817564573944</c:v>
                </c:pt>
                <c:pt idx="724">
                  <c:v>26.789659521662486</c:v>
                </c:pt>
                <c:pt idx="725">
                  <c:v>26.62517433954781</c:v>
                </c:pt>
                <c:pt idx="726">
                  <c:v>26.421839432647232</c:v>
                </c:pt>
                <c:pt idx="727">
                  <c:v>26.275619266102353</c:v>
                </c:pt>
                <c:pt idx="728">
                  <c:v>26.15222698729542</c:v>
                </c:pt>
                <c:pt idx="729">
                  <c:v>26.053152849243702</c:v>
                </c:pt>
                <c:pt idx="730">
                  <c:v>25.98562956275589</c:v>
                </c:pt>
                <c:pt idx="731">
                  <c:v>25.929575933229557</c:v>
                </c:pt>
                <c:pt idx="732">
                  <c:v>25.876376812371177</c:v>
                </c:pt>
                <c:pt idx="733">
                  <c:v>25.83898188168098</c:v>
                </c:pt>
                <c:pt idx="734">
                  <c:v>25.801577173046155</c:v>
                </c:pt>
                <c:pt idx="735">
                  <c:v>25.77135849897371</c:v>
                </c:pt>
                <c:pt idx="736">
                  <c:v>25.754087791898996</c:v>
                </c:pt>
                <c:pt idx="737">
                  <c:v>25.823158009382325</c:v>
                </c:pt>
                <c:pt idx="738">
                  <c:v>25.912324310446365</c:v>
                </c:pt>
                <c:pt idx="739">
                  <c:v>25.98850352715084</c:v>
                </c:pt>
                <c:pt idx="740">
                  <c:v>27.243665932740953</c:v>
                </c:pt>
                <c:pt idx="741">
                  <c:v>28.8597417310815</c:v>
                </c:pt>
                <c:pt idx="742">
                  <c:v>31.096073645178762</c:v>
                </c:pt>
                <c:pt idx="743">
                  <c:v>30.47836477954729</c:v>
                </c:pt>
                <c:pt idx="744">
                  <c:v>29.66371190445784</c:v>
                </c:pt>
                <c:pt idx="745">
                  <c:v>28.930482744640642</c:v>
                </c:pt>
                <c:pt idx="746">
                  <c:v>28.32570038181069</c:v>
                </c:pt>
                <c:pt idx="747">
                  <c:v>27.87425552092725</c:v>
                </c:pt>
                <c:pt idx="748">
                  <c:v>27.460266351068867</c:v>
                </c:pt>
                <c:pt idx="749">
                  <c:v>27.085326707549427</c:v>
                </c:pt>
                <c:pt idx="750">
                  <c:v>27.3619727362983</c:v>
                </c:pt>
                <c:pt idx="751">
                  <c:v>27.588398322214175</c:v>
                </c:pt>
                <c:pt idx="752">
                  <c:v>27.776171764786</c:v>
                </c:pt>
                <c:pt idx="753">
                  <c:v>27.875676675850116</c:v>
                </c:pt>
                <c:pt idx="754">
                  <c:v>27.733511702536475</c:v>
                </c:pt>
                <c:pt idx="755">
                  <c:v>27.605476099706095</c:v>
                </c:pt>
                <c:pt idx="756">
                  <c:v>27.46596294549994</c:v>
                </c:pt>
                <c:pt idx="757">
                  <c:v>27.300690843478435</c:v>
                </c:pt>
                <c:pt idx="758">
                  <c:v>27.07390939037913</c:v>
                </c:pt>
                <c:pt idx="759">
                  <c:v>27.01252849678457</c:v>
                </c:pt>
                <c:pt idx="760">
                  <c:v>26.895415946068226</c:v>
                </c:pt>
                <c:pt idx="761">
                  <c:v>26.758205508749995</c:v>
                </c:pt>
                <c:pt idx="762">
                  <c:v>26.67811368476856</c:v>
                </c:pt>
                <c:pt idx="763">
                  <c:v>26.45765675087182</c:v>
                </c:pt>
                <c:pt idx="764">
                  <c:v>26.29139477856984</c:v>
                </c:pt>
                <c:pt idx="765">
                  <c:v>26.18523711293375</c:v>
                </c:pt>
                <c:pt idx="766">
                  <c:v>26.090492881099237</c:v>
                </c:pt>
                <c:pt idx="767">
                  <c:v>26.015803376590156</c:v>
                </c:pt>
                <c:pt idx="768">
                  <c:v>25.92813837646827</c:v>
                </c:pt>
                <c:pt idx="769">
                  <c:v>25.87206250980296</c:v>
                </c:pt>
                <c:pt idx="770">
                  <c:v>25.818842103504835</c:v>
                </c:pt>
                <c:pt idx="771">
                  <c:v>25.761284176121023</c:v>
                </c:pt>
                <c:pt idx="772">
                  <c:v>25.6979433808894</c:v>
                </c:pt>
                <c:pt idx="773">
                  <c:v>25.64321692610207</c:v>
                </c:pt>
                <c:pt idx="774">
                  <c:v>25.581263621244375</c:v>
                </c:pt>
                <c:pt idx="775">
                  <c:v>25.526491003774595</c:v>
                </c:pt>
                <c:pt idx="776">
                  <c:v>25.486118198181487</c:v>
                </c:pt>
                <c:pt idx="777">
                  <c:v>25.431307337345118</c:v>
                </c:pt>
                <c:pt idx="778">
                  <c:v>25.382247163882994</c:v>
                </c:pt>
                <c:pt idx="779">
                  <c:v>25.336056471018367</c:v>
                </c:pt>
                <c:pt idx="780">
                  <c:v>25.276851203537774</c:v>
                </c:pt>
                <c:pt idx="781">
                  <c:v>25.21183923774089</c:v>
                </c:pt>
                <c:pt idx="782">
                  <c:v>25.164143283234466</c:v>
                </c:pt>
                <c:pt idx="783">
                  <c:v>25.107752768598857</c:v>
                </c:pt>
                <c:pt idx="784">
                  <c:v>25.057124918879197</c:v>
                </c:pt>
                <c:pt idx="785">
                  <c:v>25.007924429914965</c:v>
                </c:pt>
                <c:pt idx="786">
                  <c:v>24.945673038942175</c:v>
                </c:pt>
                <c:pt idx="787">
                  <c:v>24.894980659911937</c:v>
                </c:pt>
                <c:pt idx="788">
                  <c:v>24.84136929827872</c:v>
                </c:pt>
                <c:pt idx="789">
                  <c:v>24.797883698822034</c:v>
                </c:pt>
                <c:pt idx="790">
                  <c:v>24.748581563377</c:v>
                </c:pt>
                <c:pt idx="791">
                  <c:v>24.69635777889073</c:v>
                </c:pt>
                <c:pt idx="792">
                  <c:v>24.64411169237252</c:v>
                </c:pt>
                <c:pt idx="793">
                  <c:v>24.562795279399836</c:v>
                </c:pt>
                <c:pt idx="794">
                  <c:v>24.450895274051163</c:v>
                </c:pt>
                <c:pt idx="795">
                  <c:v>24.356352069560558</c:v>
                </c:pt>
                <c:pt idx="796">
                  <c:v>24.305412659440606</c:v>
                </c:pt>
                <c:pt idx="797">
                  <c:v>24.23551664688256</c:v>
                </c:pt>
                <c:pt idx="798">
                  <c:v>24.20200984319274</c:v>
                </c:pt>
                <c:pt idx="799">
                  <c:v>24.16120577930917</c:v>
                </c:pt>
                <c:pt idx="800">
                  <c:v>24.126219297838645</c:v>
                </c:pt>
                <c:pt idx="801">
                  <c:v>24.07226075832216</c:v>
                </c:pt>
                <c:pt idx="802">
                  <c:v>24.041624221378356</c:v>
                </c:pt>
                <c:pt idx="803">
                  <c:v>23.978866290010785</c:v>
                </c:pt>
                <c:pt idx="804">
                  <c:v>23.89123827725888</c:v>
                </c:pt>
                <c:pt idx="805">
                  <c:v>23.84739835493673</c:v>
                </c:pt>
                <c:pt idx="806">
                  <c:v>23.810851789453466</c:v>
                </c:pt>
                <c:pt idx="807">
                  <c:v>23.77136784913762</c:v>
                </c:pt>
                <c:pt idx="808">
                  <c:v>23.731869661764335</c:v>
                </c:pt>
                <c:pt idx="809">
                  <c:v>23.715773705970378</c:v>
                </c:pt>
                <c:pt idx="810">
                  <c:v>23.64843747744419</c:v>
                </c:pt>
                <c:pt idx="811">
                  <c:v>23.622077098399302</c:v>
                </c:pt>
                <c:pt idx="812">
                  <c:v>23.54735421594006</c:v>
                </c:pt>
                <c:pt idx="813">
                  <c:v>23.535628242779637</c:v>
                </c:pt>
                <c:pt idx="814">
                  <c:v>23.474045673894068</c:v>
                </c:pt>
                <c:pt idx="815">
                  <c:v>23.4652452449522</c:v>
                </c:pt>
                <c:pt idx="816">
                  <c:v>23.46377843562493</c:v>
                </c:pt>
              </c:numCache>
            </c:numRef>
          </c:yVal>
          <c:smooth val="1"/>
        </c:ser>
        <c:axId val="55074550"/>
        <c:axId val="25908903"/>
      </c:scatterChart>
      <c:scatterChart>
        <c:scatterStyle val="lineMarker"/>
        <c:varyColors val="0"/>
        <c:ser>
          <c:idx val="1"/>
          <c:order val="1"/>
          <c:tx>
            <c:v>Pump strokes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TAVU!$B$3:$B$138</c:f>
              <c:strCache>
                <c:ptCount val="136"/>
                <c:pt idx="0">
                  <c:v>0.3541666666666667</c:v>
                </c:pt>
                <c:pt idx="1">
                  <c:v>0.3548611111111111</c:v>
                </c:pt>
                <c:pt idx="2">
                  <c:v>0.35555555555555557</c:v>
                </c:pt>
                <c:pt idx="3">
                  <c:v>0.35625</c:v>
                </c:pt>
                <c:pt idx="4">
                  <c:v>0.35694444444444445</c:v>
                </c:pt>
                <c:pt idx="5">
                  <c:v>0.3576388888888889</c:v>
                </c:pt>
                <c:pt idx="6">
                  <c:v>0.35833333333333334</c:v>
                </c:pt>
                <c:pt idx="7">
                  <c:v>0.3590277777777778</c:v>
                </c:pt>
                <c:pt idx="8">
                  <c:v>0.3597222222222222</c:v>
                </c:pt>
                <c:pt idx="9">
                  <c:v>0.36041666666666666</c:v>
                </c:pt>
                <c:pt idx="10">
                  <c:v>0.3611111111111111</c:v>
                </c:pt>
                <c:pt idx="11">
                  <c:v>0.36180555555555555</c:v>
                </c:pt>
                <c:pt idx="12">
                  <c:v>0.3625</c:v>
                </c:pt>
                <c:pt idx="13">
                  <c:v>0.36319444444444443</c:v>
                </c:pt>
                <c:pt idx="14">
                  <c:v>0.3638888888888889</c:v>
                </c:pt>
                <c:pt idx="15">
                  <c:v>0.3645833333333333</c:v>
                </c:pt>
                <c:pt idx="16">
                  <c:v>0.3652777777777778</c:v>
                </c:pt>
                <c:pt idx="17">
                  <c:v>0.3659722222222222</c:v>
                </c:pt>
                <c:pt idx="18">
                  <c:v>0.3666666666666667</c:v>
                </c:pt>
                <c:pt idx="19">
                  <c:v>0.3673611111111111</c:v>
                </c:pt>
                <c:pt idx="20">
                  <c:v>0.3680555555555556</c:v>
                </c:pt>
                <c:pt idx="21">
                  <c:v>0.36875</c:v>
                </c:pt>
                <c:pt idx="22">
                  <c:v>0.36944444444444446</c:v>
                </c:pt>
                <c:pt idx="23">
                  <c:v>0.37013888888888885</c:v>
                </c:pt>
                <c:pt idx="24">
                  <c:v>0.37083333333333335</c:v>
                </c:pt>
                <c:pt idx="25">
                  <c:v>0.37152777777777773</c:v>
                </c:pt>
                <c:pt idx="26">
                  <c:v>0.37222222222222223</c:v>
                </c:pt>
                <c:pt idx="27">
                  <c:v>0.3729166666666666</c:v>
                </c:pt>
                <c:pt idx="28">
                  <c:v>0.3736111111111111</c:v>
                </c:pt>
                <c:pt idx="29">
                  <c:v>0.3743055555555555</c:v>
                </c:pt>
                <c:pt idx="30">
                  <c:v>0.375</c:v>
                </c:pt>
                <c:pt idx="31">
                  <c:v>0.3756944444444445</c:v>
                </c:pt>
                <c:pt idx="32">
                  <c:v>0.3763888888888889</c:v>
                </c:pt>
                <c:pt idx="33">
                  <c:v>0.3770833333333334</c:v>
                </c:pt>
                <c:pt idx="34">
                  <c:v>0.37777777777777777</c:v>
                </c:pt>
                <c:pt idx="35">
                  <c:v>0.37847222222222227</c:v>
                </c:pt>
                <c:pt idx="36">
                  <c:v>0.37916666666666665</c:v>
                </c:pt>
                <c:pt idx="37">
                  <c:v>0.37986111111111115</c:v>
                </c:pt>
                <c:pt idx="38">
                  <c:v>0.38055555555555554</c:v>
                </c:pt>
                <c:pt idx="39">
                  <c:v>0.38125</c:v>
                </c:pt>
                <c:pt idx="40">
                  <c:v>0.3819444444444444</c:v>
                </c:pt>
                <c:pt idx="41">
                  <c:v>0.3826388888888889</c:v>
                </c:pt>
                <c:pt idx="42">
                  <c:v>0.3833333333333333</c:v>
                </c:pt>
                <c:pt idx="43">
                  <c:v>0.3840277777777778</c:v>
                </c:pt>
                <c:pt idx="44">
                  <c:v>0.3847222222222222</c:v>
                </c:pt>
                <c:pt idx="45">
                  <c:v>0.3854166666666667</c:v>
                </c:pt>
                <c:pt idx="46">
                  <c:v>0.3861111111111111</c:v>
                </c:pt>
                <c:pt idx="47">
                  <c:v>0.38680555555555557</c:v>
                </c:pt>
                <c:pt idx="48">
                  <c:v>0.3875</c:v>
                </c:pt>
                <c:pt idx="49">
                  <c:v>0.38819444444444445</c:v>
                </c:pt>
                <c:pt idx="50">
                  <c:v>0.3888888888888889</c:v>
                </c:pt>
                <c:pt idx="51">
                  <c:v>0.38958333333333334</c:v>
                </c:pt>
                <c:pt idx="52">
                  <c:v>0.3902777777777778</c:v>
                </c:pt>
                <c:pt idx="53">
                  <c:v>0.3909722222222222</c:v>
                </c:pt>
                <c:pt idx="54">
                  <c:v>0.39166666666666666</c:v>
                </c:pt>
                <c:pt idx="55">
                  <c:v>0.3923611111111111</c:v>
                </c:pt>
                <c:pt idx="56">
                  <c:v>0.39305555555555555</c:v>
                </c:pt>
                <c:pt idx="57">
                  <c:v>0.39375</c:v>
                </c:pt>
                <c:pt idx="58">
                  <c:v>0.39444444444444443</c:v>
                </c:pt>
                <c:pt idx="59">
                  <c:v>0.3951388888888889</c:v>
                </c:pt>
                <c:pt idx="60">
                  <c:v>0.3958333333333333</c:v>
                </c:pt>
                <c:pt idx="61">
                  <c:v>0.3965277777777778</c:v>
                </c:pt>
                <c:pt idx="62">
                  <c:v>0.3972222222222222</c:v>
                </c:pt>
                <c:pt idx="63">
                  <c:v>0.3979166666666667</c:v>
                </c:pt>
                <c:pt idx="64">
                  <c:v>0.3986111111111111</c:v>
                </c:pt>
                <c:pt idx="65">
                  <c:v>0.3993055555555556</c:v>
                </c:pt>
                <c:pt idx="66">
                  <c:v>0.4</c:v>
                </c:pt>
                <c:pt idx="67">
                  <c:v>0.40069444444444446</c:v>
                </c:pt>
                <c:pt idx="68">
                  <c:v>0.40138888888888885</c:v>
                </c:pt>
                <c:pt idx="69">
                  <c:v>0.40208333333333335</c:v>
                </c:pt>
                <c:pt idx="70">
                  <c:v>0.40277777777777773</c:v>
                </c:pt>
                <c:pt idx="71">
                  <c:v>0.40347222222222223</c:v>
                </c:pt>
                <c:pt idx="72">
                  <c:v>0.4041666666666666</c:v>
                </c:pt>
                <c:pt idx="73">
                  <c:v>0.4048611111111111</c:v>
                </c:pt>
                <c:pt idx="74">
                  <c:v>0.4055555555555555</c:v>
                </c:pt>
                <c:pt idx="75">
                  <c:v>0.40625</c:v>
                </c:pt>
                <c:pt idx="76">
                  <c:v>0.4069444444444445</c:v>
                </c:pt>
                <c:pt idx="77">
                  <c:v>0.4076388888888889</c:v>
                </c:pt>
                <c:pt idx="78">
                  <c:v>0.4083333333333334</c:v>
                </c:pt>
                <c:pt idx="79">
                  <c:v>0.40902777777777777</c:v>
                </c:pt>
                <c:pt idx="80">
                  <c:v>0.40972222222222227</c:v>
                </c:pt>
                <c:pt idx="81">
                  <c:v>0.41041666666666665</c:v>
                </c:pt>
                <c:pt idx="82">
                  <c:v>0.41111111111111115</c:v>
                </c:pt>
                <c:pt idx="83">
                  <c:v>0.41180555555555554</c:v>
                </c:pt>
                <c:pt idx="84">
                  <c:v>0.4125</c:v>
                </c:pt>
                <c:pt idx="85">
                  <c:v>0.4131944444444444</c:v>
                </c:pt>
                <c:pt idx="86">
                  <c:v>0.4138888888888889</c:v>
                </c:pt>
                <c:pt idx="87">
                  <c:v>0.4145833333333333</c:v>
                </c:pt>
                <c:pt idx="88">
                  <c:v>0.4152777777777778</c:v>
                </c:pt>
                <c:pt idx="89">
                  <c:v>0.4159722222222222</c:v>
                </c:pt>
                <c:pt idx="90">
                  <c:v>0.4166666666666667</c:v>
                </c:pt>
                <c:pt idx="91">
                  <c:v>0.4173611111111111</c:v>
                </c:pt>
                <c:pt idx="92">
                  <c:v>0.41805555555555557</c:v>
                </c:pt>
                <c:pt idx="93">
                  <c:v>0.41875</c:v>
                </c:pt>
                <c:pt idx="94">
                  <c:v>0.41944444444444445</c:v>
                </c:pt>
                <c:pt idx="95">
                  <c:v>0.4201388888888889</c:v>
                </c:pt>
                <c:pt idx="96">
                  <c:v>0.42083333333333334</c:v>
                </c:pt>
                <c:pt idx="97">
                  <c:v>0.4215277777777778</c:v>
                </c:pt>
                <c:pt idx="98">
                  <c:v>0.4222222222222222</c:v>
                </c:pt>
                <c:pt idx="99">
                  <c:v>0.42291666666666666</c:v>
                </c:pt>
                <c:pt idx="100">
                  <c:v>0.4236111111111111</c:v>
                </c:pt>
                <c:pt idx="101">
                  <c:v>0.42430555555555555</c:v>
                </c:pt>
                <c:pt idx="102">
                  <c:v>0.425</c:v>
                </c:pt>
                <c:pt idx="103">
                  <c:v>0.42569444444444443</c:v>
                </c:pt>
                <c:pt idx="104">
                  <c:v>0.4263888888888889</c:v>
                </c:pt>
                <c:pt idx="105">
                  <c:v>0.4270833333333333</c:v>
                </c:pt>
                <c:pt idx="106">
                  <c:v>0.4277777777777778</c:v>
                </c:pt>
                <c:pt idx="107">
                  <c:v>0.4284722222222222</c:v>
                </c:pt>
                <c:pt idx="108">
                  <c:v>0.4291666666666667</c:v>
                </c:pt>
                <c:pt idx="109">
                  <c:v>0.4298611111111111</c:v>
                </c:pt>
                <c:pt idx="110">
                  <c:v>0.4305555555555556</c:v>
                </c:pt>
                <c:pt idx="111">
                  <c:v>0.43125</c:v>
                </c:pt>
                <c:pt idx="112">
                  <c:v>0.43194444444444446</c:v>
                </c:pt>
                <c:pt idx="113">
                  <c:v>0.43263888888888885</c:v>
                </c:pt>
                <c:pt idx="114">
                  <c:v>0.43333333333333335</c:v>
                </c:pt>
                <c:pt idx="115">
                  <c:v>0.43402777777777773</c:v>
                </c:pt>
                <c:pt idx="116">
                  <c:v>0.43472222222222223</c:v>
                </c:pt>
                <c:pt idx="117">
                  <c:v>0.4354166666666666</c:v>
                </c:pt>
                <c:pt idx="118">
                  <c:v>0.4361111111111111</c:v>
                </c:pt>
                <c:pt idx="119">
                  <c:v>0.4368055555555555</c:v>
                </c:pt>
                <c:pt idx="120">
                  <c:v>0.4375</c:v>
                </c:pt>
                <c:pt idx="121">
                  <c:v>0.4381944444444445</c:v>
                </c:pt>
                <c:pt idx="122">
                  <c:v>0.4388888888888889</c:v>
                </c:pt>
                <c:pt idx="123">
                  <c:v>0.4395833333333334</c:v>
                </c:pt>
                <c:pt idx="124">
                  <c:v>0.44027777777777777</c:v>
                </c:pt>
                <c:pt idx="125">
                  <c:v>0.44097222222222227</c:v>
                </c:pt>
                <c:pt idx="126">
                  <c:v>0.44166666666666665</c:v>
                </c:pt>
                <c:pt idx="127">
                  <c:v>0.44236111111111115</c:v>
                </c:pt>
                <c:pt idx="128">
                  <c:v>0.44305555555555554</c:v>
                </c:pt>
                <c:pt idx="129">
                  <c:v>0.44375</c:v>
                </c:pt>
                <c:pt idx="130">
                  <c:v>0.4444444444444444</c:v>
                </c:pt>
                <c:pt idx="131">
                  <c:v>0.4451388888888889</c:v>
                </c:pt>
                <c:pt idx="132">
                  <c:v>0.4458333333333333</c:v>
                </c:pt>
                <c:pt idx="133">
                  <c:v>0.4465277777777778</c:v>
                </c:pt>
                <c:pt idx="134">
                  <c:v>0.4472222222222222</c:v>
                </c:pt>
                <c:pt idx="135">
                  <c:v>0.4479166666666667</c:v>
                </c:pt>
              </c:strCache>
            </c:strRef>
          </c:xVal>
          <c:yVal>
            <c:numRef>
              <c:f>TAVU!$H$3:$H$138</c:f>
              <c:numCache>
                <c:ptCount val="136"/>
                <c:pt idx="0">
                  <c:v>62.112</c:v>
                </c:pt>
                <c:pt idx="1">
                  <c:v>62.5</c:v>
                </c:pt>
                <c:pt idx="2">
                  <c:v>62.893</c:v>
                </c:pt>
                <c:pt idx="3">
                  <c:v>62.959</c:v>
                </c:pt>
                <c:pt idx="4">
                  <c:v>63.291</c:v>
                </c:pt>
                <c:pt idx="5">
                  <c:v>62.112</c:v>
                </c:pt>
                <c:pt idx="6">
                  <c:v>63.358</c:v>
                </c:pt>
                <c:pt idx="7">
                  <c:v>63.291</c:v>
                </c:pt>
                <c:pt idx="8">
                  <c:v>62.893</c:v>
                </c:pt>
                <c:pt idx="9">
                  <c:v>62.112</c:v>
                </c:pt>
                <c:pt idx="10">
                  <c:v>62.5</c:v>
                </c:pt>
                <c:pt idx="11">
                  <c:v>62.893</c:v>
                </c:pt>
                <c:pt idx="12">
                  <c:v>71.507</c:v>
                </c:pt>
                <c:pt idx="13">
                  <c:v>41.783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0.916</c:v>
                </c:pt>
                <c:pt idx="21">
                  <c:v>56.232</c:v>
                </c:pt>
                <c:pt idx="22">
                  <c:v>56.926</c:v>
                </c:pt>
                <c:pt idx="23">
                  <c:v>56.604</c:v>
                </c:pt>
                <c:pt idx="24">
                  <c:v>56.604</c:v>
                </c:pt>
                <c:pt idx="25">
                  <c:v>0</c:v>
                </c:pt>
                <c:pt idx="26">
                  <c:v>78.491</c:v>
                </c:pt>
                <c:pt idx="27">
                  <c:v>78.124</c:v>
                </c:pt>
                <c:pt idx="28">
                  <c:v>78.176</c:v>
                </c:pt>
                <c:pt idx="29">
                  <c:v>78.438</c:v>
                </c:pt>
                <c:pt idx="30">
                  <c:v>78.491</c:v>
                </c:pt>
                <c:pt idx="31">
                  <c:v>36.515</c:v>
                </c:pt>
                <c:pt idx="32">
                  <c:v>22.206</c:v>
                </c:pt>
                <c:pt idx="33">
                  <c:v>22.206</c:v>
                </c:pt>
                <c:pt idx="34">
                  <c:v>22.206</c:v>
                </c:pt>
                <c:pt idx="35">
                  <c:v>22.206</c:v>
                </c:pt>
                <c:pt idx="36">
                  <c:v>22.206</c:v>
                </c:pt>
                <c:pt idx="37">
                  <c:v>22.206</c:v>
                </c:pt>
                <c:pt idx="38">
                  <c:v>22.206</c:v>
                </c:pt>
                <c:pt idx="39">
                  <c:v>22.206</c:v>
                </c:pt>
                <c:pt idx="40">
                  <c:v>22.206</c:v>
                </c:pt>
                <c:pt idx="41">
                  <c:v>61.116</c:v>
                </c:pt>
                <c:pt idx="42">
                  <c:v>40.132</c:v>
                </c:pt>
                <c:pt idx="43">
                  <c:v>39.088</c:v>
                </c:pt>
                <c:pt idx="44">
                  <c:v>31.518</c:v>
                </c:pt>
                <c:pt idx="45">
                  <c:v>31.8</c:v>
                </c:pt>
                <c:pt idx="46">
                  <c:v>31.965</c:v>
                </c:pt>
                <c:pt idx="47">
                  <c:v>32.045</c:v>
                </c:pt>
                <c:pt idx="48">
                  <c:v>32.263</c:v>
                </c:pt>
                <c:pt idx="49">
                  <c:v>32.138</c:v>
                </c:pt>
                <c:pt idx="50">
                  <c:v>32.045</c:v>
                </c:pt>
                <c:pt idx="51">
                  <c:v>32.222</c:v>
                </c:pt>
                <c:pt idx="52">
                  <c:v>32.181</c:v>
                </c:pt>
                <c:pt idx="53">
                  <c:v>31.986</c:v>
                </c:pt>
                <c:pt idx="54">
                  <c:v>32.108</c:v>
                </c:pt>
                <c:pt idx="55">
                  <c:v>32.037</c:v>
                </c:pt>
                <c:pt idx="56">
                  <c:v>31.997</c:v>
                </c:pt>
                <c:pt idx="57">
                  <c:v>32.086</c:v>
                </c:pt>
                <c:pt idx="58">
                  <c:v>32.211</c:v>
                </c:pt>
                <c:pt idx="59">
                  <c:v>31.818</c:v>
                </c:pt>
                <c:pt idx="60">
                  <c:v>31.647</c:v>
                </c:pt>
                <c:pt idx="61">
                  <c:v>28.471</c:v>
                </c:pt>
                <c:pt idx="62">
                  <c:v>32.136</c:v>
                </c:pt>
                <c:pt idx="63">
                  <c:v>32.372</c:v>
                </c:pt>
                <c:pt idx="64">
                  <c:v>37.622</c:v>
                </c:pt>
                <c:pt idx="65">
                  <c:v>37.622</c:v>
                </c:pt>
                <c:pt idx="66">
                  <c:v>38.029</c:v>
                </c:pt>
                <c:pt idx="67">
                  <c:v>37.698</c:v>
                </c:pt>
                <c:pt idx="68">
                  <c:v>37.798</c:v>
                </c:pt>
                <c:pt idx="69">
                  <c:v>37.262</c:v>
                </c:pt>
                <c:pt idx="70">
                  <c:v>37.213</c:v>
                </c:pt>
                <c:pt idx="71">
                  <c:v>37.674</c:v>
                </c:pt>
                <c:pt idx="72">
                  <c:v>37.778</c:v>
                </c:pt>
                <c:pt idx="73">
                  <c:v>37.076</c:v>
                </c:pt>
                <c:pt idx="74">
                  <c:v>37.213</c:v>
                </c:pt>
                <c:pt idx="75">
                  <c:v>37.403</c:v>
                </c:pt>
                <c:pt idx="76">
                  <c:v>38.033</c:v>
                </c:pt>
                <c:pt idx="77">
                  <c:v>37.726</c:v>
                </c:pt>
                <c:pt idx="78">
                  <c:v>38.033</c:v>
                </c:pt>
                <c:pt idx="79">
                  <c:v>38.033</c:v>
                </c:pt>
                <c:pt idx="80">
                  <c:v>37.726</c:v>
                </c:pt>
                <c:pt idx="81">
                  <c:v>37.678</c:v>
                </c:pt>
                <c:pt idx="82">
                  <c:v>37.575</c:v>
                </c:pt>
                <c:pt idx="83">
                  <c:v>37.65</c:v>
                </c:pt>
                <c:pt idx="84">
                  <c:v>37.38</c:v>
                </c:pt>
                <c:pt idx="85">
                  <c:v>37.674</c:v>
                </c:pt>
                <c:pt idx="86">
                  <c:v>37.5</c:v>
                </c:pt>
                <c:pt idx="87">
                  <c:v>37.285</c:v>
                </c:pt>
                <c:pt idx="88">
                  <c:v>37.626</c:v>
                </c:pt>
                <c:pt idx="89">
                  <c:v>37.65</c:v>
                </c:pt>
                <c:pt idx="90">
                  <c:v>37.43</c:v>
                </c:pt>
                <c:pt idx="91">
                  <c:v>15.67</c:v>
                </c:pt>
                <c:pt idx="92">
                  <c:v>15.248</c:v>
                </c:pt>
                <c:pt idx="93">
                  <c:v>15.699</c:v>
                </c:pt>
                <c:pt idx="94">
                  <c:v>15.827</c:v>
                </c:pt>
                <c:pt idx="95">
                  <c:v>15.52</c:v>
                </c:pt>
                <c:pt idx="96">
                  <c:v>15.444</c:v>
                </c:pt>
                <c:pt idx="97">
                  <c:v>15.67</c:v>
                </c:pt>
                <c:pt idx="98">
                  <c:v>15.444</c:v>
                </c:pt>
                <c:pt idx="99">
                  <c:v>15.674</c:v>
                </c:pt>
                <c:pt idx="100">
                  <c:v>15.152</c:v>
                </c:pt>
                <c:pt idx="101">
                  <c:v>15.492</c:v>
                </c:pt>
                <c:pt idx="102">
                  <c:v>15.225</c:v>
                </c:pt>
                <c:pt idx="103">
                  <c:v>36.675</c:v>
                </c:pt>
                <c:pt idx="104">
                  <c:v>55.97</c:v>
                </c:pt>
                <c:pt idx="105">
                  <c:v>53.476</c:v>
                </c:pt>
                <c:pt idx="106">
                  <c:v>53.763</c:v>
                </c:pt>
                <c:pt idx="107">
                  <c:v>52.585</c:v>
                </c:pt>
                <c:pt idx="108">
                  <c:v>52.539</c:v>
                </c:pt>
                <c:pt idx="109">
                  <c:v>52.585</c:v>
                </c:pt>
                <c:pt idx="110">
                  <c:v>53.763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48.077</c:v>
                </c:pt>
                <c:pt idx="123">
                  <c:v>54.348</c:v>
                </c:pt>
                <c:pt idx="124">
                  <c:v>54.054</c:v>
                </c:pt>
                <c:pt idx="125">
                  <c:v>55.3</c:v>
                </c:pt>
                <c:pt idx="126">
                  <c:v>50.633</c:v>
                </c:pt>
                <c:pt idx="127">
                  <c:v>51.993</c:v>
                </c:pt>
                <c:pt idx="128">
                  <c:v>73.664</c:v>
                </c:pt>
                <c:pt idx="129">
                  <c:v>52.265</c:v>
                </c:pt>
                <c:pt idx="130">
                  <c:v>44.085</c:v>
                </c:pt>
                <c:pt idx="131">
                  <c:v>29.098</c:v>
                </c:pt>
                <c:pt idx="132">
                  <c:v>33.003</c:v>
                </c:pt>
                <c:pt idx="133">
                  <c:v>34.423</c:v>
                </c:pt>
                <c:pt idx="134">
                  <c:v>35.44</c:v>
                </c:pt>
                <c:pt idx="135">
                  <c:v>35.44</c:v>
                </c:pt>
              </c:numCache>
            </c:numRef>
          </c:yVal>
          <c:smooth val="0"/>
        </c:ser>
        <c:axId val="31853536"/>
        <c:axId val="18246369"/>
      </c:scatterChart>
      <c:valAx>
        <c:axId val="55074550"/>
        <c:scaling>
          <c:orientation val="minMax"/>
          <c:max val="0.451388888888889"/>
          <c:min val="0.35416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5908903"/>
        <c:crosses val="autoZero"/>
        <c:crossBetween val="midCat"/>
        <c:dispUnits/>
        <c:majorUnit val="0.0208333"/>
        <c:minorUnit val="0.0034722"/>
      </c:valAx>
      <c:valAx>
        <c:axId val="2590890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5074550"/>
        <c:crosses val="autoZero"/>
        <c:crossBetween val="midCat"/>
        <c:dispUnits/>
        <c:majorUnit val="5"/>
        <c:minorUnit val="1"/>
      </c:valAx>
      <c:valAx>
        <c:axId val="31853536"/>
        <c:scaling>
          <c:orientation val="minMax"/>
        </c:scaling>
        <c:axPos val="b"/>
        <c:delete val="1"/>
        <c:majorTickMark val="out"/>
        <c:minorTickMark val="none"/>
        <c:tickLblPos val="nextTo"/>
        <c:crossAx val="18246369"/>
        <c:crosses val="max"/>
        <c:crossBetween val="midCat"/>
        <c:dispUnits/>
      </c:valAx>
      <c:valAx>
        <c:axId val="182463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Pump strokes (SPM)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353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25"/>
          <c:y val="0.95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#1: Hole U1320A, 203.4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075"/>
          <c:w val="0.92525"/>
          <c:h val="0.851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0.008937906029489802</c:v>
                </c:pt>
                <c:pt idx="1">
                  <c:v>0.0087448527750601</c:v>
                </c:pt>
                <c:pt idx="2">
                  <c:v>0.008455272893415525</c:v>
                </c:pt>
                <c:pt idx="3">
                  <c:v>0.008358746266200675</c:v>
                </c:pt>
                <c:pt idx="4">
                  <c:v>0.008069166384556098</c:v>
                </c:pt>
                <c:pt idx="5">
                  <c:v>0.007703744152956997</c:v>
                </c:pt>
                <c:pt idx="6">
                  <c:v>0.007331427162271137</c:v>
                </c:pt>
                <c:pt idx="7">
                  <c:v>0.007145268666928196</c:v>
                </c:pt>
                <c:pt idx="8">
                  <c:v>0.0068694783034571865</c:v>
                </c:pt>
                <c:pt idx="9">
                  <c:v>0.006759162158068793</c:v>
                </c:pt>
                <c:pt idx="10">
                  <c:v>0.006573003662725851</c:v>
                </c:pt>
                <c:pt idx="11">
                  <c:v>0.006476477035511</c:v>
                </c:pt>
                <c:pt idx="12">
                  <c:v>0.006290318540168058</c:v>
                </c:pt>
                <c:pt idx="13">
                  <c:v>0.006269634262907732</c:v>
                </c:pt>
                <c:pt idx="14">
                  <c:v>0.006090370526651573</c:v>
                </c:pt>
                <c:pt idx="15">
                  <c:v>0.00607658100847803</c:v>
                </c:pt>
                <c:pt idx="16">
                  <c:v>0.006069686249391246</c:v>
                </c:pt>
                <c:pt idx="17">
                  <c:v>0.005980054381263155</c:v>
                </c:pt>
                <c:pt idx="18">
                  <c:v>0.005973159622176395</c:v>
                </c:pt>
                <c:pt idx="19">
                  <c:v>0.005959370104002853</c:v>
                </c:pt>
                <c:pt idx="20">
                  <c:v>0.005876632994961545</c:v>
                </c:pt>
                <c:pt idx="21">
                  <c:v>0.005855948717701218</c:v>
                </c:pt>
                <c:pt idx="22">
                  <c:v>0.005945580585829285</c:v>
                </c:pt>
                <c:pt idx="23">
                  <c:v>0.0057594220904863425</c:v>
                </c:pt>
                <c:pt idx="24">
                  <c:v>0.005931791067655742</c:v>
                </c:pt>
                <c:pt idx="25">
                  <c:v>0.0057525273313995835</c:v>
                </c:pt>
                <c:pt idx="26">
                  <c:v>0.005911106790395415</c:v>
                </c:pt>
                <c:pt idx="27">
                  <c:v>0.005821474922267323</c:v>
                </c:pt>
                <c:pt idx="28">
                  <c:v>0.006000738658523482</c:v>
                </c:pt>
                <c:pt idx="29">
                  <c:v>0.005904212031308631</c:v>
                </c:pt>
                <c:pt idx="30">
                  <c:v>0.005904212031308631</c:v>
                </c:pt>
                <c:pt idx="31">
                  <c:v>0.005911106790395415</c:v>
                </c:pt>
                <c:pt idx="32">
                  <c:v>0.006097265285738357</c:v>
                </c:pt>
                <c:pt idx="33">
                  <c:v>0.006283423781081274</c:v>
                </c:pt>
                <c:pt idx="34">
                  <c:v>0.006476477035511</c:v>
                </c:pt>
                <c:pt idx="35">
                  <c:v>0.006662635530853917</c:v>
                </c:pt>
                <c:pt idx="36">
                  <c:v>0.00684879402619686</c:v>
                </c:pt>
                <c:pt idx="37">
                  <c:v>0.007124584389667869</c:v>
                </c:pt>
                <c:pt idx="38">
                  <c:v>0.007221111016882744</c:v>
                </c:pt>
                <c:pt idx="39">
                  <c:v>0.007407269512225661</c:v>
                </c:pt>
                <c:pt idx="40">
                  <c:v>0.007496901380353753</c:v>
                </c:pt>
                <c:pt idx="41">
                  <c:v>0.007593428007568603</c:v>
                </c:pt>
                <c:pt idx="42">
                  <c:v>0.007772691743824761</c:v>
                </c:pt>
                <c:pt idx="43">
                  <c:v>0.007876113130126396</c:v>
                </c:pt>
                <c:pt idx="44">
                  <c:v>0.007965744998254464</c:v>
                </c:pt>
                <c:pt idx="45">
                  <c:v>0.007889902648299939</c:v>
                </c:pt>
                <c:pt idx="46">
                  <c:v>0.008062271625469339</c:v>
                </c:pt>
                <c:pt idx="47">
                  <c:v>0.008062271625469339</c:v>
                </c:pt>
                <c:pt idx="48">
                  <c:v>0.008165693011770949</c:v>
                </c:pt>
                <c:pt idx="49">
                  <c:v>0.008172587770857732</c:v>
                </c:pt>
                <c:pt idx="50">
                  <c:v>0.008172587770857732</c:v>
                </c:pt>
                <c:pt idx="51">
                  <c:v>0.008179482529944515</c:v>
                </c:pt>
                <c:pt idx="52">
                  <c:v>0.008186377289031274</c:v>
                </c:pt>
                <c:pt idx="53">
                  <c:v>0.008186377289031274</c:v>
                </c:pt>
                <c:pt idx="54">
                  <c:v>0.00828290391624615</c:v>
                </c:pt>
                <c:pt idx="55">
                  <c:v>0.008207061566291602</c:v>
                </c:pt>
                <c:pt idx="56">
                  <c:v>0.008213956325378385</c:v>
                </c:pt>
                <c:pt idx="57">
                  <c:v>0.008207061566291602</c:v>
                </c:pt>
                <c:pt idx="58">
                  <c:v>0.008213956325378385</c:v>
                </c:pt>
                <c:pt idx="59">
                  <c:v>0.008303588193506477</c:v>
                </c:pt>
                <c:pt idx="60">
                  <c:v>0.007862323611952852</c:v>
                </c:pt>
                <c:pt idx="61">
                  <c:v>0.0020707259790615435</c:v>
                </c:pt>
                <c:pt idx="62">
                  <c:v>0.0055525793178830985</c:v>
                </c:pt>
                <c:pt idx="63">
                  <c:v>0.003766836714408275</c:v>
                </c:pt>
                <c:pt idx="64">
                  <c:v>0.0014570924203385206</c:v>
                </c:pt>
                <c:pt idx="65">
                  <c:v>0.0017328827838095295</c:v>
                </c:pt>
                <c:pt idx="66">
                  <c:v>0.0020017783881937793</c:v>
                </c:pt>
                <c:pt idx="67">
                  <c:v>0.0021879368835367214</c:v>
                </c:pt>
                <c:pt idx="68">
                  <c:v>0.0021879368835367214</c:v>
                </c:pt>
                <c:pt idx="69">
                  <c:v>0.002904991828561354</c:v>
                </c:pt>
                <c:pt idx="70">
                  <c:v>0.004249469850482553</c:v>
                </c:pt>
                <c:pt idx="71">
                  <c:v>0.00577321160865991</c:v>
                </c:pt>
                <c:pt idx="72">
                  <c:v>0.0028291494786068304</c:v>
                </c:pt>
                <c:pt idx="73">
                  <c:v>0.002201726401710264</c:v>
                </c:pt>
                <c:pt idx="74">
                  <c:v>0.002470622006094514</c:v>
                </c:pt>
                <c:pt idx="75">
                  <c:v>0.003194571710205906</c:v>
                </c:pt>
                <c:pt idx="76">
                  <c:v>0.0032704140601604544</c:v>
                </c:pt>
                <c:pt idx="77">
                  <c:v>0.003187676951119147</c:v>
                </c:pt>
                <c:pt idx="78">
                  <c:v>0.0032704140601604544</c:v>
                </c:pt>
                <c:pt idx="79">
                  <c:v>0.0033600459282885214</c:v>
                </c:pt>
                <c:pt idx="80">
                  <c:v>-0.006458091011279601</c:v>
                </c:pt>
                <c:pt idx="81">
                  <c:v>-0.006285722034110214</c:v>
                </c:pt>
                <c:pt idx="82">
                  <c:v>-0.006995882220048076</c:v>
                </c:pt>
                <c:pt idx="83">
                  <c:v>-0.00709930360634971</c:v>
                </c:pt>
                <c:pt idx="84">
                  <c:v>-0.0072716725835190975</c:v>
                </c:pt>
                <c:pt idx="85">
                  <c:v>-0.007464725837948798</c:v>
                </c:pt>
                <c:pt idx="86">
                  <c:v>-0.007740516201419819</c:v>
                </c:pt>
                <c:pt idx="87">
                  <c:v>-0.008016306564890828</c:v>
                </c:pt>
                <c:pt idx="88">
                  <c:v>-0.00811283319210569</c:v>
                </c:pt>
                <c:pt idx="89">
                  <c:v>-0.008209359819320541</c:v>
                </c:pt>
                <c:pt idx="90">
                  <c:v>-0.008402413073750255</c:v>
                </c:pt>
                <c:pt idx="91">
                  <c:v>-0.008498939700965106</c:v>
                </c:pt>
                <c:pt idx="92">
                  <c:v>-0.00905741518699392</c:v>
                </c:pt>
                <c:pt idx="93">
                  <c:v>-0.008167991264799888</c:v>
                </c:pt>
                <c:pt idx="94">
                  <c:v>-0.007568147224250433</c:v>
                </c:pt>
                <c:pt idx="95">
                  <c:v>-0.008836782896217109</c:v>
                </c:pt>
                <c:pt idx="96">
                  <c:v>-0.009477995491287217</c:v>
                </c:pt>
                <c:pt idx="97">
                  <c:v>-0.012973638348282327</c:v>
                </c:pt>
                <c:pt idx="98">
                  <c:v>-0.008450676387357681</c:v>
                </c:pt>
                <c:pt idx="99">
                  <c:v>-0.008030096083064384</c:v>
                </c:pt>
                <c:pt idx="100">
                  <c:v>-0.007519883910643008</c:v>
                </c:pt>
                <c:pt idx="101">
                  <c:v>-0.006382248661325065</c:v>
                </c:pt>
                <c:pt idx="102">
                  <c:v>-0.005154981543879056</c:v>
                </c:pt>
                <c:pt idx="103">
                  <c:v>-0.004024241053647885</c:v>
                </c:pt>
                <c:pt idx="104">
                  <c:v>-0.0027142368271605806</c:v>
                </c:pt>
                <c:pt idx="105">
                  <c:v>0.013943501126488714</c:v>
                </c:pt>
                <c:pt idx="106">
                  <c:v>-0.0004527558466982637</c:v>
                </c:pt>
                <c:pt idx="107">
                  <c:v>0.000664195125359364</c:v>
                </c:pt>
                <c:pt idx="108">
                  <c:v>0.0017949356155905103</c:v>
                </c:pt>
                <c:pt idx="109">
                  <c:v>0.0033600459282885214</c:v>
                </c:pt>
                <c:pt idx="110">
                  <c:v>0.006352371371949039</c:v>
                </c:pt>
                <c:pt idx="111">
                  <c:v>0.009882488024378031</c:v>
                </c:pt>
                <c:pt idx="112">
                  <c:v>0.01340570991772024</c:v>
                </c:pt>
                <c:pt idx="113">
                  <c:v>0.016122244997909724</c:v>
                </c:pt>
                <c:pt idx="114">
                  <c:v>0.020355627077189804</c:v>
                </c:pt>
                <c:pt idx="115">
                  <c:v>0.030649502393745448</c:v>
                </c:pt>
                <c:pt idx="116">
                  <c:v>0.03685478557184327</c:v>
                </c:pt>
                <c:pt idx="117">
                  <c:v>0.046424711184287495</c:v>
                </c:pt>
                <c:pt idx="118">
                  <c:v>0.0568082183689712</c:v>
                </c:pt>
                <c:pt idx="119">
                  <c:v>0.06771572724424982</c:v>
                </c:pt>
                <c:pt idx="120">
                  <c:v>0.07898865835112756</c:v>
                </c:pt>
                <c:pt idx="121">
                  <c:v>0.09034432656704658</c:v>
                </c:pt>
                <c:pt idx="122">
                  <c:v>0.10293415665949841</c:v>
                </c:pt>
                <c:pt idx="123">
                  <c:v>0.1173235188735986</c:v>
                </c:pt>
                <c:pt idx="124">
                  <c:v>0.14044164609155643</c:v>
                </c:pt>
                <c:pt idx="125">
                  <c:v>0.17955561439083312</c:v>
                </c:pt>
                <c:pt idx="126">
                  <c:v>0.24270471286660875</c:v>
                </c:pt>
                <c:pt idx="127">
                  <c:v>0.3589227720332943</c:v>
                </c:pt>
                <c:pt idx="128">
                  <c:v>0.8760159140232735</c:v>
                </c:pt>
                <c:pt idx="129">
                  <c:v>1.3615310593958214</c:v>
                </c:pt>
                <c:pt idx="130">
                  <c:v>1.4737846320876113</c:v>
                </c:pt>
                <c:pt idx="131">
                  <c:v>1.6160373015659606</c:v>
                </c:pt>
                <c:pt idx="132">
                  <c:v>1.7893094921757124</c:v>
                </c:pt>
                <c:pt idx="133">
                  <c:v>1.9343959076387267</c:v>
                </c:pt>
                <c:pt idx="134">
                  <c:v>2.0633761658750336</c:v>
                </c:pt>
                <c:pt idx="135">
                  <c:v>2.2663165048351797</c:v>
                </c:pt>
                <c:pt idx="136">
                  <c:v>2.32680422630346</c:v>
                </c:pt>
                <c:pt idx="137">
                  <c:v>2.6480034731199775</c:v>
                </c:pt>
                <c:pt idx="138">
                  <c:v>2.613129781659067</c:v>
                </c:pt>
                <c:pt idx="139">
                  <c:v>2.9321985479177712</c:v>
                </c:pt>
                <c:pt idx="140">
                  <c:v>3.0476306045485644</c:v>
                </c:pt>
                <c:pt idx="141">
                  <c:v>3.395222989149258</c:v>
                </c:pt>
                <c:pt idx="142">
                  <c:v>3.5571188272658305</c:v>
                </c:pt>
                <c:pt idx="143">
                  <c:v>3.526926677224841</c:v>
                </c:pt>
                <c:pt idx="144">
                  <c:v>3.877966441368922</c:v>
                </c:pt>
                <c:pt idx="145">
                  <c:v>4.040317333585222</c:v>
                </c:pt>
                <c:pt idx="146">
                  <c:v>4.177240354289494</c:v>
                </c:pt>
                <c:pt idx="147">
                  <c:v>4.600330350890378</c:v>
                </c:pt>
                <c:pt idx="148">
                  <c:v>4.568869565177422</c:v>
                </c:pt>
                <c:pt idx="149">
                  <c:v>4.956375710131457</c:v>
                </c:pt>
                <c:pt idx="150">
                  <c:v>5.276361479348703</c:v>
                </c:pt>
                <c:pt idx="151">
                  <c:v>5.416387141642024</c:v>
                </c:pt>
                <c:pt idx="152">
                  <c:v>5.491071172069974</c:v>
                </c:pt>
                <c:pt idx="153">
                  <c:v>5.754120020748629</c:v>
                </c:pt>
                <c:pt idx="154">
                  <c:v>6.116660243049451</c:v>
                </c:pt>
                <c:pt idx="155">
                  <c:v>6.324151123006868</c:v>
                </c:pt>
                <c:pt idx="156">
                  <c:v>6.481006892231008</c:v>
                </c:pt>
                <c:pt idx="157">
                  <c:v>6.782707760350125</c:v>
                </c:pt>
                <c:pt idx="158">
                  <c:v>6.931593188069952</c:v>
                </c:pt>
                <c:pt idx="159">
                  <c:v>7.218773693552322</c:v>
                </c:pt>
                <c:pt idx="160">
                  <c:v>7.461138264970648</c:v>
                </c:pt>
                <c:pt idx="161">
                  <c:v>7.69866271551006</c:v>
                </c:pt>
                <c:pt idx="162">
                  <c:v>7.905533067149669</c:v>
                </c:pt>
                <c:pt idx="163">
                  <c:v>8.201600917094888</c:v>
                </c:pt>
                <c:pt idx="164">
                  <c:v>8.422019470340011</c:v>
                </c:pt>
                <c:pt idx="165">
                  <c:v>8.74415640439233</c:v>
                </c:pt>
                <c:pt idx="166">
                  <c:v>9.029296061185011</c:v>
                </c:pt>
                <c:pt idx="167">
                  <c:v>9.271391736998956</c:v>
                </c:pt>
                <c:pt idx="168">
                  <c:v>9.516072947470441</c:v>
                </c:pt>
                <c:pt idx="169">
                  <c:v>9.735174601729987</c:v>
                </c:pt>
                <c:pt idx="170">
                  <c:v>10.054457105520381</c:v>
                </c:pt>
                <c:pt idx="171">
                  <c:v>10.383523272454909</c:v>
                </c:pt>
                <c:pt idx="172">
                  <c:v>10.640001415723866</c:v>
                </c:pt>
                <c:pt idx="173">
                  <c:v>10.855138583508518</c:v>
                </c:pt>
                <c:pt idx="174">
                  <c:v>11.206233505725294</c:v>
                </c:pt>
                <c:pt idx="175">
                  <c:v>11.446040121522428</c:v>
                </c:pt>
                <c:pt idx="176">
                  <c:v>11.756304280427319</c:v>
                </c:pt>
                <c:pt idx="177">
                  <c:v>12.019842657001133</c:v>
                </c:pt>
                <c:pt idx="178">
                  <c:v>12.345944077528348</c:v>
                </c:pt>
                <c:pt idx="179">
                  <c:v>12.627091668809788</c:v>
                </c:pt>
                <c:pt idx="180">
                  <c:v>12.91223132560247</c:v>
                </c:pt>
                <c:pt idx="181">
                  <c:v>13.400490585091555</c:v>
                </c:pt>
                <c:pt idx="182">
                  <c:v>13.508600407572192</c:v>
                </c:pt>
                <c:pt idx="183">
                  <c:v>13.769766987020157</c:v>
                </c:pt>
                <c:pt idx="184">
                  <c:v>13.98875143037523</c:v>
                </c:pt>
                <c:pt idx="185">
                  <c:v>14.249862851750498</c:v>
                </c:pt>
                <c:pt idx="186">
                  <c:v>14.501204399499809</c:v>
                </c:pt>
                <c:pt idx="187">
                  <c:v>14.721374741417806</c:v>
                </c:pt>
                <c:pt idx="188">
                  <c:v>14.877934036001214</c:v>
                </c:pt>
                <c:pt idx="189">
                  <c:v>14.927624564739602</c:v>
                </c:pt>
                <c:pt idx="190">
                  <c:v>14.905382071925665</c:v>
                </c:pt>
                <c:pt idx="191">
                  <c:v>14.909739559668507</c:v>
                </c:pt>
                <c:pt idx="192">
                  <c:v>14.904568490353427</c:v>
                </c:pt>
                <c:pt idx="193">
                  <c:v>14.909525822136818</c:v>
                </c:pt>
                <c:pt idx="194">
                  <c:v>14.894550405400341</c:v>
                </c:pt>
                <c:pt idx="195">
                  <c:v>14.899052683084008</c:v>
                </c:pt>
                <c:pt idx="196">
                  <c:v>14.902444904554699</c:v>
                </c:pt>
                <c:pt idx="197">
                  <c:v>14.906133600666125</c:v>
                </c:pt>
                <c:pt idx="198">
                  <c:v>14.867295422730319</c:v>
                </c:pt>
                <c:pt idx="199">
                  <c:v>14.908291660260284</c:v>
                </c:pt>
                <c:pt idx="200">
                  <c:v>14.876858453583678</c:v>
                </c:pt>
                <c:pt idx="201">
                  <c:v>14.909153505146131</c:v>
                </c:pt>
                <c:pt idx="202">
                  <c:v>14.88283620971191</c:v>
                </c:pt>
                <c:pt idx="203">
                  <c:v>14.918309745213369</c:v>
                </c:pt>
                <c:pt idx="204">
                  <c:v>14.91437283777482</c:v>
                </c:pt>
                <c:pt idx="205">
                  <c:v>14.917206583759485</c:v>
                </c:pt>
                <c:pt idx="206">
                  <c:v>14.921619229575022</c:v>
                </c:pt>
                <c:pt idx="207">
                  <c:v>14.928782884266182</c:v>
                </c:pt>
                <c:pt idx="208">
                  <c:v>14.93190621013249</c:v>
                </c:pt>
                <c:pt idx="209">
                  <c:v>14.911518407512897</c:v>
                </c:pt>
                <c:pt idx="210">
                  <c:v>14.929293096438604</c:v>
                </c:pt>
                <c:pt idx="211">
                  <c:v>14.909394821714171</c:v>
                </c:pt>
                <c:pt idx="212">
                  <c:v>14.933629899904185</c:v>
                </c:pt>
                <c:pt idx="213">
                  <c:v>14.92789346034399</c:v>
                </c:pt>
                <c:pt idx="214">
                  <c:v>14.937242753665656</c:v>
                </c:pt>
                <c:pt idx="215">
                  <c:v>14.936112013175425</c:v>
                </c:pt>
                <c:pt idx="216">
                  <c:v>14.93761507065634</c:v>
                </c:pt>
                <c:pt idx="217">
                  <c:v>14.93761507065634</c:v>
                </c:pt>
                <c:pt idx="218">
                  <c:v>14.943730721966313</c:v>
                </c:pt>
                <c:pt idx="219">
                  <c:v>14.941848452735622</c:v>
                </c:pt>
                <c:pt idx="220">
                  <c:v>14.942627560512426</c:v>
                </c:pt>
                <c:pt idx="221">
                  <c:v>14.937780544874423</c:v>
                </c:pt>
                <c:pt idx="222">
                  <c:v>14.942220769726308</c:v>
                </c:pt>
                <c:pt idx="223">
                  <c:v>14.943730721966313</c:v>
                </c:pt>
                <c:pt idx="224">
                  <c:v>14.942386243944389</c:v>
                </c:pt>
                <c:pt idx="225">
                  <c:v>14.945323411315355</c:v>
                </c:pt>
                <c:pt idx="226">
                  <c:v>14.94798478832285</c:v>
                </c:pt>
                <c:pt idx="227">
                  <c:v>14.946991943014357</c:v>
                </c:pt>
                <c:pt idx="228">
                  <c:v>14.954479651382593</c:v>
                </c:pt>
                <c:pt idx="229">
                  <c:v>14.948605316640661</c:v>
                </c:pt>
                <c:pt idx="230">
                  <c:v>14.948012367359198</c:v>
                </c:pt>
                <c:pt idx="231">
                  <c:v>14.949308582067511</c:v>
                </c:pt>
                <c:pt idx="232">
                  <c:v>14.956120604045248</c:v>
                </c:pt>
                <c:pt idx="233">
                  <c:v>14.951949274797748</c:v>
                </c:pt>
                <c:pt idx="234">
                  <c:v>14.94881905417235</c:v>
                </c:pt>
                <c:pt idx="235">
                  <c:v>14.952914541069896</c:v>
                </c:pt>
                <c:pt idx="236">
                  <c:v>14.948122683504586</c:v>
                </c:pt>
                <c:pt idx="237">
                  <c:v>14.956527394831365</c:v>
                </c:pt>
                <c:pt idx="238">
                  <c:v>14.963794470908827</c:v>
                </c:pt>
                <c:pt idx="239">
                  <c:v>14.9552587591594</c:v>
                </c:pt>
                <c:pt idx="240">
                  <c:v>14.959540404552286</c:v>
                </c:pt>
                <c:pt idx="241">
                  <c:v>14.959623141661329</c:v>
                </c:pt>
                <c:pt idx="242">
                  <c:v>14.954907126445972</c:v>
                </c:pt>
                <c:pt idx="243">
                  <c:v>14.95918877183886</c:v>
                </c:pt>
                <c:pt idx="244">
                  <c:v>14.962746467527637</c:v>
                </c:pt>
                <c:pt idx="245">
                  <c:v>14.95401770252378</c:v>
                </c:pt>
                <c:pt idx="246">
                  <c:v>14.961967359750833</c:v>
                </c:pt>
                <c:pt idx="247">
                  <c:v>14.968862118837608</c:v>
                </c:pt>
                <c:pt idx="248">
                  <c:v>14.964332262117596</c:v>
                </c:pt>
                <c:pt idx="249">
                  <c:v>14.965249265076135</c:v>
                </c:pt>
                <c:pt idx="250">
                  <c:v>14.965787056284904</c:v>
                </c:pt>
                <c:pt idx="251">
                  <c:v>15.171664562616018</c:v>
                </c:pt>
                <c:pt idx="252">
                  <c:v>15.056446243516916</c:v>
                </c:pt>
                <c:pt idx="253">
                  <c:v>15.025661144194462</c:v>
                </c:pt>
                <c:pt idx="254">
                  <c:v>15.00257749077194</c:v>
                </c:pt>
                <c:pt idx="255">
                  <c:v>15.0169875372633</c:v>
                </c:pt>
                <c:pt idx="256">
                  <c:v>15.037271918496593</c:v>
                </c:pt>
                <c:pt idx="257">
                  <c:v>15.035948124751933</c:v>
                </c:pt>
                <c:pt idx="258">
                  <c:v>15.189818463291498</c:v>
                </c:pt>
                <c:pt idx="259">
                  <c:v>15.395606337754481</c:v>
                </c:pt>
                <c:pt idx="260">
                  <c:v>15.59760209471974</c:v>
                </c:pt>
                <c:pt idx="261">
                  <c:v>15.760842410858233</c:v>
                </c:pt>
                <c:pt idx="262">
                  <c:v>15.940402621755124</c:v>
                </c:pt>
                <c:pt idx="263">
                  <c:v>16.125457955644176</c:v>
                </c:pt>
                <c:pt idx="264">
                  <c:v>16.267793362231565</c:v>
                </c:pt>
                <c:pt idx="265">
                  <c:v>16.3848732662841</c:v>
                </c:pt>
                <c:pt idx="266">
                  <c:v>16.51912801522179</c:v>
                </c:pt>
                <c:pt idx="267">
                  <c:v>16.607498142436988</c:v>
                </c:pt>
                <c:pt idx="268">
                  <c:v>16.599176168219252</c:v>
                </c:pt>
                <c:pt idx="269">
                  <c:v>16.66464880050727</c:v>
                </c:pt>
                <c:pt idx="270">
                  <c:v>16.722151091290975</c:v>
                </c:pt>
                <c:pt idx="271">
                  <c:v>16.77482705071394</c:v>
                </c:pt>
                <c:pt idx="272">
                  <c:v>16.799930868548888</c:v>
                </c:pt>
                <c:pt idx="273">
                  <c:v>16.826027531692333</c:v>
                </c:pt>
                <c:pt idx="274">
                  <c:v>16.845581068462426</c:v>
                </c:pt>
                <c:pt idx="275">
                  <c:v>16.879406756542146</c:v>
                </c:pt>
                <c:pt idx="276">
                  <c:v>16.909978118332912</c:v>
                </c:pt>
                <c:pt idx="277">
                  <c:v>16.920533994494765</c:v>
                </c:pt>
                <c:pt idx="278">
                  <c:v>16.954201103115487</c:v>
                </c:pt>
                <c:pt idx="279">
                  <c:v>16.990963958566176</c:v>
                </c:pt>
                <c:pt idx="280">
                  <c:v>16.998044876148292</c:v>
                </c:pt>
                <c:pt idx="281">
                  <c:v>17.00284362847269</c:v>
                </c:pt>
                <c:pt idx="282">
                  <c:v>16.999258353747564</c:v>
                </c:pt>
                <c:pt idx="283">
                  <c:v>17.000926885446564</c:v>
                </c:pt>
                <c:pt idx="284">
                  <c:v>17.005049951380453</c:v>
                </c:pt>
                <c:pt idx="285">
                  <c:v>17.007663065074347</c:v>
                </c:pt>
                <c:pt idx="286">
                  <c:v>17.006449587475075</c:v>
                </c:pt>
                <c:pt idx="287">
                  <c:v>17.006022112411692</c:v>
                </c:pt>
                <c:pt idx="288">
                  <c:v>17.009090280205307</c:v>
                </c:pt>
                <c:pt idx="289">
                  <c:v>17.004457002098995</c:v>
                </c:pt>
                <c:pt idx="290">
                  <c:v>17.008256014355805</c:v>
                </c:pt>
                <c:pt idx="291">
                  <c:v>17.00811811917407</c:v>
                </c:pt>
                <c:pt idx="292">
                  <c:v>17.00865591038284</c:v>
                </c:pt>
                <c:pt idx="293">
                  <c:v>17.01245492263965</c:v>
                </c:pt>
                <c:pt idx="294">
                  <c:v>17.012965134812074</c:v>
                </c:pt>
                <c:pt idx="295">
                  <c:v>17.00489137192146</c:v>
                </c:pt>
                <c:pt idx="296">
                  <c:v>17.005022372344108</c:v>
                </c:pt>
                <c:pt idx="297">
                  <c:v>17.004188106494606</c:v>
                </c:pt>
                <c:pt idx="298">
                  <c:v>17.01872915340862</c:v>
                </c:pt>
                <c:pt idx="299">
                  <c:v>16.999017037179527</c:v>
                </c:pt>
                <c:pt idx="300">
                  <c:v>17.0109173913633</c:v>
                </c:pt>
                <c:pt idx="301">
                  <c:v>17.005077530416806</c:v>
                </c:pt>
                <c:pt idx="302">
                  <c:v>17.007339011397267</c:v>
                </c:pt>
                <c:pt idx="303">
                  <c:v>17.010352021118187</c:v>
                </c:pt>
                <c:pt idx="304">
                  <c:v>16.99742434783048</c:v>
                </c:pt>
                <c:pt idx="305">
                  <c:v>17.007718223147037</c:v>
                </c:pt>
                <c:pt idx="306">
                  <c:v>17.00448458113534</c:v>
                </c:pt>
                <c:pt idx="307">
                  <c:v>16.999472091279255</c:v>
                </c:pt>
                <c:pt idx="308">
                  <c:v>17.008311172428503</c:v>
                </c:pt>
                <c:pt idx="309">
                  <c:v>17.009683229486768</c:v>
                </c:pt>
                <c:pt idx="310">
                  <c:v>16.994838813172944</c:v>
                </c:pt>
                <c:pt idx="311">
                  <c:v>17.013427083670887</c:v>
                </c:pt>
                <c:pt idx="312">
                  <c:v>17.000630410805833</c:v>
                </c:pt>
                <c:pt idx="313">
                  <c:v>17.002871207509035</c:v>
                </c:pt>
                <c:pt idx="314">
                  <c:v>17.00782164453334</c:v>
                </c:pt>
                <c:pt idx="315">
                  <c:v>17.000602831769484</c:v>
                </c:pt>
                <c:pt idx="316">
                  <c:v>17.024120855014477</c:v>
                </c:pt>
                <c:pt idx="317">
                  <c:v>17.019997789080584</c:v>
                </c:pt>
                <c:pt idx="318">
                  <c:v>17.01892220666305</c:v>
                </c:pt>
                <c:pt idx="319">
                  <c:v>17.016067776401126</c:v>
                </c:pt>
                <c:pt idx="320">
                  <c:v>17.016874463214275</c:v>
                </c:pt>
                <c:pt idx="321">
                  <c:v>17.01932210269008</c:v>
                </c:pt>
                <c:pt idx="322">
                  <c:v>17.023390010551278</c:v>
                </c:pt>
                <c:pt idx="323">
                  <c:v>17.01953584022177</c:v>
                </c:pt>
                <c:pt idx="324">
                  <c:v>17.022500586629086</c:v>
                </c:pt>
                <c:pt idx="325">
                  <c:v>17.02110095053447</c:v>
                </c:pt>
                <c:pt idx="326">
                  <c:v>17.025327437854664</c:v>
                </c:pt>
                <c:pt idx="327">
                  <c:v>17.020508001253006</c:v>
                </c:pt>
                <c:pt idx="328">
                  <c:v>17.022583323738125</c:v>
                </c:pt>
                <c:pt idx="329">
                  <c:v>17.017763887136468</c:v>
                </c:pt>
                <c:pt idx="330">
                  <c:v>17.029340187643164</c:v>
                </c:pt>
                <c:pt idx="331">
                  <c:v>17.01652283050085</c:v>
                </c:pt>
                <c:pt idx="332">
                  <c:v>17.026030703281513</c:v>
                </c:pt>
                <c:pt idx="333">
                  <c:v>17.024844804718587</c:v>
                </c:pt>
                <c:pt idx="334">
                  <c:v>17.02266606084717</c:v>
                </c:pt>
                <c:pt idx="335">
                  <c:v>17.02867139601175</c:v>
                </c:pt>
                <c:pt idx="336">
                  <c:v>17.024575909114205</c:v>
                </c:pt>
                <c:pt idx="337">
                  <c:v>17.034056202858523</c:v>
                </c:pt>
                <c:pt idx="338">
                  <c:v>17.022797061269817</c:v>
                </c:pt>
                <c:pt idx="339">
                  <c:v>17.034807731598978</c:v>
                </c:pt>
                <c:pt idx="340">
                  <c:v>17.03300819947733</c:v>
                </c:pt>
                <c:pt idx="341">
                  <c:v>17.032953041404635</c:v>
                </c:pt>
                <c:pt idx="342">
                  <c:v>17.03655900040702</c:v>
                </c:pt>
                <c:pt idx="343">
                  <c:v>17.034835310635327</c:v>
                </c:pt>
                <c:pt idx="344">
                  <c:v>17.030126190179057</c:v>
                </c:pt>
                <c:pt idx="345">
                  <c:v>17.04722519271426</c:v>
                </c:pt>
                <c:pt idx="346">
                  <c:v>17.065758305139514</c:v>
                </c:pt>
                <c:pt idx="347">
                  <c:v>17.08415352238303</c:v>
                </c:pt>
                <c:pt idx="348">
                  <c:v>18.483568984707652</c:v>
                </c:pt>
                <c:pt idx="349">
                  <c:v>18.336331404409567</c:v>
                </c:pt>
                <c:pt idx="350">
                  <c:v>18.316936447098467</c:v>
                </c:pt>
                <c:pt idx="351">
                  <c:v>18.27527141793708</c:v>
                </c:pt>
                <c:pt idx="352">
                  <c:v>18.193423732817973</c:v>
                </c:pt>
                <c:pt idx="353">
                  <c:v>18.0962283139717</c:v>
                </c:pt>
                <c:pt idx="354">
                  <c:v>18.05329464913835</c:v>
                </c:pt>
                <c:pt idx="355">
                  <c:v>18.177938103909074</c:v>
                </c:pt>
                <c:pt idx="356">
                  <c:v>18.246534062063404</c:v>
                </c:pt>
                <c:pt idx="357">
                  <c:v>18.16105283890556</c:v>
                </c:pt>
                <c:pt idx="358">
                  <c:v>17.972419125050475</c:v>
                </c:pt>
                <c:pt idx="359">
                  <c:v>18.326044423852096</c:v>
                </c:pt>
                <c:pt idx="360">
                  <c:v>18.50796953711575</c:v>
                </c:pt>
                <c:pt idx="361">
                  <c:v>18.462291758165865</c:v>
                </c:pt>
                <c:pt idx="362">
                  <c:v>18.474605797894846</c:v>
                </c:pt>
                <c:pt idx="363">
                  <c:v>18.487367996964466</c:v>
                </c:pt>
                <c:pt idx="364">
                  <c:v>18.373687209141714</c:v>
                </c:pt>
                <c:pt idx="365">
                  <c:v>18.92446124927059</c:v>
                </c:pt>
                <c:pt idx="366">
                  <c:v>19.12243736168826</c:v>
                </c:pt>
                <c:pt idx="367">
                  <c:v>18.719742062466057</c:v>
                </c:pt>
                <c:pt idx="368">
                  <c:v>17.856469961488173</c:v>
                </c:pt>
                <c:pt idx="369">
                  <c:v>17.66239628271362</c:v>
                </c:pt>
                <c:pt idx="370">
                  <c:v>17.51800623791837</c:v>
                </c:pt>
                <c:pt idx="371">
                  <c:v>17.25245459169122</c:v>
                </c:pt>
                <c:pt idx="372">
                  <c:v>17.432200961083453</c:v>
                </c:pt>
                <c:pt idx="373">
                  <c:v>17.510925320336252</c:v>
                </c:pt>
                <c:pt idx="374">
                  <c:v>17.380359267509988</c:v>
                </c:pt>
                <c:pt idx="375">
                  <c:v>16.846470492384622</c:v>
                </c:pt>
                <c:pt idx="376">
                  <c:v>16.57825057439089</c:v>
                </c:pt>
                <c:pt idx="377">
                  <c:v>16.526588144553678</c:v>
                </c:pt>
                <c:pt idx="378">
                  <c:v>16.563999107358523</c:v>
                </c:pt>
                <c:pt idx="379">
                  <c:v>16.394325980992065</c:v>
                </c:pt>
                <c:pt idx="380">
                  <c:v>16.470409647514636</c:v>
                </c:pt>
                <c:pt idx="381">
                  <c:v>16.320717532981654</c:v>
                </c:pt>
                <c:pt idx="382">
                  <c:v>16.186890259107344</c:v>
                </c:pt>
                <c:pt idx="383">
                  <c:v>16.214572716840745</c:v>
                </c:pt>
                <c:pt idx="384">
                  <c:v>16.203051574406746</c:v>
                </c:pt>
                <c:pt idx="385">
                  <c:v>16.180126500443215</c:v>
                </c:pt>
                <c:pt idx="386">
                  <c:v>16.396346145404493</c:v>
                </c:pt>
                <c:pt idx="387">
                  <c:v>16.447167414633114</c:v>
                </c:pt>
                <c:pt idx="388">
                  <c:v>16.57749215089134</c:v>
                </c:pt>
                <c:pt idx="389">
                  <c:v>16.75656972865216</c:v>
                </c:pt>
                <c:pt idx="390">
                  <c:v>16.949112770909448</c:v>
                </c:pt>
                <c:pt idx="391">
                  <c:v>17.11216003379351</c:v>
                </c:pt>
                <c:pt idx="392">
                  <c:v>16.548354898990628</c:v>
                </c:pt>
                <c:pt idx="393">
                  <c:v>16.170784101880635</c:v>
                </c:pt>
                <c:pt idx="394">
                  <c:v>16.010963586249183</c:v>
                </c:pt>
                <c:pt idx="395">
                  <c:v>15.772129131483284</c:v>
                </c:pt>
                <c:pt idx="396">
                  <c:v>15.821523185580942</c:v>
                </c:pt>
                <c:pt idx="397">
                  <c:v>15.972449461990458</c:v>
                </c:pt>
                <c:pt idx="398">
                  <c:v>16.134503879566026</c:v>
                </c:pt>
                <c:pt idx="399">
                  <c:v>16.26006433729529</c:v>
                </c:pt>
                <c:pt idx="400">
                  <c:v>16.25134246705052</c:v>
                </c:pt>
                <c:pt idx="401">
                  <c:v>16.093080166972676</c:v>
                </c:pt>
                <c:pt idx="402">
                  <c:v>16.001993504677287</c:v>
                </c:pt>
                <c:pt idx="403">
                  <c:v>15.913740588366563</c:v>
                </c:pt>
                <c:pt idx="404">
                  <c:v>15.847026899442925</c:v>
                </c:pt>
                <c:pt idx="405">
                  <c:v>15.803527864364462</c:v>
                </c:pt>
                <c:pt idx="406">
                  <c:v>15.84804732378777</c:v>
                </c:pt>
                <c:pt idx="407">
                  <c:v>15.753733914239767</c:v>
                </c:pt>
                <c:pt idx="408">
                  <c:v>15.720466701646078</c:v>
                </c:pt>
                <c:pt idx="409">
                  <c:v>15.739992659379825</c:v>
                </c:pt>
                <c:pt idx="410">
                  <c:v>15.741206136979097</c:v>
                </c:pt>
                <c:pt idx="411">
                  <c:v>15.759601354222614</c:v>
                </c:pt>
                <c:pt idx="412">
                  <c:v>15.81088457231005</c:v>
                </c:pt>
                <c:pt idx="413">
                  <c:v>15.957260307722292</c:v>
                </c:pt>
                <c:pt idx="414">
                  <c:v>16.016348393095953</c:v>
                </c:pt>
                <c:pt idx="415">
                  <c:v>16.015272810678418</c:v>
                </c:pt>
                <c:pt idx="416">
                  <c:v>15.989879412961825</c:v>
                </c:pt>
                <c:pt idx="417">
                  <c:v>15.947028485237514</c:v>
                </c:pt>
                <c:pt idx="418">
                  <c:v>15.937706770952195</c:v>
                </c:pt>
                <c:pt idx="419">
                  <c:v>15.956074409159365</c:v>
                </c:pt>
                <c:pt idx="420">
                  <c:v>15.977027582024075</c:v>
                </c:pt>
                <c:pt idx="421">
                  <c:v>15.966471705862222</c:v>
                </c:pt>
                <c:pt idx="422">
                  <c:v>15.967202550325421</c:v>
                </c:pt>
                <c:pt idx="423">
                  <c:v>15.953654348719907</c:v>
                </c:pt>
                <c:pt idx="424">
                  <c:v>15.947676592591671</c:v>
                </c:pt>
                <c:pt idx="425">
                  <c:v>15.975572787856766</c:v>
                </c:pt>
                <c:pt idx="426">
                  <c:v>16.016996500450112</c:v>
                </c:pt>
                <c:pt idx="427">
                  <c:v>16.05755836815761</c:v>
                </c:pt>
                <c:pt idx="428">
                  <c:v>16.09149437238272</c:v>
                </c:pt>
                <c:pt idx="429">
                  <c:v>16.12469953214463</c:v>
                </c:pt>
                <c:pt idx="430">
                  <c:v>16.134372879143374</c:v>
                </c:pt>
                <c:pt idx="431">
                  <c:v>16.15925606468755</c:v>
                </c:pt>
                <c:pt idx="432">
                  <c:v>16.184814936622224</c:v>
                </c:pt>
                <c:pt idx="433">
                  <c:v>16.20498900171013</c:v>
                </c:pt>
                <c:pt idx="434">
                  <c:v>16.202024255302817</c:v>
                </c:pt>
                <c:pt idx="435">
                  <c:v>16.21713756722103</c:v>
                </c:pt>
                <c:pt idx="436">
                  <c:v>16.324813019879198</c:v>
                </c:pt>
                <c:pt idx="437">
                  <c:v>16.32570244380139</c:v>
                </c:pt>
                <c:pt idx="438">
                  <c:v>16.335637791645436</c:v>
                </c:pt>
                <c:pt idx="439">
                  <c:v>16.344904347858062</c:v>
                </c:pt>
                <c:pt idx="440">
                  <c:v>16.348999834755606</c:v>
                </c:pt>
                <c:pt idx="441">
                  <c:v>16.34614540449368</c:v>
                </c:pt>
                <c:pt idx="442">
                  <c:v>16.33329357355593</c:v>
                </c:pt>
                <c:pt idx="443">
                  <c:v>16.357804442109416</c:v>
                </c:pt>
                <c:pt idx="444">
                  <c:v>16.361789612861575</c:v>
                </c:pt>
                <c:pt idx="445">
                  <c:v>16.38029514625048</c:v>
                </c:pt>
                <c:pt idx="446">
                  <c:v>16.380536462818515</c:v>
                </c:pt>
                <c:pt idx="447">
                  <c:v>16.366533207113275</c:v>
                </c:pt>
                <c:pt idx="448">
                  <c:v>16.33536889604105</c:v>
                </c:pt>
                <c:pt idx="449">
                  <c:v>16.293814183025056</c:v>
                </c:pt>
                <c:pt idx="450">
                  <c:v>16.25613432461583</c:v>
                </c:pt>
                <c:pt idx="451">
                  <c:v>16.254569214303128</c:v>
                </c:pt>
                <c:pt idx="452">
                  <c:v>16.270702950566186</c:v>
                </c:pt>
                <c:pt idx="453">
                  <c:v>16.30423216400517</c:v>
                </c:pt>
                <c:pt idx="454">
                  <c:v>16.290070328840937</c:v>
                </c:pt>
                <c:pt idx="455">
                  <c:v>16.238759531717157</c:v>
                </c:pt>
                <c:pt idx="456">
                  <c:v>16.24234480644228</c:v>
                </c:pt>
                <c:pt idx="457">
                  <c:v>16.298281986913288</c:v>
                </c:pt>
                <c:pt idx="458">
                  <c:v>16.374986181753663</c:v>
                </c:pt>
                <c:pt idx="459">
                  <c:v>16.44816025994161</c:v>
                </c:pt>
                <c:pt idx="460">
                  <c:v>16.517190587918403</c:v>
                </c:pt>
                <c:pt idx="461">
                  <c:v>16.577119833900657</c:v>
                </c:pt>
                <c:pt idx="462">
                  <c:v>16.6358011284882</c:v>
                </c:pt>
                <c:pt idx="463">
                  <c:v>16.686787871934904</c:v>
                </c:pt>
                <c:pt idx="464">
                  <c:v>16.453682961970117</c:v>
                </c:pt>
                <c:pt idx="465">
                  <c:v>16.258747438309715</c:v>
                </c:pt>
                <c:pt idx="466">
                  <c:v>16.074636686415555</c:v>
                </c:pt>
                <c:pt idx="467">
                  <c:v>15.965285807299296</c:v>
                </c:pt>
                <c:pt idx="468">
                  <c:v>15.802748756587654</c:v>
                </c:pt>
                <c:pt idx="469">
                  <c:v>15.646996148817399</c:v>
                </c:pt>
                <c:pt idx="470">
                  <c:v>15.607516758286524</c:v>
                </c:pt>
                <c:pt idx="471">
                  <c:v>15.49563550258542</c:v>
                </c:pt>
                <c:pt idx="472">
                  <c:v>15.440125797177789</c:v>
                </c:pt>
                <c:pt idx="473">
                  <c:v>15.395309863113749</c:v>
                </c:pt>
                <c:pt idx="474">
                  <c:v>15.439236373255596</c:v>
                </c:pt>
                <c:pt idx="475">
                  <c:v>15.579103456089921</c:v>
                </c:pt>
                <c:pt idx="476">
                  <c:v>15.701857746870871</c:v>
                </c:pt>
                <c:pt idx="477">
                  <c:v>15.813525265040283</c:v>
                </c:pt>
                <c:pt idx="478">
                  <c:v>15.92093182209407</c:v>
                </c:pt>
                <c:pt idx="479">
                  <c:v>15.912609847876332</c:v>
                </c:pt>
                <c:pt idx="480">
                  <c:v>15.953950823360639</c:v>
                </c:pt>
                <c:pt idx="481">
                  <c:v>16.00444803891218</c:v>
                </c:pt>
                <c:pt idx="482">
                  <c:v>16.05863395057515</c:v>
                </c:pt>
                <c:pt idx="483">
                  <c:v>15.995098745590514</c:v>
                </c:pt>
                <c:pt idx="484">
                  <c:v>15.961652269260565</c:v>
                </c:pt>
                <c:pt idx="485">
                  <c:v>15.936224397748537</c:v>
                </c:pt>
                <c:pt idx="486">
                  <c:v>15.873771669940526</c:v>
                </c:pt>
                <c:pt idx="487">
                  <c:v>15.8125255249727</c:v>
                </c:pt>
                <c:pt idx="488">
                  <c:v>15.790276137399678</c:v>
                </c:pt>
                <c:pt idx="489">
                  <c:v>15.858203303922588</c:v>
                </c:pt>
                <c:pt idx="490">
                  <c:v>15.951737605693781</c:v>
                </c:pt>
                <c:pt idx="491">
                  <c:v>16.011046323358226</c:v>
                </c:pt>
                <c:pt idx="492">
                  <c:v>15.995374535953983</c:v>
                </c:pt>
                <c:pt idx="493">
                  <c:v>16.082903502560598</c:v>
                </c:pt>
                <c:pt idx="494">
                  <c:v>16.091011739246646</c:v>
                </c:pt>
                <c:pt idx="495">
                  <c:v>16.07175467711728</c:v>
                </c:pt>
                <c:pt idx="496">
                  <c:v>16.080614442543787</c:v>
                </c:pt>
                <c:pt idx="497">
                  <c:v>16.087102410844444</c:v>
                </c:pt>
                <c:pt idx="498">
                  <c:v>16.093514536795144</c:v>
                </c:pt>
                <c:pt idx="499">
                  <c:v>15.814249214744395</c:v>
                </c:pt>
                <c:pt idx="500">
                  <c:v>15.77199123630155</c:v>
                </c:pt>
                <c:pt idx="501">
                  <c:v>15.698844737149951</c:v>
                </c:pt>
                <c:pt idx="502">
                  <c:v>15.255959887210933</c:v>
                </c:pt>
                <c:pt idx="503">
                  <c:v>15.39872966362079</c:v>
                </c:pt>
                <c:pt idx="504">
                  <c:v>15.402018463705181</c:v>
                </c:pt>
                <c:pt idx="505">
                  <c:v>15.380472341559008</c:v>
                </c:pt>
                <c:pt idx="506">
                  <c:v>15.341179109523479</c:v>
                </c:pt>
                <c:pt idx="507">
                  <c:v>15.35348625449337</c:v>
                </c:pt>
                <c:pt idx="508">
                  <c:v>15.312683070217833</c:v>
                </c:pt>
                <c:pt idx="509">
                  <c:v>15.269832142493527</c:v>
                </c:pt>
                <c:pt idx="510">
                  <c:v>15.19905054570869</c:v>
                </c:pt>
                <c:pt idx="511">
                  <c:v>15.153593399049578</c:v>
                </c:pt>
                <c:pt idx="512">
                  <c:v>15.173388252387712</c:v>
                </c:pt>
                <c:pt idx="513">
                  <c:v>15.203118453569886</c:v>
                </c:pt>
                <c:pt idx="514">
                  <c:v>15.185695397357604</c:v>
                </c:pt>
                <c:pt idx="515">
                  <c:v>15.169747819589896</c:v>
                </c:pt>
                <c:pt idx="516">
                  <c:v>15.149332437933952</c:v>
                </c:pt>
                <c:pt idx="517">
                  <c:v>15.123670144612975</c:v>
                </c:pt>
                <c:pt idx="518">
                  <c:v>15.12256698315909</c:v>
                </c:pt>
                <c:pt idx="519">
                  <c:v>15.246403751116663</c:v>
                </c:pt>
                <c:pt idx="520">
                  <c:v>15.393482751955755</c:v>
                </c:pt>
                <c:pt idx="521">
                  <c:v>15.535521683902415</c:v>
                </c:pt>
                <c:pt idx="522">
                  <c:v>15.59375481914932</c:v>
                </c:pt>
                <c:pt idx="523">
                  <c:v>15.497359192357115</c:v>
                </c:pt>
                <c:pt idx="524">
                  <c:v>15.377748911719733</c:v>
                </c:pt>
                <c:pt idx="525">
                  <c:v>15.510128286185822</c:v>
                </c:pt>
                <c:pt idx="526">
                  <c:v>15.632910156003117</c:v>
                </c:pt>
                <c:pt idx="527">
                  <c:v>15.711689673328612</c:v>
                </c:pt>
                <c:pt idx="528">
                  <c:v>15.490167958629607</c:v>
                </c:pt>
                <c:pt idx="529">
                  <c:v>15.374598006817077</c:v>
                </c:pt>
                <c:pt idx="530">
                  <c:v>15.284835138266349</c:v>
                </c:pt>
                <c:pt idx="531">
                  <c:v>15.27405862981372</c:v>
                </c:pt>
                <c:pt idx="532">
                  <c:v>15.259276266331671</c:v>
                </c:pt>
                <c:pt idx="533">
                  <c:v>15.285614246043155</c:v>
                </c:pt>
                <c:pt idx="534">
                  <c:v>15.286641565147082</c:v>
                </c:pt>
                <c:pt idx="535">
                  <c:v>15.289358100227274</c:v>
                </c:pt>
                <c:pt idx="536">
                  <c:v>15.350335349590715</c:v>
                </c:pt>
                <c:pt idx="537">
                  <c:v>15.40692063741588</c:v>
                </c:pt>
                <c:pt idx="538">
                  <c:v>15.440773904531946</c:v>
                </c:pt>
                <c:pt idx="539">
                  <c:v>15.496904138257385</c:v>
                </c:pt>
                <c:pt idx="540">
                  <c:v>15.549931730393777</c:v>
                </c:pt>
                <c:pt idx="541">
                  <c:v>15.587370272234965</c:v>
                </c:pt>
                <c:pt idx="542">
                  <c:v>15.661268300127023</c:v>
                </c:pt>
                <c:pt idx="543">
                  <c:v>15.654132224472212</c:v>
                </c:pt>
                <c:pt idx="544">
                  <c:v>15.674416605705504</c:v>
                </c:pt>
                <c:pt idx="545">
                  <c:v>15.433582670804443</c:v>
                </c:pt>
                <c:pt idx="546">
                  <c:v>15.377024962015621</c:v>
                </c:pt>
                <c:pt idx="547">
                  <c:v>14.980576314526036</c:v>
                </c:pt>
                <c:pt idx="548">
                  <c:v>14.752911369480714</c:v>
                </c:pt>
                <c:pt idx="549">
                  <c:v>14.806373331439573</c:v>
                </c:pt>
                <c:pt idx="550">
                  <c:v>14.923639393987447</c:v>
                </c:pt>
                <c:pt idx="551">
                  <c:v>15.023503084600302</c:v>
                </c:pt>
                <c:pt idx="552">
                  <c:v>15.130620061772444</c:v>
                </c:pt>
                <c:pt idx="553">
                  <c:v>15.007210768878252</c:v>
                </c:pt>
                <c:pt idx="554">
                  <c:v>15.122187771409317</c:v>
                </c:pt>
                <c:pt idx="555">
                  <c:v>15.223347676730485</c:v>
                </c:pt>
                <c:pt idx="556">
                  <c:v>15.11394853430062</c:v>
                </c:pt>
                <c:pt idx="557">
                  <c:v>15.137459662786526</c:v>
                </c:pt>
                <c:pt idx="558">
                  <c:v>15.167837971322857</c:v>
                </c:pt>
                <c:pt idx="559">
                  <c:v>15.22485762897049</c:v>
                </c:pt>
                <c:pt idx="560">
                  <c:v>15.209744317052278</c:v>
                </c:pt>
                <c:pt idx="561">
                  <c:v>15.142547994992565</c:v>
                </c:pt>
                <c:pt idx="562">
                  <c:v>15.134687969633642</c:v>
                </c:pt>
                <c:pt idx="563">
                  <c:v>15.192969368194154</c:v>
                </c:pt>
                <c:pt idx="564">
                  <c:v>15.238081776898927</c:v>
                </c:pt>
                <c:pt idx="565">
                  <c:v>15.246052118403238</c:v>
                </c:pt>
                <c:pt idx="566">
                  <c:v>15.282518499213191</c:v>
                </c:pt>
                <c:pt idx="567">
                  <c:v>15.315806396084144</c:v>
                </c:pt>
                <c:pt idx="568">
                  <c:v>15.337835151366392</c:v>
                </c:pt>
                <c:pt idx="569">
                  <c:v>15.344033539785402</c:v>
                </c:pt>
                <c:pt idx="570">
                  <c:v>15.347508498365135</c:v>
                </c:pt>
                <c:pt idx="571">
                  <c:v>15.36336644426472</c:v>
                </c:pt>
                <c:pt idx="572">
                  <c:v>15.404631577399071</c:v>
                </c:pt>
                <c:pt idx="573">
                  <c:v>15.376969803942927</c:v>
                </c:pt>
                <c:pt idx="574">
                  <c:v>15.329030544012578</c:v>
                </c:pt>
                <c:pt idx="575">
                  <c:v>15.334849720681818</c:v>
                </c:pt>
                <c:pt idx="576">
                  <c:v>15.333905138686928</c:v>
                </c:pt>
                <c:pt idx="577">
                  <c:v>15.334360192786656</c:v>
                </c:pt>
                <c:pt idx="578">
                  <c:v>15.334739404536428</c:v>
                </c:pt>
                <c:pt idx="579">
                  <c:v>15.339234787461006</c:v>
                </c:pt>
                <c:pt idx="580">
                  <c:v>15.38098255373143</c:v>
                </c:pt>
                <c:pt idx="581">
                  <c:v>15.4229164784972</c:v>
                </c:pt>
                <c:pt idx="582">
                  <c:v>15.505384691934118</c:v>
                </c:pt>
                <c:pt idx="583">
                  <c:v>15.54074791129019</c:v>
                </c:pt>
                <c:pt idx="584">
                  <c:v>15.561432188550516</c:v>
                </c:pt>
                <c:pt idx="585">
                  <c:v>15.58244051948792</c:v>
                </c:pt>
                <c:pt idx="586">
                  <c:v>15.187984457374416</c:v>
                </c:pt>
                <c:pt idx="587">
                  <c:v>15.165197278592622</c:v>
                </c:pt>
                <c:pt idx="588">
                  <c:v>15.006617819596787</c:v>
                </c:pt>
                <c:pt idx="589">
                  <c:v>15.160405421027315</c:v>
                </c:pt>
                <c:pt idx="590">
                  <c:v>15.217232025420515</c:v>
                </c:pt>
                <c:pt idx="591">
                  <c:v>15.312572754072445</c:v>
                </c:pt>
                <c:pt idx="592">
                  <c:v>15.43482372744006</c:v>
                </c:pt>
                <c:pt idx="593">
                  <c:v>15.532667253640488</c:v>
                </c:pt>
                <c:pt idx="594">
                  <c:v>15.545622505964541</c:v>
                </c:pt>
                <c:pt idx="595">
                  <c:v>15.326445009355037</c:v>
                </c:pt>
                <c:pt idx="596">
                  <c:v>15.058225091361303</c:v>
                </c:pt>
                <c:pt idx="597">
                  <c:v>15.023185925682311</c:v>
                </c:pt>
                <c:pt idx="598">
                  <c:v>15.069373916804619</c:v>
                </c:pt>
                <c:pt idx="599">
                  <c:v>14.883511896102414</c:v>
                </c:pt>
                <c:pt idx="600">
                  <c:v>15.035817124329283</c:v>
                </c:pt>
                <c:pt idx="601">
                  <c:v>15.088493083752246</c:v>
                </c:pt>
                <c:pt idx="602">
                  <c:v>15.221596407922446</c:v>
                </c:pt>
                <c:pt idx="603">
                  <c:v>15.297817969626747</c:v>
                </c:pt>
                <c:pt idx="604">
                  <c:v>15.362132282388187</c:v>
                </c:pt>
                <c:pt idx="605">
                  <c:v>15.411202282808768</c:v>
                </c:pt>
                <c:pt idx="606">
                  <c:v>15.456149217295456</c:v>
                </c:pt>
                <c:pt idx="607">
                  <c:v>15.499220777310544</c:v>
                </c:pt>
                <c:pt idx="608">
                  <c:v>15.553461847046202</c:v>
                </c:pt>
                <c:pt idx="609">
                  <c:v>15.456962798867695</c:v>
                </c:pt>
                <c:pt idx="610">
                  <c:v>15.494959816194914</c:v>
                </c:pt>
                <c:pt idx="611">
                  <c:v>15.569188792523137</c:v>
                </c:pt>
                <c:pt idx="612">
                  <c:v>15.610233293366711</c:v>
                </c:pt>
                <c:pt idx="613">
                  <c:v>15.619954903679067</c:v>
                </c:pt>
                <c:pt idx="614">
                  <c:v>15.269721826348137</c:v>
                </c:pt>
                <c:pt idx="615">
                  <c:v>15.102282601925795</c:v>
                </c:pt>
                <c:pt idx="616">
                  <c:v>15.162073952726312</c:v>
                </c:pt>
                <c:pt idx="617">
                  <c:v>15.260703481462636</c:v>
                </c:pt>
                <c:pt idx="618">
                  <c:v>15.38346466700267</c:v>
                </c:pt>
                <c:pt idx="619">
                  <c:v>15.588769908329581</c:v>
                </c:pt>
                <c:pt idx="620">
                  <c:v>14.727111180978003</c:v>
                </c:pt>
                <c:pt idx="621">
                  <c:v>15.15143533945542</c:v>
                </c:pt>
                <c:pt idx="622">
                  <c:v>14.957575398212557</c:v>
                </c:pt>
                <c:pt idx="623">
                  <c:v>14.73384736060578</c:v>
                </c:pt>
                <c:pt idx="624">
                  <c:v>14.307068667893473</c:v>
                </c:pt>
                <c:pt idx="625">
                  <c:v>14.067910159450498</c:v>
                </c:pt>
                <c:pt idx="626">
                  <c:v>14.060070818368834</c:v>
                </c:pt>
                <c:pt idx="627">
                  <c:v>16.530469893919534</c:v>
                </c:pt>
                <c:pt idx="628">
                  <c:v>16.365671362227427</c:v>
                </c:pt>
                <c:pt idx="629">
                  <c:v>16.134614195711414</c:v>
                </c:pt>
                <c:pt idx="630">
                  <c:v>15.942877840267276</c:v>
                </c:pt>
                <c:pt idx="631">
                  <c:v>15.742392035542021</c:v>
                </c:pt>
                <c:pt idx="632">
                  <c:v>15.540265278154116</c:v>
                </c:pt>
                <c:pt idx="633">
                  <c:v>15.302720143337446</c:v>
                </c:pt>
                <c:pt idx="634">
                  <c:v>15.040340086290207</c:v>
                </c:pt>
                <c:pt idx="635">
                  <c:v>14.784048101516593</c:v>
                </c:pt>
                <c:pt idx="636">
                  <c:v>14.563822601525901</c:v>
                </c:pt>
                <c:pt idx="637">
                  <c:v>14.327945998408229</c:v>
                </c:pt>
                <c:pt idx="638">
                  <c:v>13.965323038998367</c:v>
                </c:pt>
                <c:pt idx="639">
                  <c:v>13.566530173419281</c:v>
                </c:pt>
                <c:pt idx="640">
                  <c:v>13.254921536492466</c:v>
                </c:pt>
                <c:pt idx="641">
                  <c:v>12.888768460430173</c:v>
                </c:pt>
                <c:pt idx="642">
                  <c:v>12.485321632467514</c:v>
                </c:pt>
                <c:pt idx="643">
                  <c:v>12.125311786751537</c:v>
                </c:pt>
                <c:pt idx="644">
                  <c:v>11.846908309586635</c:v>
                </c:pt>
                <c:pt idx="645">
                  <c:v>11.408794632935667</c:v>
                </c:pt>
                <c:pt idx="646">
                  <c:v>11.02381886456648</c:v>
                </c:pt>
                <c:pt idx="647">
                  <c:v>10.610133319359957</c:v>
                </c:pt>
                <c:pt idx="648">
                  <c:v>10.26286498843634</c:v>
                </c:pt>
                <c:pt idx="649">
                  <c:v>9.890575576786818</c:v>
                </c:pt>
                <c:pt idx="650">
                  <c:v>9.498973944935237</c:v>
                </c:pt>
                <c:pt idx="651">
                  <c:v>9.05173160725338</c:v>
                </c:pt>
                <c:pt idx="652">
                  <c:v>8.680517778021393</c:v>
                </c:pt>
                <c:pt idx="653">
                  <c:v>8.396943231541409</c:v>
                </c:pt>
                <c:pt idx="654">
                  <c:v>8.104722657166608</c:v>
                </c:pt>
                <c:pt idx="655">
                  <c:v>7.742320330047522</c:v>
                </c:pt>
                <c:pt idx="656">
                  <c:v>7.2645066305749015</c:v>
                </c:pt>
                <c:pt idx="657">
                  <c:v>7.07966503421754</c:v>
                </c:pt>
                <c:pt idx="658">
                  <c:v>6.566570852497891</c:v>
                </c:pt>
                <c:pt idx="659">
                  <c:v>5.896593322517755</c:v>
                </c:pt>
                <c:pt idx="660">
                  <c:v>5.4577005380899815</c:v>
                </c:pt>
                <c:pt idx="661">
                  <c:v>5.253312299721612</c:v>
                </c:pt>
                <c:pt idx="662">
                  <c:v>4.974743348338627</c:v>
                </c:pt>
                <c:pt idx="663">
                  <c:v>4.559499587578493</c:v>
                </c:pt>
                <c:pt idx="664">
                  <c:v>4.11015434837517</c:v>
                </c:pt>
                <c:pt idx="665">
                  <c:v>3.9478586142315644</c:v>
                </c:pt>
                <c:pt idx="666">
                  <c:v>3.681038332332444</c:v>
                </c:pt>
                <c:pt idx="667">
                  <c:v>2.9618804857863394</c:v>
                </c:pt>
                <c:pt idx="668">
                  <c:v>2.0475664832890574</c:v>
                </c:pt>
                <c:pt idx="669">
                  <c:v>1.5981729807721257</c:v>
                </c:pt>
                <c:pt idx="670">
                  <c:v>1.4875534659839016</c:v>
                </c:pt>
                <c:pt idx="671">
                  <c:v>1.2206987102893476</c:v>
                </c:pt>
                <c:pt idx="672">
                  <c:v>1.1148434740300854</c:v>
                </c:pt>
                <c:pt idx="673">
                  <c:v>0.9576912301652145</c:v>
                </c:pt>
                <c:pt idx="674">
                  <c:v>0.7226626824152157</c:v>
                </c:pt>
                <c:pt idx="675">
                  <c:v>0.6359541921399288</c:v>
                </c:pt>
                <c:pt idx="676">
                  <c:v>0.618020923755226</c:v>
                </c:pt>
                <c:pt idx="677">
                  <c:v>0.46700501547758505</c:v>
                </c:pt>
                <c:pt idx="678">
                  <c:v>0.43206237642580747</c:v>
                </c:pt>
                <c:pt idx="679">
                  <c:v>0.3697406490404449</c:v>
                </c:pt>
                <c:pt idx="680">
                  <c:v>0.32437313424946296</c:v>
                </c:pt>
                <c:pt idx="681">
                  <c:v>0.29551856747130806</c:v>
                </c:pt>
                <c:pt idx="682">
                  <c:v>0.28784470060772704</c:v>
                </c:pt>
                <c:pt idx="683">
                  <c:v>0.2499028413532022</c:v>
                </c:pt>
                <c:pt idx="684">
                  <c:v>0.20678301802450902</c:v>
                </c:pt>
                <c:pt idx="685">
                  <c:v>0.19604098336731302</c:v>
                </c:pt>
                <c:pt idx="686">
                  <c:v>0.18947717271670286</c:v>
                </c:pt>
                <c:pt idx="687">
                  <c:v>0.18798100999487258</c:v>
                </c:pt>
                <c:pt idx="688">
                  <c:v>0.18672616384107948</c:v>
                </c:pt>
                <c:pt idx="689">
                  <c:v>0.18480942081495594</c:v>
                </c:pt>
                <c:pt idx="690">
                  <c:v>0.17671497364708166</c:v>
                </c:pt>
                <c:pt idx="691">
                  <c:v>0.15912644321671768</c:v>
                </c:pt>
                <c:pt idx="692">
                  <c:v>0.14490944997978683</c:v>
                </c:pt>
                <c:pt idx="693">
                  <c:v>0.13067866722468247</c:v>
                </c:pt>
                <c:pt idx="694">
                  <c:v>0.12167411185735386</c:v>
                </c:pt>
                <c:pt idx="695">
                  <c:v>0.11677193814665658</c:v>
                </c:pt>
                <c:pt idx="696">
                  <c:v>0.11266266173093843</c:v>
                </c:pt>
                <c:pt idx="697">
                  <c:v>0.1093255983329392</c:v>
                </c:pt>
                <c:pt idx="698">
                  <c:v>0.10668490560270422</c:v>
                </c:pt>
                <c:pt idx="699">
                  <c:v>0.10062441236542866</c:v>
                </c:pt>
                <c:pt idx="700">
                  <c:v>0.08796563468210908</c:v>
                </c:pt>
                <c:pt idx="701">
                  <c:v>-0.2817106632735259</c:v>
                </c:pt>
                <c:pt idx="702">
                  <c:v>0.0737417466860915</c:v>
                </c:pt>
                <c:pt idx="703">
                  <c:v>0.07005994533375344</c:v>
                </c:pt>
                <c:pt idx="704">
                  <c:v>0.06795704381228695</c:v>
                </c:pt>
                <c:pt idx="705">
                  <c:v>0.06692972470835744</c:v>
                </c:pt>
                <c:pt idx="706">
                  <c:v>0.0672468836263491</c:v>
                </c:pt>
                <c:pt idx="707">
                  <c:v>0.06243434178377989</c:v>
                </c:pt>
                <c:pt idx="708">
                  <c:v>0.057283956745958695</c:v>
                </c:pt>
                <c:pt idx="709">
                  <c:v>0.05149925387215414</c:v>
                </c:pt>
                <c:pt idx="710">
                  <c:v>0.046073078470861936</c:v>
                </c:pt>
                <c:pt idx="711">
                  <c:v>0.041784538318887655</c:v>
                </c:pt>
                <c:pt idx="712">
                  <c:v>0.03848884347540905</c:v>
                </c:pt>
                <c:pt idx="713">
                  <c:v>0.03565509749074436</c:v>
                </c:pt>
                <c:pt idx="714">
                  <c:v>0.035137990559236214</c:v>
                </c:pt>
                <c:pt idx="715">
                  <c:v>0.02809154677255177</c:v>
                </c:pt>
                <c:pt idx="716">
                  <c:v>0.02167252606276392</c:v>
                </c:pt>
                <c:pt idx="717">
                  <c:v>0.01910767568248348</c:v>
                </c:pt>
                <c:pt idx="718">
                  <c:v>0.01527418963023637</c:v>
                </c:pt>
                <c:pt idx="719">
                  <c:v>0.013957290644662257</c:v>
                </c:pt>
                <c:pt idx="720">
                  <c:v>0.012654181177261713</c:v>
                </c:pt>
                <c:pt idx="721">
                  <c:v>0.011716493941460267</c:v>
                </c:pt>
                <c:pt idx="722">
                  <c:v>0.010847754296526587</c:v>
                </c:pt>
                <c:pt idx="723">
                  <c:v>0.009565329106386368</c:v>
                </c:pt>
                <c:pt idx="724">
                  <c:v>0.006600582699072962</c:v>
                </c:pt>
                <c:pt idx="725">
                  <c:v>0.002994623696689421</c:v>
                </c:pt>
                <c:pt idx="726">
                  <c:v>0.009310223020175663</c:v>
                </c:pt>
                <c:pt idx="727">
                  <c:v>0.011089070864563726</c:v>
                </c:pt>
                <c:pt idx="728">
                  <c:v>0.010199646942369694</c:v>
                </c:pt>
                <c:pt idx="729">
                  <c:v>0.009048222174878197</c:v>
                </c:pt>
                <c:pt idx="730">
                  <c:v>0.007993324034601573</c:v>
                </c:pt>
                <c:pt idx="731">
                  <c:v>0.007028057762453018</c:v>
                </c:pt>
                <c:pt idx="732">
                  <c:v>0.005986949140349938</c:v>
                </c:pt>
                <c:pt idx="733">
                  <c:v>0.005145788531763344</c:v>
                </c:pt>
                <c:pt idx="734">
                  <c:v>0.004318417441350293</c:v>
                </c:pt>
                <c:pt idx="735">
                  <c:v>0.0037530471962347323</c:v>
                </c:pt>
                <c:pt idx="736">
                  <c:v>0.0032083612283794736</c:v>
                </c:pt>
                <c:pt idx="737">
                  <c:v>0.0027602018877390657</c:v>
                </c:pt>
                <c:pt idx="738">
                  <c:v>0.0019535150745863417</c:v>
                </c:pt>
                <c:pt idx="739">
                  <c:v>0.0016087771202475927</c:v>
                </c:pt>
                <c:pt idx="740">
                  <c:v>0.0012916182022559056</c:v>
                </c:pt>
                <c:pt idx="741">
                  <c:v>0.00506994618180882</c:v>
                </c:pt>
                <c:pt idx="742">
                  <c:v>0.004056416596052827</c:v>
                </c:pt>
                <c:pt idx="743">
                  <c:v>0.004111574668747049</c:v>
                </c:pt>
                <c:pt idx="744">
                  <c:v>0.0017742513383301834</c:v>
                </c:pt>
                <c:pt idx="745">
                  <c:v>-0.004127662439949519</c:v>
                </c:pt>
                <c:pt idx="746">
                  <c:v>-0.003327870385883579</c:v>
                </c:pt>
                <c:pt idx="747">
                  <c:v>-0.0058996155252508</c:v>
                </c:pt>
                <c:pt idx="748">
                  <c:v>-0.003920819667346275</c:v>
                </c:pt>
                <c:pt idx="749">
                  <c:v>-0.0061271425751143836</c:v>
                </c:pt>
                <c:pt idx="750">
                  <c:v>-0.007244093547171987</c:v>
                </c:pt>
                <c:pt idx="751">
                  <c:v>-0.009864102000146632</c:v>
                </c:pt>
                <c:pt idx="752">
                  <c:v>0.0003815100028015713</c:v>
                </c:pt>
                <c:pt idx="753">
                  <c:v>0.0008986169343097191</c:v>
                </c:pt>
                <c:pt idx="754">
                  <c:v>0.0013329867567765594</c:v>
                </c:pt>
                <c:pt idx="755">
                  <c:v>0.0027602018877390657</c:v>
                </c:pt>
                <c:pt idx="756">
                  <c:v>0.0020638312199747597</c:v>
                </c:pt>
                <c:pt idx="757">
                  <c:v>-0.0030865538178464404</c:v>
                </c:pt>
                <c:pt idx="758">
                  <c:v>-0.0019006552549210725</c:v>
                </c:pt>
                <c:pt idx="759">
                  <c:v>-0.0017627600731855682</c:v>
                </c:pt>
                <c:pt idx="760">
                  <c:v>-0.00046654536487180677</c:v>
                </c:pt>
                <c:pt idx="761">
                  <c:v>-0.00031486066496273475</c:v>
                </c:pt>
                <c:pt idx="762">
                  <c:v>0.005276788954412089</c:v>
                </c:pt>
                <c:pt idx="763">
                  <c:v>0.004201206536875115</c:v>
                </c:pt>
                <c:pt idx="764">
                  <c:v>-0.0007974938010370126</c:v>
                </c:pt>
                <c:pt idx="765">
                  <c:v>-0.0016869177232310445</c:v>
                </c:pt>
                <c:pt idx="766">
                  <c:v>-0.0015903910960161937</c:v>
                </c:pt>
                <c:pt idx="767">
                  <c:v>-0.0014662854324542325</c:v>
                </c:pt>
                <c:pt idx="768">
                  <c:v>-0.0013559692870658386</c:v>
                </c:pt>
                <c:pt idx="769">
                  <c:v>-0.001307705973458401</c:v>
                </c:pt>
                <c:pt idx="770">
                  <c:v>-0.0012663374189377473</c:v>
                </c:pt>
                <c:pt idx="771">
                  <c:v>-0.0012111793462435505</c:v>
                </c:pt>
                <c:pt idx="772">
                  <c:v>-0.0011422317553757859</c:v>
                </c:pt>
                <c:pt idx="773">
                  <c:v>-0.0010801789235948052</c:v>
                </c:pt>
                <c:pt idx="774">
                  <c:v>-0.0009078099464254308</c:v>
                </c:pt>
                <c:pt idx="775">
                  <c:v>-0.0009147047055122146</c:v>
                </c:pt>
                <c:pt idx="776">
                  <c:v>-0.0008250728373841232</c:v>
                </c:pt>
                <c:pt idx="777">
                  <c:v>-0.0008112833192105802</c:v>
                </c:pt>
                <c:pt idx="778">
                  <c:v>-0.0007009671738221619</c:v>
                </c:pt>
                <c:pt idx="779">
                  <c:v>-0.0005837562693469843</c:v>
                </c:pt>
                <c:pt idx="780">
                  <c:v>-0.0005561772329998737</c:v>
                </c:pt>
                <c:pt idx="781">
                  <c:v>-0.0006044405466073112</c:v>
                </c:pt>
                <c:pt idx="782">
                  <c:v>-0.00047344012395859056</c:v>
                </c:pt>
                <c:pt idx="783">
                  <c:v>-0.00032865018313630234</c:v>
                </c:pt>
                <c:pt idx="784">
                  <c:v>-0.00036312397857017235</c:v>
                </c:pt>
                <c:pt idx="785">
                  <c:v>-0.00011491265144624962</c:v>
                </c:pt>
                <c:pt idx="786">
                  <c:v>-0.0002252287968346679</c:v>
                </c:pt>
                <c:pt idx="787">
                  <c:v>-0.0001424916877933603</c:v>
                </c:pt>
                <c:pt idx="788">
                  <c:v>-5.975457875205274E-05</c:v>
                </c:pt>
                <c:pt idx="789">
                  <c:v>0.00011950915750410549</c:v>
                </c:pt>
                <c:pt idx="790">
                  <c:v>0.0001264039165908893</c:v>
                </c:pt>
                <c:pt idx="791">
                  <c:v>0.00031256241193380684</c:v>
                </c:pt>
                <c:pt idx="792">
                  <c:v>0.0003401414482809175</c:v>
                </c:pt>
                <c:pt idx="793">
                  <c:v>0.00031256241193380684</c:v>
                </c:pt>
                <c:pt idx="794">
                  <c:v>0.0005056156663635327</c:v>
                </c:pt>
                <c:pt idx="795">
                  <c:v>0.0005262999436238595</c:v>
                </c:pt>
                <c:pt idx="796">
                  <c:v>0.0005469842208841864</c:v>
                </c:pt>
                <c:pt idx="797">
                  <c:v>0.0004918261481899651</c:v>
                </c:pt>
                <c:pt idx="798">
                  <c:v>0.0003608257255412444</c:v>
                </c:pt>
                <c:pt idx="799">
                  <c:v>0.0003056676528470475</c:v>
                </c:pt>
                <c:pt idx="800">
                  <c:v>7.814060298345171E-05</c:v>
                </c:pt>
                <c:pt idx="801">
                  <c:v>4.3666807549581715E-05</c:v>
                </c:pt>
                <c:pt idx="802">
                  <c:v>-7.354409692559584E-05</c:v>
                </c:pt>
                <c:pt idx="803">
                  <c:v>-9.422837418592273E-05</c:v>
                </c:pt>
                <c:pt idx="804">
                  <c:v>-0.000204544519574341</c:v>
                </c:pt>
                <c:pt idx="805">
                  <c:v>-0.00031486066496273475</c:v>
                </c:pt>
                <c:pt idx="806">
                  <c:v>-0.00023901831500821097</c:v>
                </c:pt>
                <c:pt idx="807">
                  <c:v>-0.0002459130740949948</c:v>
                </c:pt>
                <c:pt idx="808">
                  <c:v>-0.0002528078331817786</c:v>
                </c:pt>
                <c:pt idx="809">
                  <c:v>-0.00015628120596690342</c:v>
                </c:pt>
                <c:pt idx="810">
                  <c:v>-0.0001493864468801441</c:v>
                </c:pt>
                <c:pt idx="811">
                  <c:v>-5.975457875205274E-05</c:v>
                </c:pt>
                <c:pt idx="812">
                  <c:v>-3.9070301491725855E-05</c:v>
                </c:pt>
                <c:pt idx="813">
                  <c:v>-3.217554240496655E-05</c:v>
                </c:pt>
                <c:pt idx="814">
                  <c:v>-1.149126514463966E-05</c:v>
                </c:pt>
                <c:pt idx="815">
                  <c:v>0.00010571963933056239</c:v>
                </c:pt>
                <c:pt idx="816">
                  <c:v>3.677204846279792E-05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0.35358796296296297</c:v>
                </c:pt>
                <c:pt idx="1">
                  <c:v>0.4513888888888889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16.810039296000003</c:v>
                </c:pt>
                <c:pt idx="1">
                  <c:v>16.810039296000003</c:v>
                </c:pt>
              </c:numCache>
            </c:numRef>
          </c:yVal>
          <c:smooth val="1"/>
        </c:ser>
        <c:ser>
          <c:idx val="3"/>
          <c:order val="3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dat!$K$5:$K$821</c:f>
              <c:numCache>
                <c:ptCount val="817"/>
                <c:pt idx="0">
                  <c:v>19.86775610478412</c:v>
                </c:pt>
                <c:pt idx="1">
                  <c:v>19.828021970436225</c:v>
                </c:pt>
                <c:pt idx="2">
                  <c:v>19.80355979425184</c:v>
                </c:pt>
                <c:pt idx="3">
                  <c:v>19.77908966862765</c:v>
                </c:pt>
                <c:pt idx="4">
                  <c:v>19.76073184525916</c:v>
                </c:pt>
                <c:pt idx="5">
                  <c:v>19.75614168791924</c:v>
                </c:pt>
                <c:pt idx="6">
                  <c:v>19.73930870697643</c:v>
                </c:pt>
                <c:pt idx="7">
                  <c:v>19.72094114050975</c:v>
                </c:pt>
                <c:pt idx="8">
                  <c:v>19.71175566635759</c:v>
                </c:pt>
                <c:pt idx="9">
                  <c:v>19.7041002423868</c:v>
                </c:pt>
                <c:pt idx="10">
                  <c:v>19.69797533842251</c:v>
                </c:pt>
                <c:pt idx="11">
                  <c:v>19.684192467173602</c:v>
                </c:pt>
                <c:pt idx="12">
                  <c:v>19.68112926113787</c:v>
                </c:pt>
                <c:pt idx="13">
                  <c:v>19.673470695507547</c:v>
                </c:pt>
                <c:pt idx="14">
                  <c:v>19.671938887962654</c:v>
                </c:pt>
                <c:pt idx="15">
                  <c:v>19.65355474016883</c:v>
                </c:pt>
                <c:pt idx="16">
                  <c:v>19.65508692586417</c:v>
                </c:pt>
                <c:pt idx="17">
                  <c:v>19.65508692586417</c:v>
                </c:pt>
                <c:pt idx="18">
                  <c:v>19.650490274136757</c:v>
                </c:pt>
                <c:pt idx="19">
                  <c:v>19.64589333840962</c:v>
                </c:pt>
                <c:pt idx="20">
                  <c:v>19.647425681882623</c:v>
                </c:pt>
                <c:pt idx="21">
                  <c:v>19.647425681882623</c:v>
                </c:pt>
                <c:pt idx="22">
                  <c:v>19.639763648759697</c:v>
                </c:pt>
                <c:pt idx="23">
                  <c:v>19.650490274136757</c:v>
                </c:pt>
                <c:pt idx="24">
                  <c:v>19.632100825862324</c:v>
                </c:pt>
                <c:pt idx="25">
                  <c:v>19.62750275276869</c:v>
                </c:pt>
                <c:pt idx="26">
                  <c:v>19.632100825862324</c:v>
                </c:pt>
                <c:pt idx="27">
                  <c:v>19.619838664914653</c:v>
                </c:pt>
                <c:pt idx="28">
                  <c:v>19.62137154577897</c:v>
                </c:pt>
                <c:pt idx="29">
                  <c:v>19.61370682483812</c:v>
                </c:pt>
                <c:pt idx="30">
                  <c:v>19.802030644506658</c:v>
                </c:pt>
                <c:pt idx="31">
                  <c:v>19.812734040796215</c:v>
                </c:pt>
                <c:pt idx="32">
                  <c:v>19.828021970436225</c:v>
                </c:pt>
                <c:pt idx="33">
                  <c:v>19.846363398064113</c:v>
                </c:pt>
                <c:pt idx="34">
                  <c:v>19.861644520321704</c:v>
                </c:pt>
                <c:pt idx="35">
                  <c:v>19.86470037425886</c:v>
                </c:pt>
                <c:pt idx="36">
                  <c:v>19.87233946926176</c:v>
                </c:pt>
                <c:pt idx="37">
                  <c:v>19.87233946926176</c:v>
                </c:pt>
                <c:pt idx="38">
                  <c:v>19.87539489143137</c:v>
                </c:pt>
                <c:pt idx="39">
                  <c:v>19.87692255628656</c:v>
                </c:pt>
                <c:pt idx="40">
                  <c:v>19.87539489143137</c:v>
                </c:pt>
                <c:pt idx="41">
                  <c:v>19.87539489143137</c:v>
                </c:pt>
                <c:pt idx="42">
                  <c:v>21.205366126731462</c:v>
                </c:pt>
                <c:pt idx="43">
                  <c:v>21.83709102271979</c:v>
                </c:pt>
                <c:pt idx="44">
                  <c:v>21.787854243686695</c:v>
                </c:pt>
                <c:pt idx="45">
                  <c:v>21.73709701229916</c:v>
                </c:pt>
                <c:pt idx="46">
                  <c:v>21.678839735317524</c:v>
                </c:pt>
                <c:pt idx="47">
                  <c:v>21.623534480165404</c:v>
                </c:pt>
                <c:pt idx="48">
                  <c:v>21.565202053146038</c:v>
                </c:pt>
                <c:pt idx="49">
                  <c:v>21.509825035912</c:v>
                </c:pt>
                <c:pt idx="50">
                  <c:v>21.457408907669105</c:v>
                </c:pt>
                <c:pt idx="51">
                  <c:v>21.409457807222395</c:v>
                </c:pt>
                <c:pt idx="52">
                  <c:v>21.36148001826399</c:v>
                </c:pt>
                <c:pt idx="53">
                  <c:v>21.319477445770417</c:v>
                </c:pt>
                <c:pt idx="54">
                  <c:v>21.272950515245554</c:v>
                </c:pt>
                <c:pt idx="55">
                  <c:v>21.230904332120417</c:v>
                </c:pt>
                <c:pt idx="56">
                  <c:v>21.191842781411083</c:v>
                </c:pt>
                <c:pt idx="57">
                  <c:v>21.15426657133395</c:v>
                </c:pt>
                <c:pt idx="58">
                  <c:v>21.10464029322702</c:v>
                </c:pt>
                <c:pt idx="59">
                  <c:v>21.080568504594908</c:v>
                </c:pt>
                <c:pt idx="60">
                  <c:v>21.08809168138663</c:v>
                </c:pt>
                <c:pt idx="61">
                  <c:v>21.499344341504695</c:v>
                </c:pt>
                <c:pt idx="62">
                  <c:v>22.03674613188241</c:v>
                </c:pt>
                <c:pt idx="63">
                  <c:v>22.406598639821652</c:v>
                </c:pt>
                <c:pt idx="64">
                  <c:v>22.853250071025116</c:v>
                </c:pt>
                <c:pt idx="65">
                  <c:v>23.283204541748887</c:v>
                </c:pt>
                <c:pt idx="66">
                  <c:v>23.63965140055825</c:v>
                </c:pt>
                <c:pt idx="67">
                  <c:v>23.939442201478187</c:v>
                </c:pt>
                <c:pt idx="68">
                  <c:v>24.218036050722162</c:v>
                </c:pt>
                <c:pt idx="69">
                  <c:v>24.429084329359284</c:v>
                </c:pt>
                <c:pt idx="70">
                  <c:v>24.6165283207784</c:v>
                </c:pt>
                <c:pt idx="71">
                  <c:v>24.784835047133015</c:v>
                </c:pt>
                <c:pt idx="72">
                  <c:v>24.91960522148122</c:v>
                </c:pt>
                <c:pt idx="73">
                  <c:v>25.038315203242462</c:v>
                </c:pt>
                <c:pt idx="74">
                  <c:v>25.123660271925132</c:v>
                </c:pt>
                <c:pt idx="75">
                  <c:v>25.195942522659607</c:v>
                </c:pt>
                <c:pt idx="76">
                  <c:v>25.282628492268827</c:v>
                </c:pt>
                <c:pt idx="77">
                  <c:v>25.36925764518668</c:v>
                </c:pt>
                <c:pt idx="78">
                  <c:v>25.50486420190333</c:v>
                </c:pt>
                <c:pt idx="79">
                  <c:v>25.605760103867908</c:v>
                </c:pt>
                <c:pt idx="80">
                  <c:v>25.67346314530198</c:v>
                </c:pt>
                <c:pt idx="81">
                  <c:v>25.719540037321508</c:v>
                </c:pt>
                <c:pt idx="82">
                  <c:v>25.73249643803433</c:v>
                </c:pt>
                <c:pt idx="83">
                  <c:v>25.741133376222024</c:v>
                </c:pt>
                <c:pt idx="84">
                  <c:v>25.74976978543225</c:v>
                </c:pt>
                <c:pt idx="85">
                  <c:v>25.754087791898996</c:v>
                </c:pt>
                <c:pt idx="86">
                  <c:v>25.759844928583107</c:v>
                </c:pt>
                <c:pt idx="87">
                  <c:v>25.76272340901238</c:v>
                </c:pt>
                <c:pt idx="88">
                  <c:v>25.76272340901238</c:v>
                </c:pt>
                <c:pt idx="89">
                  <c:v>25.76560183086923</c:v>
                </c:pt>
                <c:pt idx="90">
                  <c:v>25.77135849897371</c:v>
                </c:pt>
                <c:pt idx="91">
                  <c:v>25.77999306251246</c:v>
                </c:pt>
                <c:pt idx="92">
                  <c:v>25.792943922373695</c:v>
                </c:pt>
                <c:pt idx="93">
                  <c:v>25.813087359157407</c:v>
                </c:pt>
                <c:pt idx="94">
                  <c:v>25.877814884468876</c:v>
                </c:pt>
                <c:pt idx="95">
                  <c:v>26.979687926770623</c:v>
                </c:pt>
                <c:pt idx="96">
                  <c:v>27.55993199191886</c:v>
                </c:pt>
                <c:pt idx="97">
                  <c:v>28.084480457490997</c:v>
                </c:pt>
                <c:pt idx="98">
                  <c:v>28.307263452030156</c:v>
                </c:pt>
                <c:pt idx="99">
                  <c:v>28.395179917304915</c:v>
                </c:pt>
                <c:pt idx="100">
                  <c:v>28.427785468251443</c:v>
                </c:pt>
                <c:pt idx="101">
                  <c:v>28.464638369621753</c:v>
                </c:pt>
                <c:pt idx="102">
                  <c:v>28.471724795293767</c:v>
                </c:pt>
                <c:pt idx="103">
                  <c:v>28.471724795293767</c:v>
                </c:pt>
                <c:pt idx="104">
                  <c:v>28.471724795293767</c:v>
                </c:pt>
                <c:pt idx="105">
                  <c:v>28.471724795293767</c:v>
                </c:pt>
                <c:pt idx="106">
                  <c:v>28.46889025090229</c:v>
                </c:pt>
                <c:pt idx="107">
                  <c:v>28.467472965770867</c:v>
                </c:pt>
                <c:pt idx="108">
                  <c:v>28.463221058598094</c:v>
                </c:pt>
                <c:pt idx="109">
                  <c:v>28.453299639434476</c:v>
                </c:pt>
                <c:pt idx="110">
                  <c:v>28.429202996094887</c:v>
                </c:pt>
                <c:pt idx="111">
                  <c:v>28.40085078055273</c:v>
                </c:pt>
                <c:pt idx="112">
                  <c:v>28.38667335894411</c:v>
                </c:pt>
                <c:pt idx="113">
                  <c:v>28.381002144096612</c:v>
                </c:pt>
                <c:pt idx="114">
                  <c:v>28.365405575774787</c:v>
                </c:pt>
                <c:pt idx="115">
                  <c:v>28.331372979403568</c:v>
                </c:pt>
                <c:pt idx="116">
                  <c:v>28.229244208034117</c:v>
                </c:pt>
                <c:pt idx="117">
                  <c:v>28.196609814483566</c:v>
                </c:pt>
                <c:pt idx="118">
                  <c:v>28.17532389361014</c:v>
                </c:pt>
                <c:pt idx="119">
                  <c:v>28.14552010593377</c:v>
                </c:pt>
                <c:pt idx="120">
                  <c:v>28.105775328903917</c:v>
                </c:pt>
                <c:pt idx="121">
                  <c:v>28.051824190953027</c:v>
                </c:pt>
                <c:pt idx="122">
                  <c:v>27.99075764229434</c:v>
                </c:pt>
                <c:pt idx="123">
                  <c:v>27.8088716473398</c:v>
                </c:pt>
                <c:pt idx="124">
                  <c:v>27.636781443204995</c:v>
                </c:pt>
                <c:pt idx="125">
                  <c:v>27.454569583897694</c:v>
                </c:pt>
                <c:pt idx="126">
                  <c:v>26.896844632242335</c:v>
                </c:pt>
                <c:pt idx="127">
                  <c:v>26.391746551575466</c:v>
                </c:pt>
                <c:pt idx="128">
                  <c:v>26.159403718316412</c:v>
                </c:pt>
                <c:pt idx="129">
                  <c:v>25.946825503599143</c:v>
                </c:pt>
                <c:pt idx="130">
                  <c:v>25.758405666395333</c:v>
                </c:pt>
                <c:pt idx="131">
                  <c:v>25.582704711213182</c:v>
                </c:pt>
                <c:pt idx="132">
                  <c:v>25.402450580211166</c:v>
                </c:pt>
                <c:pt idx="133">
                  <c:v>25.13667404685043</c:v>
                </c:pt>
                <c:pt idx="134">
                  <c:v>24.78338511203998</c:v>
                </c:pt>
                <c:pt idx="135">
                  <c:v>24.379631281570084</c:v>
                </c:pt>
                <c:pt idx="136">
                  <c:v>23.99054483673001</c:v>
                </c:pt>
                <c:pt idx="137">
                  <c:v>23.59278021375036</c:v>
                </c:pt>
                <c:pt idx="138">
                  <c:v>23.087595152517906</c:v>
                </c:pt>
                <c:pt idx="139">
                  <c:v>22.523637726809795</c:v>
                </c:pt>
                <c:pt idx="140">
                  <c:v>22.005485925014</c:v>
                </c:pt>
                <c:pt idx="141">
                  <c:v>21.64297001278976</c:v>
                </c:pt>
                <c:pt idx="142">
                  <c:v>21.116673597095485</c:v>
                </c:pt>
                <c:pt idx="143">
                  <c:v>20.503756189155695</c:v>
                </c:pt>
                <c:pt idx="144">
                  <c:v>20.02496034607526</c:v>
                </c:pt>
                <c:pt idx="145">
                  <c:v>19.558497417553724</c:v>
                </c:pt>
                <c:pt idx="146">
                  <c:v>19.05509138729218</c:v>
                </c:pt>
                <c:pt idx="147">
                  <c:v>18.574544995185647</c:v>
                </c:pt>
                <c:pt idx="148">
                  <c:v>18.07650939436951</c:v>
                </c:pt>
                <c:pt idx="149">
                  <c:v>17.557330515715478</c:v>
                </c:pt>
                <c:pt idx="150">
                  <c:v>16.970160393858237</c:v>
                </c:pt>
                <c:pt idx="151">
                  <c:v>16.409532225836983</c:v>
                </c:pt>
                <c:pt idx="152">
                  <c:v>15.859813943193274</c:v>
                </c:pt>
                <c:pt idx="153">
                  <c:v>15.337589838524536</c:v>
                </c:pt>
                <c:pt idx="154">
                  <c:v>14.813739759654709</c:v>
                </c:pt>
                <c:pt idx="155">
                  <c:v>14.326547689123231</c:v>
                </c:pt>
                <c:pt idx="156">
                  <c:v>13.866839137108911</c:v>
                </c:pt>
                <c:pt idx="157">
                  <c:v>13.436985903475659</c:v>
                </c:pt>
                <c:pt idx="158">
                  <c:v>13.00342621395788</c:v>
                </c:pt>
                <c:pt idx="159">
                  <c:v>12.574659474768623</c:v>
                </c:pt>
                <c:pt idx="160">
                  <c:v>12.185654238816483</c:v>
                </c:pt>
                <c:pt idx="161">
                  <c:v>11.784626711967917</c:v>
                </c:pt>
                <c:pt idx="162">
                  <c:v>11.4013865620513</c:v>
                </c:pt>
                <c:pt idx="163">
                  <c:v>10.995213284762997</c:v>
                </c:pt>
                <c:pt idx="164">
                  <c:v>10.64127118342401</c:v>
                </c:pt>
                <c:pt idx="165">
                  <c:v>10.297187865697481</c:v>
                </c:pt>
                <c:pt idx="166">
                  <c:v>9.96134694537551</c:v>
                </c:pt>
                <c:pt idx="167">
                  <c:v>9.641311614178392</c:v>
                </c:pt>
                <c:pt idx="168">
                  <c:v>9.313245592290798</c:v>
                </c:pt>
                <c:pt idx="169">
                  <c:v>9.018193785829567</c:v>
                </c:pt>
                <c:pt idx="170">
                  <c:v>8.754973441158768</c:v>
                </c:pt>
                <c:pt idx="171">
                  <c:v>8.480542847426534</c:v>
                </c:pt>
                <c:pt idx="172">
                  <c:v>8.229077221111822</c:v>
                </c:pt>
                <c:pt idx="173">
                  <c:v>8.010616949750215</c:v>
                </c:pt>
                <c:pt idx="174">
                  <c:v>7.804464963053761</c:v>
                </c:pt>
                <c:pt idx="175">
                  <c:v>7.57391050801732</c:v>
                </c:pt>
                <c:pt idx="176">
                  <c:v>7.369336733175146</c:v>
                </c:pt>
                <c:pt idx="177">
                  <c:v>7.181342214989286</c:v>
                </c:pt>
                <c:pt idx="178">
                  <c:v>7.018057180604501</c:v>
                </c:pt>
                <c:pt idx="179">
                  <c:v>6.840204622083036</c:v>
                </c:pt>
                <c:pt idx="180">
                  <c:v>6.701293632048532</c:v>
                </c:pt>
                <c:pt idx="181">
                  <c:v>6.5698483229412545</c:v>
                </c:pt>
                <c:pt idx="182">
                  <c:v>6.447948733954604</c:v>
                </c:pt>
                <c:pt idx="183">
                  <c:v>6.31560615038552</c:v>
                </c:pt>
                <c:pt idx="184">
                  <c:v>6.231141470698276</c:v>
                </c:pt>
                <c:pt idx="185">
                  <c:v>6.1485011304302475</c:v>
                </c:pt>
                <c:pt idx="186">
                  <c:v>6.0636524450940215</c:v>
                </c:pt>
                <c:pt idx="187">
                  <c:v>5.99482154043227</c:v>
                </c:pt>
                <c:pt idx="188">
                  <c:v>5.974552530115716</c:v>
                </c:pt>
                <c:pt idx="189">
                  <c:v>5.958329236779548</c:v>
                </c:pt>
                <c:pt idx="190">
                  <c:v>6.049491931006287</c:v>
                </c:pt>
                <c:pt idx="191">
                  <c:v>6.055561391668164</c:v>
                </c:pt>
                <c:pt idx="192">
                  <c:v>6.04544506616935</c:v>
                </c:pt>
                <c:pt idx="193">
                  <c:v>6.019129557136637</c:v>
                </c:pt>
                <c:pt idx="194">
                  <c:v>6.009003176367457</c:v>
                </c:pt>
                <c:pt idx="195">
                  <c:v>5.988742015338005</c:v>
                </c:pt>
                <c:pt idx="196">
                  <c:v>5.990768635838776</c:v>
                </c:pt>
                <c:pt idx="197">
                  <c:v>5.982661480774084</c:v>
                </c:pt>
                <c:pt idx="198">
                  <c:v>5.978607229975921</c:v>
                </c:pt>
                <c:pt idx="199">
                  <c:v>5.980634411497533</c:v>
                </c:pt>
                <c:pt idx="200">
                  <c:v>5.982661480774084</c:v>
                </c:pt>
                <c:pt idx="201">
                  <c:v>5.982661480774084</c:v>
                </c:pt>
                <c:pt idx="202">
                  <c:v>5.978607229975921</c:v>
                </c:pt>
                <c:pt idx="203">
                  <c:v>5.978607229975921</c:v>
                </c:pt>
                <c:pt idx="204">
                  <c:v>5.976579936188784</c:v>
                </c:pt>
                <c:pt idx="205">
                  <c:v>5.992795144196748</c:v>
                </c:pt>
                <c:pt idx="206">
                  <c:v>5.980634411497533</c:v>
                </c:pt>
                <c:pt idx="207">
                  <c:v>5.978607229975921</c:v>
                </c:pt>
                <c:pt idx="208">
                  <c:v>5.970497381029759</c:v>
                </c:pt>
                <c:pt idx="209">
                  <c:v>5.972525011736195</c:v>
                </c:pt>
                <c:pt idx="210">
                  <c:v>5.974552530115716</c:v>
                </c:pt>
                <c:pt idx="211">
                  <c:v>5.974552530115716</c:v>
                </c:pt>
                <c:pt idx="212">
                  <c:v>5.984688437826094</c:v>
                </c:pt>
                <c:pt idx="213">
                  <c:v>5.976579936188784</c:v>
                </c:pt>
                <c:pt idx="214">
                  <c:v>5.980634411497533</c:v>
                </c:pt>
                <c:pt idx="215">
                  <c:v>5.984688437826094</c:v>
                </c:pt>
                <c:pt idx="216">
                  <c:v>5.974552530115716</c:v>
                </c:pt>
                <c:pt idx="217">
                  <c:v>5.978607229975921</c:v>
                </c:pt>
                <c:pt idx="218">
                  <c:v>5.982661480774084</c:v>
                </c:pt>
                <c:pt idx="219">
                  <c:v>5.974552530115716</c:v>
                </c:pt>
                <c:pt idx="220">
                  <c:v>5.982661480774084</c:v>
                </c:pt>
                <c:pt idx="221">
                  <c:v>5.978607229975921</c:v>
                </c:pt>
                <c:pt idx="222">
                  <c:v>5.976579936188784</c:v>
                </c:pt>
                <c:pt idx="223">
                  <c:v>5.974552530115716</c:v>
                </c:pt>
                <c:pt idx="224">
                  <c:v>5.978607229975921</c:v>
                </c:pt>
                <c:pt idx="225">
                  <c:v>5.982661480774084</c:v>
                </c:pt>
                <c:pt idx="226">
                  <c:v>5.978607229975921</c:v>
                </c:pt>
                <c:pt idx="227">
                  <c:v>5.980634411497533</c:v>
                </c:pt>
                <c:pt idx="228">
                  <c:v>5.978607229975921</c:v>
                </c:pt>
                <c:pt idx="229">
                  <c:v>5.968469637976</c:v>
                </c:pt>
                <c:pt idx="230">
                  <c:v>5.972525011736195</c:v>
                </c:pt>
                <c:pt idx="231">
                  <c:v>5.962385734525583</c:v>
                </c:pt>
                <c:pt idx="232">
                  <c:v>5.956300819211265</c:v>
                </c:pt>
                <c:pt idx="233">
                  <c:v>5.960357541877499</c:v>
                </c:pt>
                <c:pt idx="234">
                  <c:v>5.954272289152186</c:v>
                </c:pt>
                <c:pt idx="235">
                  <c:v>5.958329236779548</c:v>
                </c:pt>
                <c:pt idx="236">
                  <c:v>5.958329236779548</c:v>
                </c:pt>
                <c:pt idx="237">
                  <c:v>5.960357541877499</c:v>
                </c:pt>
                <c:pt idx="238">
                  <c:v>5.956300819211265</c:v>
                </c:pt>
                <c:pt idx="239">
                  <c:v>5.964413814744319</c:v>
                </c:pt>
                <c:pt idx="240">
                  <c:v>5.960357541877499</c:v>
                </c:pt>
                <c:pt idx="241">
                  <c:v>5.958329236779548</c:v>
                </c:pt>
                <c:pt idx="242">
                  <c:v>5.954272289152186</c:v>
                </c:pt>
                <c:pt idx="243">
                  <c:v>5.954272289152186</c:v>
                </c:pt>
                <c:pt idx="244">
                  <c:v>5.958329236779548</c:v>
                </c:pt>
                <c:pt idx="245">
                  <c:v>5.956300819211265</c:v>
                </c:pt>
                <c:pt idx="246">
                  <c:v>5.952243646581735</c:v>
                </c:pt>
                <c:pt idx="247">
                  <c:v>5.962385734525583</c:v>
                </c:pt>
                <c:pt idx="248">
                  <c:v>5.950214891479504</c:v>
                </c:pt>
                <c:pt idx="249">
                  <c:v>5.950214891479504</c:v>
                </c:pt>
                <c:pt idx="250">
                  <c:v>5.9420987453410135</c:v>
                </c:pt>
                <c:pt idx="251">
                  <c:v>5.948186023824746</c:v>
                </c:pt>
                <c:pt idx="252">
                  <c:v>5.759006507751167</c:v>
                </c:pt>
                <c:pt idx="253">
                  <c:v>5.546277104585215</c:v>
                </c:pt>
                <c:pt idx="254">
                  <c:v>5.492898441767466</c:v>
                </c:pt>
                <c:pt idx="255">
                  <c:v>5.4641232707509175</c:v>
                </c:pt>
                <c:pt idx="256">
                  <c:v>5.435325053229178</c:v>
                </c:pt>
                <c:pt idx="257">
                  <c:v>5.398264812961031</c:v>
                </c:pt>
                <c:pt idx="258">
                  <c:v>5.396204788209275</c:v>
                </c:pt>
                <c:pt idx="259">
                  <c:v>5.476458305439451</c:v>
                </c:pt>
                <c:pt idx="260">
                  <c:v>5.560634786364915</c:v>
                </c:pt>
                <c:pt idx="261">
                  <c:v>5.656888803822483</c:v>
                </c:pt>
                <c:pt idx="262">
                  <c:v>5.748807662562854</c:v>
                </c:pt>
                <c:pt idx="263">
                  <c:v>5.842529297780118</c:v>
                </c:pt>
                <c:pt idx="264">
                  <c:v>5.9420987453410135</c:v>
                </c:pt>
                <c:pt idx="265">
                  <c:v>5.992795144196748</c:v>
                </c:pt>
                <c:pt idx="266">
                  <c:v>6.013054064410198</c:v>
                </c:pt>
                <c:pt idx="267">
                  <c:v>6.021154497636928</c:v>
                </c:pt>
                <c:pt idx="268">
                  <c:v>6.027228648197024</c:v>
                </c:pt>
                <c:pt idx="269">
                  <c:v>6.033301792773216</c:v>
                </c:pt>
                <c:pt idx="270">
                  <c:v>6.03127752298991</c:v>
                </c:pt>
                <c:pt idx="271">
                  <c:v>6.033301792773216</c:v>
                </c:pt>
                <c:pt idx="272">
                  <c:v>6.027228648197024</c:v>
                </c:pt>
                <c:pt idx="273">
                  <c:v>6.0292531414712585</c:v>
                </c:pt>
                <c:pt idx="274">
                  <c:v>6.019129557136637</c:v>
                </c:pt>
                <c:pt idx="275">
                  <c:v>6.019129557136637</c:v>
                </c:pt>
                <c:pt idx="276">
                  <c:v>6.015079340543593</c:v>
                </c:pt>
                <c:pt idx="277">
                  <c:v>6.021154497636928</c:v>
                </c:pt>
                <c:pt idx="278">
                  <c:v>6.021154497636928</c:v>
                </c:pt>
                <c:pt idx="279">
                  <c:v>6.0252040431467435</c:v>
                </c:pt>
                <c:pt idx="280">
                  <c:v>6.011028676358251</c:v>
                </c:pt>
                <c:pt idx="281">
                  <c:v>6.009003176367457</c:v>
                </c:pt>
                <c:pt idx="282">
                  <c:v>6.009003176367457</c:v>
                </c:pt>
                <c:pt idx="283">
                  <c:v>6.006977564417525</c:v>
                </c:pt>
                <c:pt idx="284">
                  <c:v>6.013054064410198</c:v>
                </c:pt>
                <c:pt idx="285">
                  <c:v>6.019129557136637</c:v>
                </c:pt>
                <c:pt idx="286">
                  <c:v>6.023179326300124</c:v>
                </c:pt>
                <c:pt idx="287">
                  <c:v>6.015079340543593</c:v>
                </c:pt>
                <c:pt idx="288">
                  <c:v>6.019129557136637</c:v>
                </c:pt>
                <c:pt idx="289">
                  <c:v>6.021154497636928</c:v>
                </c:pt>
                <c:pt idx="290">
                  <c:v>6.021154497636928</c:v>
                </c:pt>
                <c:pt idx="291">
                  <c:v>6.023179326300124</c:v>
                </c:pt>
                <c:pt idx="292">
                  <c:v>6.021154497636928</c:v>
                </c:pt>
                <c:pt idx="293">
                  <c:v>6.023179326300124</c:v>
                </c:pt>
                <c:pt idx="294">
                  <c:v>6.019129557136637</c:v>
                </c:pt>
                <c:pt idx="295">
                  <c:v>6.035325950841582</c:v>
                </c:pt>
                <c:pt idx="296">
                  <c:v>6.039373931914497</c:v>
                </c:pt>
                <c:pt idx="297">
                  <c:v>6.04544506616935</c:v>
                </c:pt>
                <c:pt idx="298">
                  <c:v>6.04544506616935</c:v>
                </c:pt>
                <c:pt idx="299">
                  <c:v>6.043421466371285</c:v>
                </c:pt>
                <c:pt idx="300">
                  <c:v>6.047468554374291</c:v>
                </c:pt>
                <c:pt idx="301">
                  <c:v>6.043421466371285</c:v>
                </c:pt>
                <c:pt idx="302">
                  <c:v>6.047468554374291</c:v>
                </c:pt>
                <c:pt idx="303">
                  <c:v>6.049491931006287</c:v>
                </c:pt>
                <c:pt idx="304">
                  <c:v>6.049491931006287</c:v>
                </c:pt>
                <c:pt idx="305">
                  <c:v>6.055561391668164</c:v>
                </c:pt>
                <c:pt idx="306">
                  <c:v>6.057584322211596</c:v>
                </c:pt>
                <c:pt idx="307">
                  <c:v>6.053538349632959</c:v>
                </c:pt>
                <c:pt idx="308">
                  <c:v>6.05960714128355</c:v>
                </c:pt>
                <c:pt idx="309">
                  <c:v>6.057584322211596</c:v>
                </c:pt>
                <c:pt idx="310">
                  <c:v>6.0636524450940215</c:v>
                </c:pt>
                <c:pt idx="311">
                  <c:v>6.061629848904261</c:v>
                </c:pt>
                <c:pt idx="312">
                  <c:v>6.065674929873069</c:v>
                </c:pt>
                <c:pt idx="313">
                  <c:v>6.0636524450940215</c:v>
                </c:pt>
                <c:pt idx="314">
                  <c:v>6.0636524450940215</c:v>
                </c:pt>
                <c:pt idx="315">
                  <c:v>6.061629848904261</c:v>
                </c:pt>
                <c:pt idx="316">
                  <c:v>6.124278615652486</c:v>
                </c:pt>
                <c:pt idx="317">
                  <c:v>6.144465151216252</c:v>
                </c:pt>
                <c:pt idx="318">
                  <c:v>6.142446995712191</c:v>
                </c:pt>
                <c:pt idx="319">
                  <c:v>6.1505189541802</c:v>
                </c:pt>
                <c:pt idx="320">
                  <c:v>6.1505189541802</c:v>
                </c:pt>
                <c:pt idx="321">
                  <c:v>6.144465151216252</c:v>
                </c:pt>
                <c:pt idx="322">
                  <c:v>6.1485011304302475</c:v>
                </c:pt>
                <c:pt idx="323">
                  <c:v>6.166657566257527</c:v>
                </c:pt>
                <c:pt idx="324">
                  <c:v>6.168674395827054</c:v>
                </c:pt>
                <c:pt idx="325">
                  <c:v>6.160606415162135</c:v>
                </c:pt>
                <c:pt idx="326">
                  <c:v>6.176740610660659</c:v>
                </c:pt>
                <c:pt idx="327">
                  <c:v>6.172707723892813</c:v>
                </c:pt>
                <c:pt idx="328">
                  <c:v>6.1626235759450765</c:v>
                </c:pt>
                <c:pt idx="329">
                  <c:v>6.1646406263034805</c:v>
                </c:pt>
                <c:pt idx="330">
                  <c:v>6.166657566257527</c:v>
                </c:pt>
                <c:pt idx="331">
                  <c:v>6.1706911150321275</c:v>
                </c:pt>
                <c:pt idx="332">
                  <c:v>6.1626235759450765</c:v>
                </c:pt>
                <c:pt idx="333">
                  <c:v>6.154554270066569</c:v>
                </c:pt>
                <c:pt idx="334">
                  <c:v>6.166657566257527</c:v>
                </c:pt>
                <c:pt idx="335">
                  <c:v>6.1626235759450765</c:v>
                </c:pt>
                <c:pt idx="336">
                  <c:v>6.1706911150321275</c:v>
                </c:pt>
                <c:pt idx="337">
                  <c:v>6.1626235759450765</c:v>
                </c:pt>
                <c:pt idx="338">
                  <c:v>6.176740610660659</c:v>
                </c:pt>
                <c:pt idx="339">
                  <c:v>6.176740610660659</c:v>
                </c:pt>
                <c:pt idx="340">
                  <c:v>6.184805060941926</c:v>
                </c:pt>
                <c:pt idx="341">
                  <c:v>6.186820897950668</c:v>
                </c:pt>
                <c:pt idx="342">
                  <c:v>6.190852241434072</c:v>
                </c:pt>
                <c:pt idx="343">
                  <c:v>6.196898430622866</c:v>
                </c:pt>
                <c:pt idx="344">
                  <c:v>6.192867747948583</c:v>
                </c:pt>
                <c:pt idx="345">
                  <c:v>6.188836624774808</c:v>
                </c:pt>
                <c:pt idx="346">
                  <c:v>6.2069732111694975</c:v>
                </c:pt>
                <c:pt idx="347">
                  <c:v>6.363785325032325</c:v>
                </c:pt>
                <c:pt idx="348">
                  <c:v>9.089348456277719</c:v>
                </c:pt>
                <c:pt idx="349">
                  <c:v>9.164115576197275</c:v>
                </c:pt>
                <c:pt idx="350">
                  <c:v>9.188385770546347</c:v>
                </c:pt>
                <c:pt idx="351">
                  <c:v>9.184652821653799</c:v>
                </c:pt>
                <c:pt idx="352">
                  <c:v>9.210776393603169</c:v>
                </c:pt>
                <c:pt idx="353">
                  <c:v>9.20891097095</c:v>
                </c:pt>
                <c:pt idx="354">
                  <c:v>9.210776393603169</c:v>
                </c:pt>
                <c:pt idx="355">
                  <c:v>9.227561416978062</c:v>
                </c:pt>
                <c:pt idx="356">
                  <c:v>9.2573846805563</c:v>
                </c:pt>
                <c:pt idx="357">
                  <c:v>9.272288273671165</c:v>
                </c:pt>
                <c:pt idx="358">
                  <c:v>9.266700053542081</c:v>
                </c:pt>
                <c:pt idx="359">
                  <c:v>9.315106329733737</c:v>
                </c:pt>
                <c:pt idx="360">
                  <c:v>9.35788033697878</c:v>
                </c:pt>
                <c:pt idx="361">
                  <c:v>9.38203752869066</c:v>
                </c:pt>
                <c:pt idx="362">
                  <c:v>9.383895194424838</c:v>
                </c:pt>
                <c:pt idx="363">
                  <c:v>9.504466580060011</c:v>
                </c:pt>
                <c:pt idx="364">
                  <c:v>9.537794263339094</c:v>
                </c:pt>
                <c:pt idx="365">
                  <c:v>9.711410947087643</c:v>
                </c:pt>
                <c:pt idx="366">
                  <c:v>10.25171061132096</c:v>
                </c:pt>
                <c:pt idx="367">
                  <c:v>10.982684823737316</c:v>
                </c:pt>
                <c:pt idx="368">
                  <c:v>10.821290179892287</c:v>
                </c:pt>
                <c:pt idx="369">
                  <c:v>10.456889920839785</c:v>
                </c:pt>
                <c:pt idx="370">
                  <c:v>10.260809884590856</c:v>
                </c:pt>
                <c:pt idx="371">
                  <c:v>10.135070297358027</c:v>
                </c:pt>
                <c:pt idx="372">
                  <c:v>10.040066824412861</c:v>
                </c:pt>
                <c:pt idx="373">
                  <c:v>9.966843733507346</c:v>
                </c:pt>
                <c:pt idx="374">
                  <c:v>9.902670458500097</c:v>
                </c:pt>
                <c:pt idx="375">
                  <c:v>9.851262183839026</c:v>
                </c:pt>
                <c:pt idx="376">
                  <c:v>9.818181166894192</c:v>
                </c:pt>
                <c:pt idx="377">
                  <c:v>9.772192506771546</c:v>
                </c:pt>
                <c:pt idx="378">
                  <c:v>9.744575344354814</c:v>
                </c:pt>
                <c:pt idx="379">
                  <c:v>9.711410947087643</c:v>
                </c:pt>
                <c:pt idx="380">
                  <c:v>9.68744269277596</c:v>
                </c:pt>
                <c:pt idx="381">
                  <c:v>9.667151232078368</c:v>
                </c:pt>
                <c:pt idx="382">
                  <c:v>9.646850008316846</c:v>
                </c:pt>
                <c:pt idx="383">
                  <c:v>9.624692063165867</c:v>
                </c:pt>
                <c:pt idx="384">
                  <c:v>9.60991362167249</c:v>
                </c:pt>
                <c:pt idx="385">
                  <c:v>9.598826384696793</c:v>
                </c:pt>
                <c:pt idx="386">
                  <c:v>9.589584788189768</c:v>
                </c:pt>
                <c:pt idx="387">
                  <c:v>9.57109549986734</c:v>
                </c:pt>
                <c:pt idx="388">
                  <c:v>9.57109549986734</c:v>
                </c:pt>
                <c:pt idx="389">
                  <c:v>9.567396666038974</c:v>
                </c:pt>
                <c:pt idx="390">
                  <c:v>9.550747882468954</c:v>
                </c:pt>
                <c:pt idx="391">
                  <c:v>9.54704725629017</c:v>
                </c:pt>
                <c:pt idx="392">
                  <c:v>9.522985229377753</c:v>
                </c:pt>
                <c:pt idx="393">
                  <c:v>9.517430493404788</c:v>
                </c:pt>
                <c:pt idx="394">
                  <c:v>9.522985229377753</c:v>
                </c:pt>
                <c:pt idx="395">
                  <c:v>9.510023033867412</c:v>
                </c:pt>
                <c:pt idx="396">
                  <c:v>9.513726927239361</c:v>
                </c:pt>
                <c:pt idx="397">
                  <c:v>9.519282153818892</c:v>
                </c:pt>
                <c:pt idx="398">
                  <c:v>9.506318813180485</c:v>
                </c:pt>
                <c:pt idx="399">
                  <c:v>9.493351461604163</c:v>
                </c:pt>
                <c:pt idx="400">
                  <c:v>9.49149865511265</c:v>
                </c:pt>
                <c:pt idx="401">
                  <c:v>9.4970568287481</c:v>
                </c:pt>
                <c:pt idx="402">
                  <c:v>9.47667325131846</c:v>
                </c:pt>
                <c:pt idx="403">
                  <c:v>9.484086609366159</c:v>
                </c:pt>
                <c:pt idx="404">
                  <c:v>9.472966079909554</c:v>
                </c:pt>
                <c:pt idx="405">
                  <c:v>9.472966079909554</c:v>
                </c:pt>
                <c:pt idx="406">
                  <c:v>9.456279743023913</c:v>
                </c:pt>
                <c:pt idx="407">
                  <c:v>9.463696714391176</c:v>
                </c:pt>
                <c:pt idx="408">
                  <c:v>9.456279743023913</c:v>
                </c:pt>
                <c:pt idx="409">
                  <c:v>9.448861456087172</c:v>
                </c:pt>
                <c:pt idx="410">
                  <c:v>9.447006678692958</c:v>
                </c:pt>
                <c:pt idx="411">
                  <c:v>9.447006678692958</c:v>
                </c:pt>
                <c:pt idx="412">
                  <c:v>9.43773155707845</c:v>
                </c:pt>
                <c:pt idx="413">
                  <c:v>9.43958674606597</c:v>
                </c:pt>
                <c:pt idx="414">
                  <c:v>9.435876285731297</c:v>
                </c:pt>
                <c:pt idx="415">
                  <c:v>9.422887079083125</c:v>
                </c:pt>
                <c:pt idx="416">
                  <c:v>9.422887079083125</c:v>
                </c:pt>
                <c:pt idx="417">
                  <c:v>9.41917513516728</c:v>
                </c:pt>
                <c:pt idx="418">
                  <c:v>9.426598693122685</c:v>
                </c:pt>
                <c:pt idx="419">
                  <c:v>9.408037323066424</c:v>
                </c:pt>
                <c:pt idx="420">
                  <c:v>9.40989383144995</c:v>
                </c:pt>
                <c:pt idx="421">
                  <c:v>9.40618073210419</c:v>
                </c:pt>
                <c:pt idx="422">
                  <c:v>9.404324058549605</c:v>
                </c:pt>
                <c:pt idx="423">
                  <c:v>9.404324058549605</c:v>
                </c:pt>
                <c:pt idx="424">
                  <c:v>9.402467302388857</c:v>
                </c:pt>
                <c:pt idx="425">
                  <c:v>9.400610463608245</c:v>
                </c:pt>
                <c:pt idx="426">
                  <c:v>9.396896538132637</c:v>
                </c:pt>
                <c:pt idx="427">
                  <c:v>9.396896538132637</c:v>
                </c:pt>
                <c:pt idx="428">
                  <c:v>9.395039451410184</c:v>
                </c:pt>
                <c:pt idx="429">
                  <c:v>9.389467695139388</c:v>
                </c:pt>
                <c:pt idx="430">
                  <c:v>9.389467695139388</c:v>
                </c:pt>
                <c:pt idx="431">
                  <c:v>9.385752777401933</c:v>
                </c:pt>
                <c:pt idx="432">
                  <c:v>9.387610277635474</c:v>
                </c:pt>
                <c:pt idx="433">
                  <c:v>9.387610277635474</c:v>
                </c:pt>
                <c:pt idx="434">
                  <c:v>9.387610277635474</c:v>
                </c:pt>
                <c:pt idx="435">
                  <c:v>9.385752777401933</c:v>
                </c:pt>
                <c:pt idx="436">
                  <c:v>9.380179780185415</c:v>
                </c:pt>
                <c:pt idx="437">
                  <c:v>9.380179780185415</c:v>
                </c:pt>
                <c:pt idx="438">
                  <c:v>9.378321948895518</c:v>
                </c:pt>
                <c:pt idx="439">
                  <c:v>9.378321948895518</c:v>
                </c:pt>
                <c:pt idx="440">
                  <c:v>9.38203752869066</c:v>
                </c:pt>
                <c:pt idx="441">
                  <c:v>9.376464034807157</c:v>
                </c:pt>
                <c:pt idx="442">
                  <c:v>9.378321948895518</c:v>
                </c:pt>
                <c:pt idx="443">
                  <c:v>9.376464034807157</c:v>
                </c:pt>
                <c:pt idx="444">
                  <c:v>9.365314810738255</c:v>
                </c:pt>
                <c:pt idx="445">
                  <c:v>9.363456316675126</c:v>
                </c:pt>
                <c:pt idx="446">
                  <c:v>9.36159773970337</c:v>
                </c:pt>
                <c:pt idx="447">
                  <c:v>9.35788033697878</c:v>
                </c:pt>
                <c:pt idx="448">
                  <c:v>9.36159773970337</c:v>
                </c:pt>
                <c:pt idx="449">
                  <c:v>9.365314810738255</c:v>
                </c:pt>
                <c:pt idx="450">
                  <c:v>9.356021511198378</c:v>
                </c:pt>
                <c:pt idx="451">
                  <c:v>9.35788033697878</c:v>
                </c:pt>
                <c:pt idx="452">
                  <c:v>9.35416260245421</c:v>
                </c:pt>
                <c:pt idx="453">
                  <c:v>9.365314810738255</c:v>
                </c:pt>
                <c:pt idx="454">
                  <c:v>9.35416260245421</c:v>
                </c:pt>
                <c:pt idx="455">
                  <c:v>9.35416260245421</c:v>
                </c:pt>
                <c:pt idx="456">
                  <c:v>9.352303610732463</c:v>
                </c:pt>
                <c:pt idx="457">
                  <c:v>9.350444536019324</c:v>
                </c:pt>
                <c:pt idx="458">
                  <c:v>9.350444536019324</c:v>
                </c:pt>
                <c:pt idx="459">
                  <c:v>9.35416260245421</c:v>
                </c:pt>
                <c:pt idx="460">
                  <c:v>9.348585378300982</c:v>
                </c:pt>
                <c:pt idx="461">
                  <c:v>9.359739079809117</c:v>
                </c:pt>
                <c:pt idx="462">
                  <c:v>9.346726137563621</c:v>
                </c:pt>
                <c:pt idx="463">
                  <c:v>9.35788033697878</c:v>
                </c:pt>
                <c:pt idx="464">
                  <c:v>9.341147917099704</c:v>
                </c:pt>
                <c:pt idx="465">
                  <c:v>9.343007406976824</c:v>
                </c:pt>
                <c:pt idx="466">
                  <c:v>9.344866813793544</c:v>
                </c:pt>
                <c:pt idx="467">
                  <c:v>9.339288344148315</c:v>
                </c:pt>
                <c:pt idx="468">
                  <c:v>9.339288344148315</c:v>
                </c:pt>
                <c:pt idx="469">
                  <c:v>9.339288344148315</c:v>
                </c:pt>
                <c:pt idx="470">
                  <c:v>9.35416260245421</c:v>
                </c:pt>
                <c:pt idx="471">
                  <c:v>9.337428688108844</c:v>
                </c:pt>
                <c:pt idx="472">
                  <c:v>9.339288344148315</c:v>
                </c:pt>
                <c:pt idx="473">
                  <c:v>9.337428688108844</c:v>
                </c:pt>
                <c:pt idx="474">
                  <c:v>9.33370912671063</c:v>
                </c:pt>
                <c:pt idx="475">
                  <c:v>9.33370912671063</c:v>
                </c:pt>
                <c:pt idx="476">
                  <c:v>9.33370912671063</c:v>
                </c:pt>
                <c:pt idx="477">
                  <c:v>9.329989232794219</c:v>
                </c:pt>
                <c:pt idx="478">
                  <c:v>9.346726137563621</c:v>
                </c:pt>
                <c:pt idx="479">
                  <c:v>9.329989232794219</c:v>
                </c:pt>
                <c:pt idx="480">
                  <c:v>9.331849221324092</c:v>
                </c:pt>
                <c:pt idx="481">
                  <c:v>9.328129161107086</c:v>
                </c:pt>
                <c:pt idx="482">
                  <c:v>9.328129161107086</c:v>
                </c:pt>
                <c:pt idx="483">
                  <c:v>9.324408768206013</c:v>
                </c:pt>
                <c:pt idx="484">
                  <c:v>9.326269006248992</c:v>
                </c:pt>
                <c:pt idx="485">
                  <c:v>9.326269006248992</c:v>
                </c:pt>
                <c:pt idx="486">
                  <c:v>9.320688042510142</c:v>
                </c:pt>
                <c:pt idx="487">
                  <c:v>9.329989232794219</c:v>
                </c:pt>
                <c:pt idx="488">
                  <c:v>9.324408768206013</c:v>
                </c:pt>
                <c:pt idx="489">
                  <c:v>9.335568948967591</c:v>
                </c:pt>
                <c:pt idx="490">
                  <c:v>9.328129161107086</c:v>
                </c:pt>
                <c:pt idx="491">
                  <c:v>9.326269006248992</c:v>
                </c:pt>
                <c:pt idx="492">
                  <c:v>9.328129161107086</c:v>
                </c:pt>
                <c:pt idx="493">
                  <c:v>9.328129161107086</c:v>
                </c:pt>
                <c:pt idx="494">
                  <c:v>9.326269006248992</c:v>
                </c:pt>
                <c:pt idx="495">
                  <c:v>9.33370912671063</c:v>
                </c:pt>
                <c:pt idx="496">
                  <c:v>9.318827554829568</c:v>
                </c:pt>
                <c:pt idx="497">
                  <c:v>9.318827554829568</c:v>
                </c:pt>
                <c:pt idx="498">
                  <c:v>9.315106329733737</c:v>
                </c:pt>
                <c:pt idx="499">
                  <c:v>9.316966983908685</c:v>
                </c:pt>
                <c:pt idx="500">
                  <c:v>9.31138477156611</c:v>
                </c:pt>
                <c:pt idx="501">
                  <c:v>9.316966983908685</c:v>
                </c:pt>
                <c:pt idx="502">
                  <c:v>9.309523867545636</c:v>
                </c:pt>
                <c:pt idx="503">
                  <c:v>9.313245592290798</c:v>
                </c:pt>
                <c:pt idx="504">
                  <c:v>9.31138477156611</c:v>
                </c:pt>
                <c:pt idx="505">
                  <c:v>9.30580180956224</c:v>
                </c:pt>
                <c:pt idx="506">
                  <c:v>9.309523867545636</c:v>
                </c:pt>
                <c:pt idx="507">
                  <c:v>9.307662880215673</c:v>
                </c:pt>
                <c:pt idx="508">
                  <c:v>9.307662880215673</c:v>
                </c:pt>
                <c:pt idx="509">
                  <c:v>9.30580180956224</c:v>
                </c:pt>
                <c:pt idx="510">
                  <c:v>9.30580180956224</c:v>
                </c:pt>
                <c:pt idx="511">
                  <c:v>9.303940655571694</c:v>
                </c:pt>
                <c:pt idx="512">
                  <c:v>9.298356693437142</c:v>
                </c:pt>
                <c:pt idx="513">
                  <c:v>9.307662880215673</c:v>
                </c:pt>
                <c:pt idx="514">
                  <c:v>9.30021809752293</c:v>
                </c:pt>
                <c:pt idx="515">
                  <c:v>9.298356693437142</c:v>
                </c:pt>
                <c:pt idx="516">
                  <c:v>9.298356693437142</c:v>
                </c:pt>
                <c:pt idx="517">
                  <c:v>9.29649520595865</c:v>
                </c:pt>
                <c:pt idx="518">
                  <c:v>9.29649520595865</c:v>
                </c:pt>
                <c:pt idx="519">
                  <c:v>9.29091024302727</c:v>
                </c:pt>
                <c:pt idx="520">
                  <c:v>9.29463363507341</c:v>
                </c:pt>
                <c:pt idx="521">
                  <c:v>9.29463363507341</c:v>
                </c:pt>
                <c:pt idx="522">
                  <c:v>9.29091024302727</c:v>
                </c:pt>
                <c:pt idx="523">
                  <c:v>9.29091024302727</c:v>
                </c:pt>
                <c:pt idx="524">
                  <c:v>9.29463363507341</c:v>
                </c:pt>
                <c:pt idx="525">
                  <c:v>9.298356693437142</c:v>
                </c:pt>
                <c:pt idx="526">
                  <c:v>9.289048421838686</c:v>
                </c:pt>
                <c:pt idx="527">
                  <c:v>9.28718651718782</c:v>
                </c:pt>
                <c:pt idx="528">
                  <c:v>9.285324529060802</c:v>
                </c:pt>
                <c:pt idx="529">
                  <c:v>9.283462457443704</c:v>
                </c:pt>
                <c:pt idx="530">
                  <c:v>9.283462457443704</c:v>
                </c:pt>
                <c:pt idx="531">
                  <c:v>9.28718651718782</c:v>
                </c:pt>
                <c:pt idx="532">
                  <c:v>9.289048421838686</c:v>
                </c:pt>
                <c:pt idx="533">
                  <c:v>9.281600302322659</c:v>
                </c:pt>
                <c:pt idx="534">
                  <c:v>9.281600302322659</c:v>
                </c:pt>
                <c:pt idx="535">
                  <c:v>9.279738063683737</c:v>
                </c:pt>
                <c:pt idx="536">
                  <c:v>9.285324529060802</c:v>
                </c:pt>
                <c:pt idx="537">
                  <c:v>9.281600302322659</c:v>
                </c:pt>
                <c:pt idx="538">
                  <c:v>9.277875741513071</c:v>
                </c:pt>
                <c:pt idx="539">
                  <c:v>9.274150846520683</c:v>
                </c:pt>
                <c:pt idx="540">
                  <c:v>9.289048421838686</c:v>
                </c:pt>
                <c:pt idx="541">
                  <c:v>9.285324529060802</c:v>
                </c:pt>
                <c:pt idx="542">
                  <c:v>9.281600302322659</c:v>
                </c:pt>
                <c:pt idx="543">
                  <c:v>9.283462457443704</c:v>
                </c:pt>
                <c:pt idx="544">
                  <c:v>9.283462457443704</c:v>
                </c:pt>
                <c:pt idx="545">
                  <c:v>9.279738063683737</c:v>
                </c:pt>
                <c:pt idx="546">
                  <c:v>9.281600302322659</c:v>
                </c:pt>
                <c:pt idx="547">
                  <c:v>9.27601333579662</c:v>
                </c:pt>
                <c:pt idx="548">
                  <c:v>9.27601333579662</c:v>
                </c:pt>
                <c:pt idx="549">
                  <c:v>9.272288273671165</c:v>
                </c:pt>
                <c:pt idx="550">
                  <c:v>9.279738063683737</c:v>
                </c:pt>
                <c:pt idx="551">
                  <c:v>9.27601333579662</c:v>
                </c:pt>
                <c:pt idx="552">
                  <c:v>9.272288273671165</c:v>
                </c:pt>
                <c:pt idx="553">
                  <c:v>9.270425617234139</c:v>
                </c:pt>
                <c:pt idx="554">
                  <c:v>9.272288273671165</c:v>
                </c:pt>
                <c:pt idx="555">
                  <c:v>9.270425617234139</c:v>
                </c:pt>
                <c:pt idx="556">
                  <c:v>9.268562877195734</c:v>
                </c:pt>
                <c:pt idx="557">
                  <c:v>9.274150846520683</c:v>
                </c:pt>
                <c:pt idx="558">
                  <c:v>9.268562877195734</c:v>
                </c:pt>
                <c:pt idx="559">
                  <c:v>9.266700053542081</c:v>
                </c:pt>
                <c:pt idx="560">
                  <c:v>9.268562877195734</c:v>
                </c:pt>
                <c:pt idx="561">
                  <c:v>9.270425617234139</c:v>
                </c:pt>
                <c:pt idx="562">
                  <c:v>9.266700053542081</c:v>
                </c:pt>
                <c:pt idx="563">
                  <c:v>9.266700053542081</c:v>
                </c:pt>
                <c:pt idx="564">
                  <c:v>9.270425617234139</c:v>
                </c:pt>
                <c:pt idx="565">
                  <c:v>9.274150846520683</c:v>
                </c:pt>
                <c:pt idx="566">
                  <c:v>9.268562877195734</c:v>
                </c:pt>
                <c:pt idx="567">
                  <c:v>9.270425617234139</c:v>
                </c:pt>
                <c:pt idx="568">
                  <c:v>9.270425617234139</c:v>
                </c:pt>
                <c:pt idx="569">
                  <c:v>9.2573846805563</c:v>
                </c:pt>
                <c:pt idx="570">
                  <c:v>9.259247922495547</c:v>
                </c:pt>
                <c:pt idx="571">
                  <c:v>9.255521354918017</c:v>
                </c:pt>
                <c:pt idx="572">
                  <c:v>9.255521354918017</c:v>
                </c:pt>
                <c:pt idx="573">
                  <c:v>9.255521354918017</c:v>
                </c:pt>
                <c:pt idx="574">
                  <c:v>9.2573846805563</c:v>
                </c:pt>
                <c:pt idx="575">
                  <c:v>9.253657945566886</c:v>
                </c:pt>
                <c:pt idx="576">
                  <c:v>9.253657945566886</c:v>
                </c:pt>
                <c:pt idx="577">
                  <c:v>9.251794452488923</c:v>
                </c:pt>
                <c:pt idx="578">
                  <c:v>9.248067215096626</c:v>
                </c:pt>
                <c:pt idx="579">
                  <c:v>9.249930875670088</c:v>
                </c:pt>
                <c:pt idx="580">
                  <c:v>9.251794452488923</c:v>
                </c:pt>
                <c:pt idx="581">
                  <c:v>9.248067215096626</c:v>
                </c:pt>
                <c:pt idx="582">
                  <c:v>9.240611734975516</c:v>
                </c:pt>
                <c:pt idx="583">
                  <c:v>9.242475730707724</c:v>
                </c:pt>
                <c:pt idx="584">
                  <c:v>9.24433964262937</c:v>
                </c:pt>
                <c:pt idx="585">
                  <c:v>9.246203470754324</c:v>
                </c:pt>
                <c:pt idx="586">
                  <c:v>9.24433964262937</c:v>
                </c:pt>
                <c:pt idx="587">
                  <c:v>9.248067215096626</c:v>
                </c:pt>
                <c:pt idx="588">
                  <c:v>9.240611734975516</c:v>
                </c:pt>
                <c:pt idx="589">
                  <c:v>9.253657945566886</c:v>
                </c:pt>
                <c:pt idx="590">
                  <c:v>9.249930875670088</c:v>
                </c:pt>
                <c:pt idx="591">
                  <c:v>9.248067215096626</c:v>
                </c:pt>
                <c:pt idx="592">
                  <c:v>9.246203470754324</c:v>
                </c:pt>
                <c:pt idx="593">
                  <c:v>9.249930875670088</c:v>
                </c:pt>
                <c:pt idx="594">
                  <c:v>9.246203470754324</c:v>
                </c:pt>
                <c:pt idx="595">
                  <c:v>9.24433964262937</c:v>
                </c:pt>
                <c:pt idx="596">
                  <c:v>9.240611734975516</c:v>
                </c:pt>
                <c:pt idx="597">
                  <c:v>9.23874765541865</c:v>
                </c:pt>
                <c:pt idx="598">
                  <c:v>9.242475730707724</c:v>
                </c:pt>
                <c:pt idx="599">
                  <c:v>9.240611734975516</c:v>
                </c:pt>
                <c:pt idx="600">
                  <c:v>9.240611734975516</c:v>
                </c:pt>
                <c:pt idx="601">
                  <c:v>9.236883492023253</c:v>
                </c:pt>
                <c:pt idx="602">
                  <c:v>9.233154913660712</c:v>
                </c:pt>
                <c:pt idx="603">
                  <c:v>9.23501924477523</c:v>
                </c:pt>
                <c:pt idx="604">
                  <c:v>9.23501924477523</c:v>
                </c:pt>
                <c:pt idx="605">
                  <c:v>9.240611734975516</c:v>
                </c:pt>
                <c:pt idx="606">
                  <c:v>9.23874765541865</c:v>
                </c:pt>
                <c:pt idx="607">
                  <c:v>9.236883492023253</c:v>
                </c:pt>
                <c:pt idx="608">
                  <c:v>9.23501924477523</c:v>
                </c:pt>
                <c:pt idx="609">
                  <c:v>9.236883492023253</c:v>
                </c:pt>
                <c:pt idx="610">
                  <c:v>9.225696750257555</c:v>
                </c:pt>
                <c:pt idx="611">
                  <c:v>9.22942599977614</c:v>
                </c:pt>
                <c:pt idx="612">
                  <c:v>9.23501924477523</c:v>
                </c:pt>
                <c:pt idx="613">
                  <c:v>9.225696750257555</c:v>
                </c:pt>
                <c:pt idx="614">
                  <c:v>9.231290498665714</c:v>
                </c:pt>
                <c:pt idx="615">
                  <c:v>9.227561416978062</c:v>
                </c:pt>
                <c:pt idx="616">
                  <c:v>9.227561416978062</c:v>
                </c:pt>
                <c:pt idx="617">
                  <c:v>9.22942599977614</c:v>
                </c:pt>
                <c:pt idx="618">
                  <c:v>9.22383199960052</c:v>
                </c:pt>
                <c:pt idx="619">
                  <c:v>9.231290498665714</c:v>
                </c:pt>
                <c:pt idx="620">
                  <c:v>9.678220510714993</c:v>
                </c:pt>
                <c:pt idx="621">
                  <c:v>11.979440451653204</c:v>
                </c:pt>
                <c:pt idx="622">
                  <c:v>7.439598388803802</c:v>
                </c:pt>
                <c:pt idx="623">
                  <c:v>6.483960561563492</c:v>
                </c:pt>
                <c:pt idx="624">
                  <c:v>6.1262977675021375</c:v>
                </c:pt>
                <c:pt idx="625">
                  <c:v>6.0252040431467435</c:v>
                </c:pt>
                <c:pt idx="626">
                  <c:v>5.982661480774084</c:v>
                </c:pt>
                <c:pt idx="627">
                  <c:v>5.972525011736195</c:v>
                </c:pt>
                <c:pt idx="628">
                  <c:v>5.936010453146423</c:v>
                </c:pt>
                <c:pt idx="629">
                  <c:v>5.746767549780827</c:v>
                </c:pt>
                <c:pt idx="630">
                  <c:v>5.61391336991278</c:v>
                </c:pt>
                <c:pt idx="631">
                  <c:v>5.525756207789129</c:v>
                </c:pt>
                <c:pt idx="632">
                  <c:v>5.536018116504522</c:v>
                </c:pt>
                <c:pt idx="633">
                  <c:v>5.497007302617021</c:v>
                </c:pt>
                <c:pt idx="634">
                  <c:v>5.501115694520763</c:v>
                </c:pt>
                <c:pt idx="635">
                  <c:v>5.511384623780486</c:v>
                </c:pt>
                <c:pt idx="636">
                  <c:v>5.527808823312512</c:v>
                </c:pt>
                <c:pt idx="637">
                  <c:v>5.577036571964925</c:v>
                </c:pt>
                <c:pt idx="638">
                  <c:v>5.656888803822483</c:v>
                </c:pt>
                <c:pt idx="639">
                  <c:v>5.777357217077736</c:v>
                </c:pt>
                <c:pt idx="640">
                  <c:v>5.879137408016618</c:v>
                </c:pt>
                <c:pt idx="641">
                  <c:v>5.976579936188784</c:v>
                </c:pt>
                <c:pt idx="642">
                  <c:v>6.116200899998034</c:v>
                </c:pt>
                <c:pt idx="643">
                  <c:v>6.253281824764656</c:v>
                </c:pt>
                <c:pt idx="644">
                  <c:v>6.387851470757369</c:v>
                </c:pt>
                <c:pt idx="645">
                  <c:v>6.573838300066143</c:v>
                </c:pt>
                <c:pt idx="646">
                  <c:v>6.770813169604878</c:v>
                </c:pt>
                <c:pt idx="647">
                  <c:v>7.0279134676699755</c:v>
                </c:pt>
                <c:pt idx="648">
                  <c:v>7.341978115697998</c:v>
                </c:pt>
                <c:pt idx="649">
                  <c:v>7.595279628199307</c:v>
                </c:pt>
                <c:pt idx="650">
                  <c:v>7.916345061674406</c:v>
                </c:pt>
                <c:pt idx="651">
                  <c:v>8.297815812063675</c:v>
                </c:pt>
                <c:pt idx="652">
                  <c:v>8.73799386331848</c:v>
                </c:pt>
                <c:pt idx="653">
                  <c:v>9.210776393603169</c:v>
                </c:pt>
                <c:pt idx="654">
                  <c:v>9.680065108287181</c:v>
                </c:pt>
                <c:pt idx="655">
                  <c:v>10.253530619070148</c:v>
                </c:pt>
                <c:pt idx="656">
                  <c:v>10.919989729444865</c:v>
                </c:pt>
                <c:pt idx="657">
                  <c:v>11.677217794358626</c:v>
                </c:pt>
                <c:pt idx="658">
                  <c:v>12.557360466030616</c:v>
                </c:pt>
                <c:pt idx="659">
                  <c:v>13.482852464665712</c:v>
                </c:pt>
                <c:pt idx="660">
                  <c:v>14.399994696465967</c:v>
                </c:pt>
                <c:pt idx="661">
                  <c:v>15.44733104122497</c:v>
                </c:pt>
                <c:pt idx="662">
                  <c:v>16.507617693306372</c:v>
                </c:pt>
                <c:pt idx="663">
                  <c:v>17.593650879992765</c:v>
                </c:pt>
                <c:pt idx="664">
                  <c:v>18.7345780754614</c:v>
                </c:pt>
                <c:pt idx="665">
                  <c:v>19.788266898612108</c:v>
                </c:pt>
                <c:pt idx="666">
                  <c:v>20.803240624114892</c:v>
                </c:pt>
                <c:pt idx="667">
                  <c:v>21.80576166353177</c:v>
                </c:pt>
                <c:pt idx="668">
                  <c:v>22.86948032746335</c:v>
                </c:pt>
                <c:pt idx="669">
                  <c:v>23.695284498134697</c:v>
                </c:pt>
                <c:pt idx="670">
                  <c:v>24.420358826239294</c:v>
                </c:pt>
                <c:pt idx="671">
                  <c:v>25.031079960919726</c:v>
                </c:pt>
                <c:pt idx="672">
                  <c:v>25.640335991031293</c:v>
                </c:pt>
                <c:pt idx="673">
                  <c:v>26.132130312158893</c:v>
                </c:pt>
                <c:pt idx="674">
                  <c:v>26.566491578581974</c:v>
                </c:pt>
                <c:pt idx="675">
                  <c:v>26.856836855002484</c:v>
                </c:pt>
                <c:pt idx="676">
                  <c:v>27.065345913330304</c:v>
                </c:pt>
                <c:pt idx="677">
                  <c:v>27.15524160325424</c:v>
                </c:pt>
                <c:pt idx="678">
                  <c:v>27.42608314994868</c:v>
                </c:pt>
                <c:pt idx="679">
                  <c:v>27.63251283016831</c:v>
                </c:pt>
                <c:pt idx="680">
                  <c:v>27.76906238840394</c:v>
                </c:pt>
                <c:pt idx="681">
                  <c:v>27.857200889103694</c:v>
                </c:pt>
                <c:pt idx="682">
                  <c:v>27.899834798455515</c:v>
                </c:pt>
                <c:pt idx="683">
                  <c:v>27.904097700915486</c:v>
                </c:pt>
                <c:pt idx="684">
                  <c:v>27.905518648735267</c:v>
                </c:pt>
                <c:pt idx="685">
                  <c:v>27.90836051489299</c:v>
                </c:pt>
                <c:pt idx="686">
                  <c:v>27.918306737206706</c:v>
                </c:pt>
                <c:pt idx="687">
                  <c:v>27.918306737206706</c:v>
                </c:pt>
                <c:pt idx="688">
                  <c:v>27.90978143323707</c:v>
                </c:pt>
                <c:pt idx="689">
                  <c:v>27.902676743264237</c:v>
                </c:pt>
                <c:pt idx="690">
                  <c:v>27.8827823021349</c:v>
                </c:pt>
                <c:pt idx="691">
                  <c:v>27.69795464139702</c:v>
                </c:pt>
                <c:pt idx="692">
                  <c:v>27.69795464139702</c:v>
                </c:pt>
                <c:pt idx="693">
                  <c:v>27.70506656596183</c:v>
                </c:pt>
                <c:pt idx="694">
                  <c:v>27.723556370118786</c:v>
                </c:pt>
                <c:pt idx="695">
                  <c:v>27.726400801873467</c:v>
                </c:pt>
                <c:pt idx="696">
                  <c:v>27.723556370118786</c:v>
                </c:pt>
                <c:pt idx="697">
                  <c:v>27.82166580614239</c:v>
                </c:pt>
                <c:pt idx="698">
                  <c:v>27.766218567009275</c:v>
                </c:pt>
                <c:pt idx="699">
                  <c:v>27.70791126393084</c:v>
                </c:pt>
                <c:pt idx="700">
                  <c:v>27.07105494465958</c:v>
                </c:pt>
                <c:pt idx="701">
                  <c:v>26.59082605115418</c:v>
                </c:pt>
                <c:pt idx="702">
                  <c:v>26.516379538506953</c:v>
                </c:pt>
                <c:pt idx="703">
                  <c:v>26.53785805433705</c:v>
                </c:pt>
                <c:pt idx="704">
                  <c:v>26.55933367810826</c:v>
                </c:pt>
                <c:pt idx="705">
                  <c:v>26.59082605115418</c:v>
                </c:pt>
                <c:pt idx="706">
                  <c:v>26.62517433954781</c:v>
                </c:pt>
                <c:pt idx="707">
                  <c:v>26.65951533829724</c:v>
                </c:pt>
                <c:pt idx="708">
                  <c:v>26.695279508651367</c:v>
                </c:pt>
                <c:pt idx="709">
                  <c:v>26.709582986960072</c:v>
                </c:pt>
                <c:pt idx="710">
                  <c:v>26.71816447542318</c:v>
                </c:pt>
                <c:pt idx="711">
                  <c:v>26.721024871978614</c:v>
                </c:pt>
                <c:pt idx="712">
                  <c:v>26.73246596089416</c:v>
                </c:pt>
                <c:pt idx="713">
                  <c:v>26.73675616432911</c:v>
                </c:pt>
                <c:pt idx="714">
                  <c:v>26.74390625535716</c:v>
                </c:pt>
                <c:pt idx="715">
                  <c:v>26.749626105184518</c:v>
                </c:pt>
                <c:pt idx="716">
                  <c:v>26.78108174560498</c:v>
                </c:pt>
                <c:pt idx="717">
                  <c:v>26.778222388522465</c:v>
                </c:pt>
                <c:pt idx="718">
                  <c:v>26.763924863977138</c:v>
                </c:pt>
                <c:pt idx="719">
                  <c:v>26.749626105184518</c:v>
                </c:pt>
                <c:pt idx="720">
                  <c:v>26.739616237928715</c:v>
                </c:pt>
                <c:pt idx="721">
                  <c:v>26.735326108925392</c:v>
                </c:pt>
                <c:pt idx="722">
                  <c:v>26.73246596089416</c:v>
                </c:pt>
                <c:pt idx="723">
                  <c:v>26.72817564573944</c:v>
                </c:pt>
                <c:pt idx="724">
                  <c:v>26.789659521662486</c:v>
                </c:pt>
                <c:pt idx="725">
                  <c:v>26.62517433954781</c:v>
                </c:pt>
                <c:pt idx="726">
                  <c:v>26.421839432647232</c:v>
                </c:pt>
                <c:pt idx="727">
                  <c:v>26.275619266102353</c:v>
                </c:pt>
                <c:pt idx="728">
                  <c:v>26.15222698729542</c:v>
                </c:pt>
                <c:pt idx="729">
                  <c:v>26.053152849243702</c:v>
                </c:pt>
                <c:pt idx="730">
                  <c:v>25.98562956275589</c:v>
                </c:pt>
                <c:pt idx="731">
                  <c:v>25.929575933229557</c:v>
                </c:pt>
                <c:pt idx="732">
                  <c:v>25.876376812371177</c:v>
                </c:pt>
                <c:pt idx="733">
                  <c:v>25.83898188168098</c:v>
                </c:pt>
                <c:pt idx="734">
                  <c:v>25.801577173046155</c:v>
                </c:pt>
                <c:pt idx="735">
                  <c:v>25.77135849897371</c:v>
                </c:pt>
                <c:pt idx="736">
                  <c:v>25.754087791898996</c:v>
                </c:pt>
                <c:pt idx="737">
                  <c:v>25.823158009382325</c:v>
                </c:pt>
                <c:pt idx="738">
                  <c:v>25.912324310446365</c:v>
                </c:pt>
                <c:pt idx="739">
                  <c:v>25.98850352715084</c:v>
                </c:pt>
                <c:pt idx="740">
                  <c:v>27.243665932740953</c:v>
                </c:pt>
                <c:pt idx="741">
                  <c:v>28.8597417310815</c:v>
                </c:pt>
                <c:pt idx="742">
                  <c:v>31.096073645178762</c:v>
                </c:pt>
                <c:pt idx="743">
                  <c:v>30.47836477954729</c:v>
                </c:pt>
                <c:pt idx="744">
                  <c:v>29.66371190445784</c:v>
                </c:pt>
                <c:pt idx="745">
                  <c:v>28.930482744640642</c:v>
                </c:pt>
                <c:pt idx="746">
                  <c:v>28.32570038181069</c:v>
                </c:pt>
                <c:pt idx="747">
                  <c:v>27.87425552092725</c:v>
                </c:pt>
                <c:pt idx="748">
                  <c:v>27.460266351068867</c:v>
                </c:pt>
                <c:pt idx="749">
                  <c:v>27.085326707549427</c:v>
                </c:pt>
                <c:pt idx="750">
                  <c:v>27.3619727362983</c:v>
                </c:pt>
                <c:pt idx="751">
                  <c:v>27.588398322214175</c:v>
                </c:pt>
                <c:pt idx="752">
                  <c:v>27.776171764786</c:v>
                </c:pt>
                <c:pt idx="753">
                  <c:v>27.875676675850116</c:v>
                </c:pt>
                <c:pt idx="754">
                  <c:v>27.733511702536475</c:v>
                </c:pt>
                <c:pt idx="755">
                  <c:v>27.605476099706095</c:v>
                </c:pt>
                <c:pt idx="756">
                  <c:v>27.46596294549994</c:v>
                </c:pt>
                <c:pt idx="757">
                  <c:v>27.300690843478435</c:v>
                </c:pt>
                <c:pt idx="758">
                  <c:v>27.07390939037913</c:v>
                </c:pt>
                <c:pt idx="759">
                  <c:v>27.01252849678457</c:v>
                </c:pt>
                <c:pt idx="760">
                  <c:v>26.895415946068226</c:v>
                </c:pt>
                <c:pt idx="761">
                  <c:v>26.758205508749995</c:v>
                </c:pt>
                <c:pt idx="762">
                  <c:v>26.67811368476856</c:v>
                </c:pt>
                <c:pt idx="763">
                  <c:v>26.45765675087182</c:v>
                </c:pt>
                <c:pt idx="764">
                  <c:v>26.29139477856984</c:v>
                </c:pt>
                <c:pt idx="765">
                  <c:v>26.18523711293375</c:v>
                </c:pt>
                <c:pt idx="766">
                  <c:v>26.090492881099237</c:v>
                </c:pt>
                <c:pt idx="767">
                  <c:v>26.015803376590156</c:v>
                </c:pt>
                <c:pt idx="768">
                  <c:v>25.92813837646827</c:v>
                </c:pt>
                <c:pt idx="769">
                  <c:v>25.87206250980296</c:v>
                </c:pt>
                <c:pt idx="770">
                  <c:v>25.818842103504835</c:v>
                </c:pt>
                <c:pt idx="771">
                  <c:v>25.761284176121023</c:v>
                </c:pt>
                <c:pt idx="772">
                  <c:v>25.6979433808894</c:v>
                </c:pt>
                <c:pt idx="773">
                  <c:v>25.64321692610207</c:v>
                </c:pt>
                <c:pt idx="774">
                  <c:v>25.581263621244375</c:v>
                </c:pt>
                <c:pt idx="775">
                  <c:v>25.526491003774595</c:v>
                </c:pt>
                <c:pt idx="776">
                  <c:v>25.486118198181487</c:v>
                </c:pt>
                <c:pt idx="777">
                  <c:v>25.431307337345118</c:v>
                </c:pt>
                <c:pt idx="778">
                  <c:v>25.382247163882994</c:v>
                </c:pt>
                <c:pt idx="779">
                  <c:v>25.336056471018367</c:v>
                </c:pt>
                <c:pt idx="780">
                  <c:v>25.276851203537774</c:v>
                </c:pt>
                <c:pt idx="781">
                  <c:v>25.21183923774089</c:v>
                </c:pt>
                <c:pt idx="782">
                  <c:v>25.164143283234466</c:v>
                </c:pt>
                <c:pt idx="783">
                  <c:v>25.107752768598857</c:v>
                </c:pt>
                <c:pt idx="784">
                  <c:v>25.057124918879197</c:v>
                </c:pt>
                <c:pt idx="785">
                  <c:v>25.007924429914965</c:v>
                </c:pt>
                <c:pt idx="786">
                  <c:v>24.945673038942175</c:v>
                </c:pt>
                <c:pt idx="787">
                  <c:v>24.894980659911937</c:v>
                </c:pt>
                <c:pt idx="788">
                  <c:v>24.84136929827872</c:v>
                </c:pt>
                <c:pt idx="789">
                  <c:v>24.797883698822034</c:v>
                </c:pt>
                <c:pt idx="790">
                  <c:v>24.748581563377</c:v>
                </c:pt>
                <c:pt idx="791">
                  <c:v>24.69635777889073</c:v>
                </c:pt>
                <c:pt idx="792">
                  <c:v>24.64411169237252</c:v>
                </c:pt>
                <c:pt idx="793">
                  <c:v>24.562795279399836</c:v>
                </c:pt>
                <c:pt idx="794">
                  <c:v>24.450895274051163</c:v>
                </c:pt>
                <c:pt idx="795">
                  <c:v>24.356352069560558</c:v>
                </c:pt>
                <c:pt idx="796">
                  <c:v>24.305412659440606</c:v>
                </c:pt>
                <c:pt idx="797">
                  <c:v>24.23551664688256</c:v>
                </c:pt>
                <c:pt idx="798">
                  <c:v>24.20200984319274</c:v>
                </c:pt>
                <c:pt idx="799">
                  <c:v>24.16120577930917</c:v>
                </c:pt>
                <c:pt idx="800">
                  <c:v>24.126219297838645</c:v>
                </c:pt>
                <c:pt idx="801">
                  <c:v>24.07226075832216</c:v>
                </c:pt>
                <c:pt idx="802">
                  <c:v>24.041624221378356</c:v>
                </c:pt>
                <c:pt idx="803">
                  <c:v>23.978866290010785</c:v>
                </c:pt>
                <c:pt idx="804">
                  <c:v>23.89123827725888</c:v>
                </c:pt>
                <c:pt idx="805">
                  <c:v>23.84739835493673</c:v>
                </c:pt>
                <c:pt idx="806">
                  <c:v>23.810851789453466</c:v>
                </c:pt>
                <c:pt idx="807">
                  <c:v>23.77136784913762</c:v>
                </c:pt>
                <c:pt idx="808">
                  <c:v>23.731869661764335</c:v>
                </c:pt>
                <c:pt idx="809">
                  <c:v>23.715773705970378</c:v>
                </c:pt>
                <c:pt idx="810">
                  <c:v>23.64843747744419</c:v>
                </c:pt>
                <c:pt idx="811">
                  <c:v>23.622077098399302</c:v>
                </c:pt>
                <c:pt idx="812">
                  <c:v>23.54735421594006</c:v>
                </c:pt>
                <c:pt idx="813">
                  <c:v>23.535628242779637</c:v>
                </c:pt>
                <c:pt idx="814">
                  <c:v>23.474045673894068</c:v>
                </c:pt>
                <c:pt idx="815">
                  <c:v>23.4652452449522</c:v>
                </c:pt>
                <c:pt idx="816">
                  <c:v>23.46377843562493</c:v>
                </c:pt>
              </c:numCache>
            </c:numRef>
          </c:yVal>
          <c:smooth val="1"/>
        </c:ser>
        <c:axId val="29999594"/>
        <c:axId val="1560891"/>
      </c:scatterChart>
      <c:scatterChart>
        <c:scatterStyle val="lineMarker"/>
        <c:varyColors val="0"/>
        <c:ser>
          <c:idx val="1"/>
          <c:order val="1"/>
          <c:tx>
            <c:v>Accelerometer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dat!$O$5:$O$821</c:f>
              <c:numCache>
                <c:ptCount val="817"/>
                <c:pt idx="0">
                  <c:v>65535</c:v>
                </c:pt>
                <c:pt idx="1">
                  <c:v>37932</c:v>
                </c:pt>
                <c:pt idx="2">
                  <c:v>37649</c:v>
                </c:pt>
                <c:pt idx="3">
                  <c:v>37831</c:v>
                </c:pt>
                <c:pt idx="4">
                  <c:v>37804</c:v>
                </c:pt>
                <c:pt idx="5">
                  <c:v>37702</c:v>
                </c:pt>
                <c:pt idx="6">
                  <c:v>37668</c:v>
                </c:pt>
                <c:pt idx="7">
                  <c:v>37725</c:v>
                </c:pt>
                <c:pt idx="8">
                  <c:v>37706</c:v>
                </c:pt>
                <c:pt idx="9">
                  <c:v>37781</c:v>
                </c:pt>
                <c:pt idx="10">
                  <c:v>37661</c:v>
                </c:pt>
                <c:pt idx="11">
                  <c:v>37690</c:v>
                </c:pt>
                <c:pt idx="12">
                  <c:v>37717</c:v>
                </c:pt>
                <c:pt idx="13">
                  <c:v>37656</c:v>
                </c:pt>
                <c:pt idx="14">
                  <c:v>37650</c:v>
                </c:pt>
                <c:pt idx="15">
                  <c:v>37777</c:v>
                </c:pt>
                <c:pt idx="16">
                  <c:v>37600</c:v>
                </c:pt>
                <c:pt idx="17">
                  <c:v>37782</c:v>
                </c:pt>
                <c:pt idx="18">
                  <c:v>37847</c:v>
                </c:pt>
                <c:pt idx="19">
                  <c:v>37725</c:v>
                </c:pt>
                <c:pt idx="20">
                  <c:v>37776</c:v>
                </c:pt>
                <c:pt idx="21">
                  <c:v>37759</c:v>
                </c:pt>
                <c:pt idx="22">
                  <c:v>37825</c:v>
                </c:pt>
                <c:pt idx="23">
                  <c:v>37767</c:v>
                </c:pt>
                <c:pt idx="24">
                  <c:v>37605</c:v>
                </c:pt>
                <c:pt idx="25">
                  <c:v>37892</c:v>
                </c:pt>
                <c:pt idx="26">
                  <c:v>37848</c:v>
                </c:pt>
                <c:pt idx="27">
                  <c:v>37659</c:v>
                </c:pt>
                <c:pt idx="28">
                  <c:v>37748</c:v>
                </c:pt>
                <c:pt idx="29">
                  <c:v>37664</c:v>
                </c:pt>
                <c:pt idx="30">
                  <c:v>39402</c:v>
                </c:pt>
                <c:pt idx="31">
                  <c:v>39177</c:v>
                </c:pt>
                <c:pt idx="32">
                  <c:v>38999</c:v>
                </c:pt>
                <c:pt idx="33">
                  <c:v>39171</c:v>
                </c:pt>
                <c:pt idx="34">
                  <c:v>39080</c:v>
                </c:pt>
                <c:pt idx="35">
                  <c:v>38987</c:v>
                </c:pt>
                <c:pt idx="36">
                  <c:v>39078</c:v>
                </c:pt>
                <c:pt idx="37">
                  <c:v>39143</c:v>
                </c:pt>
                <c:pt idx="38">
                  <c:v>39092</c:v>
                </c:pt>
                <c:pt idx="39">
                  <c:v>39205</c:v>
                </c:pt>
                <c:pt idx="40">
                  <c:v>39220</c:v>
                </c:pt>
                <c:pt idx="41">
                  <c:v>39218</c:v>
                </c:pt>
                <c:pt idx="42">
                  <c:v>39632</c:v>
                </c:pt>
                <c:pt idx="43">
                  <c:v>39572</c:v>
                </c:pt>
                <c:pt idx="44">
                  <c:v>39009</c:v>
                </c:pt>
                <c:pt idx="45">
                  <c:v>39243</c:v>
                </c:pt>
                <c:pt idx="46">
                  <c:v>39092</c:v>
                </c:pt>
                <c:pt idx="47">
                  <c:v>39094</c:v>
                </c:pt>
                <c:pt idx="48">
                  <c:v>39096</c:v>
                </c:pt>
                <c:pt idx="49">
                  <c:v>39102</c:v>
                </c:pt>
                <c:pt idx="50">
                  <c:v>39017</c:v>
                </c:pt>
                <c:pt idx="51">
                  <c:v>39246</c:v>
                </c:pt>
                <c:pt idx="52">
                  <c:v>39034</c:v>
                </c:pt>
                <c:pt idx="53">
                  <c:v>39149</c:v>
                </c:pt>
                <c:pt idx="54">
                  <c:v>39095</c:v>
                </c:pt>
                <c:pt idx="55">
                  <c:v>39328</c:v>
                </c:pt>
                <c:pt idx="56">
                  <c:v>39138</c:v>
                </c:pt>
                <c:pt idx="57">
                  <c:v>39131</c:v>
                </c:pt>
                <c:pt idx="58">
                  <c:v>39110</c:v>
                </c:pt>
                <c:pt idx="59">
                  <c:v>39029</c:v>
                </c:pt>
                <c:pt idx="60">
                  <c:v>42554</c:v>
                </c:pt>
                <c:pt idx="61">
                  <c:v>38287</c:v>
                </c:pt>
                <c:pt idx="62">
                  <c:v>34123</c:v>
                </c:pt>
                <c:pt idx="63">
                  <c:v>41317</c:v>
                </c:pt>
                <c:pt idx="64">
                  <c:v>43221</c:v>
                </c:pt>
                <c:pt idx="65">
                  <c:v>39911</c:v>
                </c:pt>
                <c:pt idx="66">
                  <c:v>57924</c:v>
                </c:pt>
                <c:pt idx="67">
                  <c:v>45478</c:v>
                </c:pt>
                <c:pt idx="68">
                  <c:v>40635</c:v>
                </c:pt>
                <c:pt idx="69">
                  <c:v>42061</c:v>
                </c:pt>
                <c:pt idx="70">
                  <c:v>45397</c:v>
                </c:pt>
                <c:pt idx="71">
                  <c:v>43315</c:v>
                </c:pt>
                <c:pt idx="72">
                  <c:v>47466</c:v>
                </c:pt>
                <c:pt idx="73">
                  <c:v>42789</c:v>
                </c:pt>
                <c:pt idx="74">
                  <c:v>42032</c:v>
                </c:pt>
                <c:pt idx="75">
                  <c:v>56923</c:v>
                </c:pt>
                <c:pt idx="76">
                  <c:v>37139</c:v>
                </c:pt>
                <c:pt idx="77">
                  <c:v>37291</c:v>
                </c:pt>
                <c:pt idx="78">
                  <c:v>37564</c:v>
                </c:pt>
                <c:pt idx="79">
                  <c:v>37243</c:v>
                </c:pt>
                <c:pt idx="80">
                  <c:v>37220</c:v>
                </c:pt>
                <c:pt idx="81">
                  <c:v>19590</c:v>
                </c:pt>
                <c:pt idx="82">
                  <c:v>5470</c:v>
                </c:pt>
                <c:pt idx="83">
                  <c:v>5367</c:v>
                </c:pt>
                <c:pt idx="84">
                  <c:v>5471</c:v>
                </c:pt>
                <c:pt idx="85">
                  <c:v>5124</c:v>
                </c:pt>
                <c:pt idx="86">
                  <c:v>5475</c:v>
                </c:pt>
                <c:pt idx="87">
                  <c:v>5297</c:v>
                </c:pt>
                <c:pt idx="88">
                  <c:v>5296</c:v>
                </c:pt>
                <c:pt idx="89">
                  <c:v>5450</c:v>
                </c:pt>
                <c:pt idx="90">
                  <c:v>5304</c:v>
                </c:pt>
                <c:pt idx="91">
                  <c:v>5852</c:v>
                </c:pt>
                <c:pt idx="92">
                  <c:v>6070</c:v>
                </c:pt>
                <c:pt idx="93">
                  <c:v>17088</c:v>
                </c:pt>
                <c:pt idx="94">
                  <c:v>40186</c:v>
                </c:pt>
                <c:pt idx="95">
                  <c:v>65535</c:v>
                </c:pt>
                <c:pt idx="96">
                  <c:v>16719</c:v>
                </c:pt>
                <c:pt idx="97">
                  <c:v>27586</c:v>
                </c:pt>
                <c:pt idx="98">
                  <c:v>37271</c:v>
                </c:pt>
                <c:pt idx="99">
                  <c:v>11672</c:v>
                </c:pt>
                <c:pt idx="100">
                  <c:v>39855</c:v>
                </c:pt>
                <c:pt idx="101">
                  <c:v>35266</c:v>
                </c:pt>
                <c:pt idx="102">
                  <c:v>5291</c:v>
                </c:pt>
                <c:pt idx="103">
                  <c:v>4036</c:v>
                </c:pt>
                <c:pt idx="104">
                  <c:v>3945</c:v>
                </c:pt>
                <c:pt idx="105">
                  <c:v>61830</c:v>
                </c:pt>
                <c:pt idx="106">
                  <c:v>35216</c:v>
                </c:pt>
                <c:pt idx="107">
                  <c:v>9002</c:v>
                </c:pt>
                <c:pt idx="108">
                  <c:v>13156</c:v>
                </c:pt>
                <c:pt idx="109">
                  <c:v>65535</c:v>
                </c:pt>
                <c:pt idx="110">
                  <c:v>6284</c:v>
                </c:pt>
                <c:pt idx="111">
                  <c:v>65535</c:v>
                </c:pt>
                <c:pt idx="112">
                  <c:v>9149</c:v>
                </c:pt>
                <c:pt idx="113">
                  <c:v>65535</c:v>
                </c:pt>
                <c:pt idx="114">
                  <c:v>65535</c:v>
                </c:pt>
                <c:pt idx="115">
                  <c:v>6305</c:v>
                </c:pt>
                <c:pt idx="116">
                  <c:v>65535</c:v>
                </c:pt>
                <c:pt idx="117">
                  <c:v>8561</c:v>
                </c:pt>
                <c:pt idx="118">
                  <c:v>4165</c:v>
                </c:pt>
                <c:pt idx="119">
                  <c:v>10412</c:v>
                </c:pt>
                <c:pt idx="120">
                  <c:v>65535</c:v>
                </c:pt>
                <c:pt idx="121">
                  <c:v>4396</c:v>
                </c:pt>
                <c:pt idx="122">
                  <c:v>10423</c:v>
                </c:pt>
                <c:pt idx="123">
                  <c:v>8670</c:v>
                </c:pt>
                <c:pt idx="124">
                  <c:v>8753</c:v>
                </c:pt>
                <c:pt idx="125">
                  <c:v>14140</c:v>
                </c:pt>
                <c:pt idx="126">
                  <c:v>8373</c:v>
                </c:pt>
                <c:pt idx="127">
                  <c:v>14464</c:v>
                </c:pt>
                <c:pt idx="128">
                  <c:v>13096</c:v>
                </c:pt>
                <c:pt idx="129">
                  <c:v>31740</c:v>
                </c:pt>
                <c:pt idx="130">
                  <c:v>26831</c:v>
                </c:pt>
                <c:pt idx="131">
                  <c:v>21956</c:v>
                </c:pt>
                <c:pt idx="132">
                  <c:v>11676</c:v>
                </c:pt>
                <c:pt idx="133">
                  <c:v>17657</c:v>
                </c:pt>
                <c:pt idx="134">
                  <c:v>34411</c:v>
                </c:pt>
                <c:pt idx="135">
                  <c:v>34028</c:v>
                </c:pt>
                <c:pt idx="136">
                  <c:v>26018</c:v>
                </c:pt>
                <c:pt idx="137">
                  <c:v>15965</c:v>
                </c:pt>
                <c:pt idx="138">
                  <c:v>9306</c:v>
                </c:pt>
                <c:pt idx="139">
                  <c:v>33569</c:v>
                </c:pt>
                <c:pt idx="140">
                  <c:v>58273</c:v>
                </c:pt>
                <c:pt idx="141">
                  <c:v>11140</c:v>
                </c:pt>
                <c:pt idx="142">
                  <c:v>10567</c:v>
                </c:pt>
                <c:pt idx="143">
                  <c:v>12221</c:v>
                </c:pt>
                <c:pt idx="144">
                  <c:v>14371</c:v>
                </c:pt>
                <c:pt idx="145">
                  <c:v>12902</c:v>
                </c:pt>
                <c:pt idx="146">
                  <c:v>24331</c:v>
                </c:pt>
                <c:pt idx="147">
                  <c:v>21371</c:v>
                </c:pt>
                <c:pt idx="148">
                  <c:v>65535</c:v>
                </c:pt>
                <c:pt idx="149">
                  <c:v>26158</c:v>
                </c:pt>
                <c:pt idx="150">
                  <c:v>44192</c:v>
                </c:pt>
                <c:pt idx="151">
                  <c:v>25456</c:v>
                </c:pt>
                <c:pt idx="152">
                  <c:v>37118</c:v>
                </c:pt>
                <c:pt idx="153">
                  <c:v>11886</c:v>
                </c:pt>
                <c:pt idx="154">
                  <c:v>36332</c:v>
                </c:pt>
                <c:pt idx="155">
                  <c:v>16069</c:v>
                </c:pt>
                <c:pt idx="156">
                  <c:v>24939</c:v>
                </c:pt>
                <c:pt idx="157">
                  <c:v>10458</c:v>
                </c:pt>
                <c:pt idx="158">
                  <c:v>44539</c:v>
                </c:pt>
                <c:pt idx="159">
                  <c:v>28787</c:v>
                </c:pt>
                <c:pt idx="160">
                  <c:v>47933</c:v>
                </c:pt>
                <c:pt idx="161">
                  <c:v>24874</c:v>
                </c:pt>
                <c:pt idx="162">
                  <c:v>30643</c:v>
                </c:pt>
                <c:pt idx="163">
                  <c:v>37908</c:v>
                </c:pt>
                <c:pt idx="164">
                  <c:v>15002</c:v>
                </c:pt>
                <c:pt idx="165">
                  <c:v>10696</c:v>
                </c:pt>
                <c:pt idx="166">
                  <c:v>63892</c:v>
                </c:pt>
                <c:pt idx="167">
                  <c:v>32417</c:v>
                </c:pt>
                <c:pt idx="168">
                  <c:v>16256</c:v>
                </c:pt>
                <c:pt idx="169">
                  <c:v>13049</c:v>
                </c:pt>
                <c:pt idx="170">
                  <c:v>15300</c:v>
                </c:pt>
                <c:pt idx="171">
                  <c:v>16818</c:v>
                </c:pt>
                <c:pt idx="172">
                  <c:v>37689</c:v>
                </c:pt>
                <c:pt idx="173">
                  <c:v>15450</c:v>
                </c:pt>
                <c:pt idx="174">
                  <c:v>32021</c:v>
                </c:pt>
                <c:pt idx="175">
                  <c:v>24947</c:v>
                </c:pt>
                <c:pt idx="176">
                  <c:v>12131</c:v>
                </c:pt>
                <c:pt idx="177">
                  <c:v>15910</c:v>
                </c:pt>
                <c:pt idx="178">
                  <c:v>12334</c:v>
                </c:pt>
                <c:pt idx="179">
                  <c:v>20364</c:v>
                </c:pt>
                <c:pt idx="180">
                  <c:v>35726</c:v>
                </c:pt>
                <c:pt idx="181">
                  <c:v>18428</c:v>
                </c:pt>
                <c:pt idx="182">
                  <c:v>65535</c:v>
                </c:pt>
                <c:pt idx="183">
                  <c:v>15285</c:v>
                </c:pt>
                <c:pt idx="184">
                  <c:v>53092</c:v>
                </c:pt>
                <c:pt idx="185">
                  <c:v>29866</c:v>
                </c:pt>
                <c:pt idx="186">
                  <c:v>14255</c:v>
                </c:pt>
                <c:pt idx="187">
                  <c:v>29810</c:v>
                </c:pt>
                <c:pt idx="188">
                  <c:v>20000</c:v>
                </c:pt>
                <c:pt idx="189">
                  <c:v>20507</c:v>
                </c:pt>
                <c:pt idx="190">
                  <c:v>10765</c:v>
                </c:pt>
                <c:pt idx="191">
                  <c:v>6980</c:v>
                </c:pt>
                <c:pt idx="192">
                  <c:v>4707</c:v>
                </c:pt>
                <c:pt idx="193">
                  <c:v>5770</c:v>
                </c:pt>
                <c:pt idx="194">
                  <c:v>4443</c:v>
                </c:pt>
                <c:pt idx="195">
                  <c:v>4678</c:v>
                </c:pt>
                <c:pt idx="196">
                  <c:v>4586</c:v>
                </c:pt>
                <c:pt idx="197">
                  <c:v>4474</c:v>
                </c:pt>
                <c:pt idx="198">
                  <c:v>4977</c:v>
                </c:pt>
                <c:pt idx="199">
                  <c:v>4808</c:v>
                </c:pt>
                <c:pt idx="200">
                  <c:v>4597</c:v>
                </c:pt>
                <c:pt idx="201">
                  <c:v>4889</c:v>
                </c:pt>
                <c:pt idx="202">
                  <c:v>5114</c:v>
                </c:pt>
                <c:pt idx="203">
                  <c:v>6255</c:v>
                </c:pt>
                <c:pt idx="204">
                  <c:v>5867</c:v>
                </c:pt>
                <c:pt idx="205">
                  <c:v>5606</c:v>
                </c:pt>
                <c:pt idx="206">
                  <c:v>4825</c:v>
                </c:pt>
                <c:pt idx="207">
                  <c:v>5048</c:v>
                </c:pt>
                <c:pt idx="208">
                  <c:v>5446</c:v>
                </c:pt>
                <c:pt idx="209">
                  <c:v>6241</c:v>
                </c:pt>
                <c:pt idx="210">
                  <c:v>5245</c:v>
                </c:pt>
                <c:pt idx="211">
                  <c:v>8017</c:v>
                </c:pt>
                <c:pt idx="212">
                  <c:v>5463</c:v>
                </c:pt>
                <c:pt idx="213">
                  <c:v>6184</c:v>
                </c:pt>
                <c:pt idx="214">
                  <c:v>4935</c:v>
                </c:pt>
                <c:pt idx="215">
                  <c:v>5943</c:v>
                </c:pt>
                <c:pt idx="216">
                  <c:v>5977</c:v>
                </c:pt>
                <c:pt idx="217">
                  <c:v>5015</c:v>
                </c:pt>
                <c:pt idx="218">
                  <c:v>5058</c:v>
                </c:pt>
                <c:pt idx="219">
                  <c:v>5960</c:v>
                </c:pt>
                <c:pt idx="220">
                  <c:v>7091</c:v>
                </c:pt>
                <c:pt idx="221">
                  <c:v>5528</c:v>
                </c:pt>
                <c:pt idx="222">
                  <c:v>5625</c:v>
                </c:pt>
                <c:pt idx="223">
                  <c:v>6091</c:v>
                </c:pt>
                <c:pt idx="224">
                  <c:v>5135</c:v>
                </c:pt>
                <c:pt idx="225">
                  <c:v>5045</c:v>
                </c:pt>
                <c:pt idx="226">
                  <c:v>5536</c:v>
                </c:pt>
                <c:pt idx="227">
                  <c:v>6325</c:v>
                </c:pt>
                <c:pt idx="228">
                  <c:v>5364</c:v>
                </c:pt>
                <c:pt idx="229">
                  <c:v>5142</c:v>
                </c:pt>
                <c:pt idx="230">
                  <c:v>5059</c:v>
                </c:pt>
                <c:pt idx="231">
                  <c:v>5778</c:v>
                </c:pt>
                <c:pt idx="232">
                  <c:v>5417</c:v>
                </c:pt>
                <c:pt idx="233">
                  <c:v>5352</c:v>
                </c:pt>
                <c:pt idx="234">
                  <c:v>5254</c:v>
                </c:pt>
                <c:pt idx="235">
                  <c:v>6172</c:v>
                </c:pt>
                <c:pt idx="236">
                  <c:v>6039</c:v>
                </c:pt>
                <c:pt idx="237">
                  <c:v>7176</c:v>
                </c:pt>
                <c:pt idx="238">
                  <c:v>4866</c:v>
                </c:pt>
                <c:pt idx="239">
                  <c:v>6015</c:v>
                </c:pt>
                <c:pt idx="240">
                  <c:v>5080</c:v>
                </c:pt>
                <c:pt idx="241">
                  <c:v>5582</c:v>
                </c:pt>
                <c:pt idx="242">
                  <c:v>5733</c:v>
                </c:pt>
                <c:pt idx="243">
                  <c:v>5514</c:v>
                </c:pt>
                <c:pt idx="244">
                  <c:v>7479</c:v>
                </c:pt>
                <c:pt idx="245">
                  <c:v>5633</c:v>
                </c:pt>
                <c:pt idx="246">
                  <c:v>5249</c:v>
                </c:pt>
                <c:pt idx="247">
                  <c:v>6942</c:v>
                </c:pt>
                <c:pt idx="248">
                  <c:v>5697</c:v>
                </c:pt>
                <c:pt idx="249">
                  <c:v>6205</c:v>
                </c:pt>
                <c:pt idx="250">
                  <c:v>6838</c:v>
                </c:pt>
                <c:pt idx="251">
                  <c:v>6120</c:v>
                </c:pt>
                <c:pt idx="252">
                  <c:v>5722</c:v>
                </c:pt>
                <c:pt idx="253">
                  <c:v>5443</c:v>
                </c:pt>
                <c:pt idx="254">
                  <c:v>5394</c:v>
                </c:pt>
                <c:pt idx="255">
                  <c:v>5507</c:v>
                </c:pt>
                <c:pt idx="256">
                  <c:v>5613</c:v>
                </c:pt>
                <c:pt idx="257">
                  <c:v>5370</c:v>
                </c:pt>
                <c:pt idx="258">
                  <c:v>12624</c:v>
                </c:pt>
                <c:pt idx="259">
                  <c:v>11833</c:v>
                </c:pt>
                <c:pt idx="260">
                  <c:v>7838</c:v>
                </c:pt>
                <c:pt idx="261">
                  <c:v>16406</c:v>
                </c:pt>
                <c:pt idx="262">
                  <c:v>22664</c:v>
                </c:pt>
                <c:pt idx="263">
                  <c:v>20256</c:v>
                </c:pt>
                <c:pt idx="264">
                  <c:v>11874</c:v>
                </c:pt>
                <c:pt idx="265">
                  <c:v>9323</c:v>
                </c:pt>
                <c:pt idx="266">
                  <c:v>8448</c:v>
                </c:pt>
                <c:pt idx="267">
                  <c:v>9814</c:v>
                </c:pt>
                <c:pt idx="268">
                  <c:v>6628</c:v>
                </c:pt>
                <c:pt idx="269">
                  <c:v>10465</c:v>
                </c:pt>
                <c:pt idx="270">
                  <c:v>7844</c:v>
                </c:pt>
                <c:pt idx="271">
                  <c:v>7024</c:v>
                </c:pt>
                <c:pt idx="272">
                  <c:v>7771</c:v>
                </c:pt>
                <c:pt idx="273">
                  <c:v>7741</c:v>
                </c:pt>
                <c:pt idx="274">
                  <c:v>36039</c:v>
                </c:pt>
                <c:pt idx="275">
                  <c:v>13147</c:v>
                </c:pt>
                <c:pt idx="276">
                  <c:v>8367</c:v>
                </c:pt>
                <c:pt idx="277">
                  <c:v>8604</c:v>
                </c:pt>
                <c:pt idx="278">
                  <c:v>18777</c:v>
                </c:pt>
                <c:pt idx="279">
                  <c:v>65535</c:v>
                </c:pt>
                <c:pt idx="280">
                  <c:v>65535</c:v>
                </c:pt>
                <c:pt idx="281">
                  <c:v>4777</c:v>
                </c:pt>
                <c:pt idx="282">
                  <c:v>4487</c:v>
                </c:pt>
                <c:pt idx="283">
                  <c:v>4501</c:v>
                </c:pt>
                <c:pt idx="284">
                  <c:v>4714</c:v>
                </c:pt>
                <c:pt idx="285">
                  <c:v>4592</c:v>
                </c:pt>
                <c:pt idx="286">
                  <c:v>4472</c:v>
                </c:pt>
                <c:pt idx="287">
                  <c:v>4622</c:v>
                </c:pt>
                <c:pt idx="288">
                  <c:v>4677</c:v>
                </c:pt>
                <c:pt idx="289">
                  <c:v>4601</c:v>
                </c:pt>
                <c:pt idx="290">
                  <c:v>4744</c:v>
                </c:pt>
                <c:pt idx="291">
                  <c:v>4787</c:v>
                </c:pt>
                <c:pt idx="292">
                  <c:v>4650</c:v>
                </c:pt>
                <c:pt idx="293">
                  <c:v>4674</c:v>
                </c:pt>
                <c:pt idx="294">
                  <c:v>4788</c:v>
                </c:pt>
                <c:pt idx="295">
                  <c:v>4872</c:v>
                </c:pt>
                <c:pt idx="296">
                  <c:v>4657</c:v>
                </c:pt>
                <c:pt idx="297">
                  <c:v>4575</c:v>
                </c:pt>
                <c:pt idx="298">
                  <c:v>4955</c:v>
                </c:pt>
                <c:pt idx="299">
                  <c:v>4701</c:v>
                </c:pt>
                <c:pt idx="300">
                  <c:v>4651</c:v>
                </c:pt>
                <c:pt idx="301">
                  <c:v>4586</c:v>
                </c:pt>
                <c:pt idx="302">
                  <c:v>4688</c:v>
                </c:pt>
                <c:pt idx="303">
                  <c:v>4657</c:v>
                </c:pt>
                <c:pt idx="304">
                  <c:v>4623</c:v>
                </c:pt>
                <c:pt idx="305">
                  <c:v>4635</c:v>
                </c:pt>
                <c:pt idx="306">
                  <c:v>4540</c:v>
                </c:pt>
                <c:pt idx="307">
                  <c:v>4776</c:v>
                </c:pt>
                <c:pt idx="308">
                  <c:v>4803</c:v>
                </c:pt>
                <c:pt idx="309">
                  <c:v>4612</c:v>
                </c:pt>
                <c:pt idx="310">
                  <c:v>4815</c:v>
                </c:pt>
                <c:pt idx="311">
                  <c:v>4943</c:v>
                </c:pt>
                <c:pt idx="312">
                  <c:v>4652</c:v>
                </c:pt>
                <c:pt idx="313">
                  <c:v>4657</c:v>
                </c:pt>
                <c:pt idx="314">
                  <c:v>4586</c:v>
                </c:pt>
                <c:pt idx="315">
                  <c:v>4630</c:v>
                </c:pt>
                <c:pt idx="316">
                  <c:v>65535</c:v>
                </c:pt>
                <c:pt idx="317">
                  <c:v>6203</c:v>
                </c:pt>
                <c:pt idx="318">
                  <c:v>4826</c:v>
                </c:pt>
                <c:pt idx="319">
                  <c:v>4761</c:v>
                </c:pt>
                <c:pt idx="320">
                  <c:v>4629</c:v>
                </c:pt>
                <c:pt idx="321">
                  <c:v>4702</c:v>
                </c:pt>
                <c:pt idx="322">
                  <c:v>4759</c:v>
                </c:pt>
                <c:pt idx="323">
                  <c:v>4638</c:v>
                </c:pt>
                <c:pt idx="324">
                  <c:v>4782</c:v>
                </c:pt>
                <c:pt idx="325">
                  <c:v>4788</c:v>
                </c:pt>
                <c:pt idx="326">
                  <c:v>4690</c:v>
                </c:pt>
                <c:pt idx="327">
                  <c:v>4683</c:v>
                </c:pt>
                <c:pt idx="328">
                  <c:v>4804</c:v>
                </c:pt>
                <c:pt idx="329">
                  <c:v>4588</c:v>
                </c:pt>
                <c:pt idx="330">
                  <c:v>4731</c:v>
                </c:pt>
                <c:pt idx="331">
                  <c:v>4691</c:v>
                </c:pt>
                <c:pt idx="332">
                  <c:v>5190</c:v>
                </c:pt>
                <c:pt idx="333">
                  <c:v>4686</c:v>
                </c:pt>
                <c:pt idx="334">
                  <c:v>4509</c:v>
                </c:pt>
                <c:pt idx="335">
                  <c:v>4720</c:v>
                </c:pt>
                <c:pt idx="336">
                  <c:v>4737</c:v>
                </c:pt>
                <c:pt idx="337">
                  <c:v>4744</c:v>
                </c:pt>
                <c:pt idx="338">
                  <c:v>4656</c:v>
                </c:pt>
                <c:pt idx="339">
                  <c:v>4672</c:v>
                </c:pt>
                <c:pt idx="340">
                  <c:v>4936</c:v>
                </c:pt>
                <c:pt idx="341">
                  <c:v>4748</c:v>
                </c:pt>
                <c:pt idx="342">
                  <c:v>4673</c:v>
                </c:pt>
                <c:pt idx="343">
                  <c:v>4897</c:v>
                </c:pt>
                <c:pt idx="344">
                  <c:v>4763</c:v>
                </c:pt>
                <c:pt idx="345">
                  <c:v>4991</c:v>
                </c:pt>
                <c:pt idx="346">
                  <c:v>6290</c:v>
                </c:pt>
                <c:pt idx="347">
                  <c:v>65535</c:v>
                </c:pt>
                <c:pt idx="348">
                  <c:v>7114</c:v>
                </c:pt>
                <c:pt idx="349">
                  <c:v>4960</c:v>
                </c:pt>
                <c:pt idx="350">
                  <c:v>4769</c:v>
                </c:pt>
                <c:pt idx="351">
                  <c:v>4839</c:v>
                </c:pt>
                <c:pt idx="352">
                  <c:v>5198</c:v>
                </c:pt>
                <c:pt idx="353">
                  <c:v>4764</c:v>
                </c:pt>
                <c:pt idx="354">
                  <c:v>4827</c:v>
                </c:pt>
                <c:pt idx="355">
                  <c:v>7639</c:v>
                </c:pt>
                <c:pt idx="356">
                  <c:v>7136</c:v>
                </c:pt>
                <c:pt idx="357">
                  <c:v>4967</c:v>
                </c:pt>
                <c:pt idx="358">
                  <c:v>5013</c:v>
                </c:pt>
                <c:pt idx="359">
                  <c:v>17240</c:v>
                </c:pt>
                <c:pt idx="360">
                  <c:v>7834</c:v>
                </c:pt>
                <c:pt idx="361">
                  <c:v>5299</c:v>
                </c:pt>
                <c:pt idx="362">
                  <c:v>5429</c:v>
                </c:pt>
                <c:pt idx="363">
                  <c:v>7608</c:v>
                </c:pt>
                <c:pt idx="364">
                  <c:v>5366</c:v>
                </c:pt>
                <c:pt idx="365">
                  <c:v>11180</c:v>
                </c:pt>
                <c:pt idx="366">
                  <c:v>12667</c:v>
                </c:pt>
                <c:pt idx="367">
                  <c:v>4753</c:v>
                </c:pt>
                <c:pt idx="368">
                  <c:v>10727</c:v>
                </c:pt>
                <c:pt idx="369">
                  <c:v>5092</c:v>
                </c:pt>
                <c:pt idx="370">
                  <c:v>4772</c:v>
                </c:pt>
                <c:pt idx="371">
                  <c:v>4936</c:v>
                </c:pt>
                <c:pt idx="372">
                  <c:v>4740</c:v>
                </c:pt>
                <c:pt idx="373">
                  <c:v>5094</c:v>
                </c:pt>
                <c:pt idx="374">
                  <c:v>4830</c:v>
                </c:pt>
                <c:pt idx="375">
                  <c:v>5193</c:v>
                </c:pt>
                <c:pt idx="376">
                  <c:v>9295</c:v>
                </c:pt>
                <c:pt idx="377">
                  <c:v>5091</c:v>
                </c:pt>
                <c:pt idx="378">
                  <c:v>6048</c:v>
                </c:pt>
                <c:pt idx="379">
                  <c:v>8567</c:v>
                </c:pt>
                <c:pt idx="380">
                  <c:v>5045</c:v>
                </c:pt>
                <c:pt idx="381">
                  <c:v>5107</c:v>
                </c:pt>
                <c:pt idx="382">
                  <c:v>4868</c:v>
                </c:pt>
                <c:pt idx="383">
                  <c:v>5161</c:v>
                </c:pt>
                <c:pt idx="384">
                  <c:v>4832</c:v>
                </c:pt>
                <c:pt idx="385">
                  <c:v>5063</c:v>
                </c:pt>
                <c:pt idx="386">
                  <c:v>5082</c:v>
                </c:pt>
                <c:pt idx="387">
                  <c:v>4963</c:v>
                </c:pt>
                <c:pt idx="388">
                  <c:v>5104</c:v>
                </c:pt>
                <c:pt idx="389">
                  <c:v>5281</c:v>
                </c:pt>
                <c:pt idx="390">
                  <c:v>5182</c:v>
                </c:pt>
                <c:pt idx="391">
                  <c:v>6247</c:v>
                </c:pt>
                <c:pt idx="392">
                  <c:v>5010</c:v>
                </c:pt>
                <c:pt idx="393">
                  <c:v>6211</c:v>
                </c:pt>
                <c:pt idx="394">
                  <c:v>5532</c:v>
                </c:pt>
                <c:pt idx="395">
                  <c:v>6114</c:v>
                </c:pt>
                <c:pt idx="396">
                  <c:v>5213</c:v>
                </c:pt>
                <c:pt idx="397">
                  <c:v>5392</c:v>
                </c:pt>
                <c:pt idx="398">
                  <c:v>5339</c:v>
                </c:pt>
                <c:pt idx="399">
                  <c:v>5598</c:v>
                </c:pt>
                <c:pt idx="400">
                  <c:v>5549</c:v>
                </c:pt>
                <c:pt idx="401">
                  <c:v>5709</c:v>
                </c:pt>
                <c:pt idx="402">
                  <c:v>5449</c:v>
                </c:pt>
                <c:pt idx="403">
                  <c:v>5117</c:v>
                </c:pt>
                <c:pt idx="404">
                  <c:v>6316</c:v>
                </c:pt>
                <c:pt idx="405">
                  <c:v>5982</c:v>
                </c:pt>
                <c:pt idx="406">
                  <c:v>5665</c:v>
                </c:pt>
                <c:pt idx="407">
                  <c:v>6055</c:v>
                </c:pt>
                <c:pt idx="408">
                  <c:v>6074</c:v>
                </c:pt>
                <c:pt idx="409">
                  <c:v>5998</c:v>
                </c:pt>
                <c:pt idx="410">
                  <c:v>5153</c:v>
                </c:pt>
                <c:pt idx="411">
                  <c:v>5187</c:v>
                </c:pt>
                <c:pt idx="412">
                  <c:v>6312</c:v>
                </c:pt>
                <c:pt idx="413">
                  <c:v>5123</c:v>
                </c:pt>
                <c:pt idx="414">
                  <c:v>4976</c:v>
                </c:pt>
                <c:pt idx="415">
                  <c:v>5608</c:v>
                </c:pt>
                <c:pt idx="416">
                  <c:v>5439</c:v>
                </c:pt>
                <c:pt idx="417">
                  <c:v>5118</c:v>
                </c:pt>
                <c:pt idx="418">
                  <c:v>5544</c:v>
                </c:pt>
                <c:pt idx="419">
                  <c:v>5020</c:v>
                </c:pt>
                <c:pt idx="420">
                  <c:v>5206</c:v>
                </c:pt>
                <c:pt idx="421">
                  <c:v>4977</c:v>
                </c:pt>
                <c:pt idx="422">
                  <c:v>5255</c:v>
                </c:pt>
                <c:pt idx="423">
                  <c:v>5551</c:v>
                </c:pt>
                <c:pt idx="424">
                  <c:v>5460</c:v>
                </c:pt>
                <c:pt idx="425">
                  <c:v>5332</c:v>
                </c:pt>
                <c:pt idx="426">
                  <c:v>5635</c:v>
                </c:pt>
                <c:pt idx="427">
                  <c:v>5523</c:v>
                </c:pt>
                <c:pt idx="428">
                  <c:v>5109</c:v>
                </c:pt>
                <c:pt idx="429">
                  <c:v>5405</c:v>
                </c:pt>
                <c:pt idx="430">
                  <c:v>5725</c:v>
                </c:pt>
                <c:pt idx="431">
                  <c:v>5493</c:v>
                </c:pt>
                <c:pt idx="432">
                  <c:v>5449</c:v>
                </c:pt>
                <c:pt idx="433">
                  <c:v>5622</c:v>
                </c:pt>
                <c:pt idx="434">
                  <c:v>5367</c:v>
                </c:pt>
                <c:pt idx="435">
                  <c:v>4968</c:v>
                </c:pt>
                <c:pt idx="436">
                  <c:v>5365</c:v>
                </c:pt>
                <c:pt idx="437">
                  <c:v>5174</c:v>
                </c:pt>
                <c:pt idx="438">
                  <c:v>4970</c:v>
                </c:pt>
                <c:pt idx="439">
                  <c:v>5451</c:v>
                </c:pt>
                <c:pt idx="440">
                  <c:v>5345</c:v>
                </c:pt>
                <c:pt idx="441">
                  <c:v>5221</c:v>
                </c:pt>
                <c:pt idx="442">
                  <c:v>6105</c:v>
                </c:pt>
                <c:pt idx="443">
                  <c:v>5305</c:v>
                </c:pt>
                <c:pt idx="444">
                  <c:v>5379</c:v>
                </c:pt>
                <c:pt idx="445">
                  <c:v>5674</c:v>
                </c:pt>
                <c:pt idx="446">
                  <c:v>5375</c:v>
                </c:pt>
                <c:pt idx="447">
                  <c:v>5433</c:v>
                </c:pt>
                <c:pt idx="448">
                  <c:v>5648</c:v>
                </c:pt>
                <c:pt idx="449">
                  <c:v>5406</c:v>
                </c:pt>
                <c:pt idx="450">
                  <c:v>5743</c:v>
                </c:pt>
                <c:pt idx="451">
                  <c:v>5275</c:v>
                </c:pt>
                <c:pt idx="452">
                  <c:v>5575</c:v>
                </c:pt>
                <c:pt idx="453">
                  <c:v>5630</c:v>
                </c:pt>
                <c:pt idx="454">
                  <c:v>5486</c:v>
                </c:pt>
                <c:pt idx="455">
                  <c:v>5702</c:v>
                </c:pt>
                <c:pt idx="456">
                  <c:v>5479</c:v>
                </c:pt>
                <c:pt idx="457">
                  <c:v>5191</c:v>
                </c:pt>
                <c:pt idx="458">
                  <c:v>5925</c:v>
                </c:pt>
                <c:pt idx="459">
                  <c:v>5418</c:v>
                </c:pt>
                <c:pt idx="460">
                  <c:v>5711</c:v>
                </c:pt>
                <c:pt idx="461">
                  <c:v>5556</c:v>
                </c:pt>
                <c:pt idx="462">
                  <c:v>5405</c:v>
                </c:pt>
                <c:pt idx="463">
                  <c:v>5258</c:v>
                </c:pt>
                <c:pt idx="464">
                  <c:v>5528</c:v>
                </c:pt>
                <c:pt idx="465">
                  <c:v>5098</c:v>
                </c:pt>
                <c:pt idx="466">
                  <c:v>5657</c:v>
                </c:pt>
                <c:pt idx="467">
                  <c:v>6082</c:v>
                </c:pt>
                <c:pt idx="468">
                  <c:v>5359</c:v>
                </c:pt>
                <c:pt idx="469">
                  <c:v>5913</c:v>
                </c:pt>
                <c:pt idx="470">
                  <c:v>5388</c:v>
                </c:pt>
                <c:pt idx="471">
                  <c:v>5620</c:v>
                </c:pt>
                <c:pt idx="472">
                  <c:v>6096</c:v>
                </c:pt>
                <c:pt idx="473">
                  <c:v>5597</c:v>
                </c:pt>
                <c:pt idx="474">
                  <c:v>5328</c:v>
                </c:pt>
                <c:pt idx="475">
                  <c:v>5589</c:v>
                </c:pt>
                <c:pt idx="476">
                  <c:v>5444</c:v>
                </c:pt>
                <c:pt idx="477">
                  <c:v>5462</c:v>
                </c:pt>
                <c:pt idx="478">
                  <c:v>6065</c:v>
                </c:pt>
                <c:pt idx="479">
                  <c:v>5949</c:v>
                </c:pt>
                <c:pt idx="480">
                  <c:v>5211</c:v>
                </c:pt>
                <c:pt idx="481">
                  <c:v>5242</c:v>
                </c:pt>
                <c:pt idx="482">
                  <c:v>5417</c:v>
                </c:pt>
                <c:pt idx="483">
                  <c:v>5739</c:v>
                </c:pt>
                <c:pt idx="484">
                  <c:v>5565</c:v>
                </c:pt>
                <c:pt idx="485">
                  <c:v>5013</c:v>
                </c:pt>
                <c:pt idx="486">
                  <c:v>6727</c:v>
                </c:pt>
                <c:pt idx="487">
                  <c:v>5060</c:v>
                </c:pt>
                <c:pt idx="488">
                  <c:v>5266</c:v>
                </c:pt>
                <c:pt idx="489">
                  <c:v>5282</c:v>
                </c:pt>
                <c:pt idx="490">
                  <c:v>5595</c:v>
                </c:pt>
                <c:pt idx="491">
                  <c:v>5541</c:v>
                </c:pt>
                <c:pt idx="492">
                  <c:v>5765</c:v>
                </c:pt>
                <c:pt idx="493">
                  <c:v>5473</c:v>
                </c:pt>
                <c:pt idx="494">
                  <c:v>6423</c:v>
                </c:pt>
                <c:pt idx="495">
                  <c:v>6391</c:v>
                </c:pt>
                <c:pt idx="496">
                  <c:v>5627</c:v>
                </c:pt>
                <c:pt idx="497">
                  <c:v>5476</c:v>
                </c:pt>
                <c:pt idx="498">
                  <c:v>5587</c:v>
                </c:pt>
                <c:pt idx="499">
                  <c:v>5204</c:v>
                </c:pt>
                <c:pt idx="500">
                  <c:v>5444</c:v>
                </c:pt>
                <c:pt idx="501">
                  <c:v>5782</c:v>
                </c:pt>
                <c:pt idx="502">
                  <c:v>5598</c:v>
                </c:pt>
                <c:pt idx="503">
                  <c:v>5282</c:v>
                </c:pt>
                <c:pt idx="504">
                  <c:v>5743</c:v>
                </c:pt>
                <c:pt idx="505">
                  <c:v>5419</c:v>
                </c:pt>
                <c:pt idx="506">
                  <c:v>5773</c:v>
                </c:pt>
                <c:pt idx="507">
                  <c:v>5248</c:v>
                </c:pt>
                <c:pt idx="508">
                  <c:v>5563</c:v>
                </c:pt>
                <c:pt idx="509">
                  <c:v>5491</c:v>
                </c:pt>
                <c:pt idx="510">
                  <c:v>6096</c:v>
                </c:pt>
                <c:pt idx="511">
                  <c:v>5449</c:v>
                </c:pt>
                <c:pt idx="512">
                  <c:v>6436</c:v>
                </c:pt>
                <c:pt idx="513">
                  <c:v>5509</c:v>
                </c:pt>
                <c:pt idx="514">
                  <c:v>5186</c:v>
                </c:pt>
                <c:pt idx="515">
                  <c:v>5229</c:v>
                </c:pt>
                <c:pt idx="516">
                  <c:v>5648</c:v>
                </c:pt>
                <c:pt idx="517">
                  <c:v>5290</c:v>
                </c:pt>
                <c:pt idx="518">
                  <c:v>6097</c:v>
                </c:pt>
                <c:pt idx="519">
                  <c:v>5346</c:v>
                </c:pt>
                <c:pt idx="520">
                  <c:v>5071</c:v>
                </c:pt>
                <c:pt idx="521">
                  <c:v>6061</c:v>
                </c:pt>
                <c:pt idx="522">
                  <c:v>5098</c:v>
                </c:pt>
                <c:pt idx="523">
                  <c:v>5540</c:v>
                </c:pt>
                <c:pt idx="524">
                  <c:v>5099</c:v>
                </c:pt>
                <c:pt idx="525">
                  <c:v>5146</c:v>
                </c:pt>
                <c:pt idx="526">
                  <c:v>4972</c:v>
                </c:pt>
                <c:pt idx="527">
                  <c:v>5594</c:v>
                </c:pt>
                <c:pt idx="528">
                  <c:v>5781</c:v>
                </c:pt>
                <c:pt idx="529">
                  <c:v>6333</c:v>
                </c:pt>
                <c:pt idx="530">
                  <c:v>6117</c:v>
                </c:pt>
                <c:pt idx="531">
                  <c:v>5141</c:v>
                </c:pt>
                <c:pt idx="532">
                  <c:v>5201</c:v>
                </c:pt>
                <c:pt idx="533">
                  <c:v>5260</c:v>
                </c:pt>
                <c:pt idx="534">
                  <c:v>5194</c:v>
                </c:pt>
                <c:pt idx="535">
                  <c:v>6018</c:v>
                </c:pt>
                <c:pt idx="536">
                  <c:v>5106</c:v>
                </c:pt>
                <c:pt idx="537">
                  <c:v>5229</c:v>
                </c:pt>
                <c:pt idx="538">
                  <c:v>5208</c:v>
                </c:pt>
                <c:pt idx="539">
                  <c:v>5894</c:v>
                </c:pt>
                <c:pt idx="540">
                  <c:v>5312</c:v>
                </c:pt>
                <c:pt idx="541">
                  <c:v>5711</c:v>
                </c:pt>
                <c:pt idx="542">
                  <c:v>5628</c:v>
                </c:pt>
                <c:pt idx="543">
                  <c:v>5317</c:v>
                </c:pt>
                <c:pt idx="544">
                  <c:v>5604</c:v>
                </c:pt>
                <c:pt idx="545">
                  <c:v>5460</c:v>
                </c:pt>
                <c:pt idx="546">
                  <c:v>5676</c:v>
                </c:pt>
                <c:pt idx="547">
                  <c:v>5113</c:v>
                </c:pt>
                <c:pt idx="548">
                  <c:v>5530</c:v>
                </c:pt>
                <c:pt idx="549">
                  <c:v>5127</c:v>
                </c:pt>
                <c:pt idx="550">
                  <c:v>5720</c:v>
                </c:pt>
                <c:pt idx="551">
                  <c:v>5566</c:v>
                </c:pt>
                <c:pt idx="552">
                  <c:v>5711</c:v>
                </c:pt>
                <c:pt idx="553">
                  <c:v>5547</c:v>
                </c:pt>
                <c:pt idx="554">
                  <c:v>5825</c:v>
                </c:pt>
                <c:pt idx="555">
                  <c:v>5547</c:v>
                </c:pt>
                <c:pt idx="556">
                  <c:v>5270</c:v>
                </c:pt>
                <c:pt idx="557">
                  <c:v>5484</c:v>
                </c:pt>
                <c:pt idx="558">
                  <c:v>5593</c:v>
                </c:pt>
                <c:pt idx="559">
                  <c:v>5555</c:v>
                </c:pt>
                <c:pt idx="560">
                  <c:v>6094</c:v>
                </c:pt>
                <c:pt idx="561">
                  <c:v>5169</c:v>
                </c:pt>
                <c:pt idx="562">
                  <c:v>5235</c:v>
                </c:pt>
                <c:pt idx="563">
                  <c:v>6159</c:v>
                </c:pt>
                <c:pt idx="564">
                  <c:v>5167</c:v>
                </c:pt>
                <c:pt idx="565">
                  <c:v>5815</c:v>
                </c:pt>
                <c:pt idx="566">
                  <c:v>5409</c:v>
                </c:pt>
                <c:pt idx="567">
                  <c:v>5306</c:v>
                </c:pt>
                <c:pt idx="568">
                  <c:v>5845</c:v>
                </c:pt>
                <c:pt idx="569">
                  <c:v>5336</c:v>
                </c:pt>
                <c:pt idx="570">
                  <c:v>5088</c:v>
                </c:pt>
                <c:pt idx="571">
                  <c:v>5246</c:v>
                </c:pt>
                <c:pt idx="572">
                  <c:v>5542</c:v>
                </c:pt>
                <c:pt idx="573">
                  <c:v>5748</c:v>
                </c:pt>
                <c:pt idx="574">
                  <c:v>5852</c:v>
                </c:pt>
                <c:pt idx="575">
                  <c:v>6356</c:v>
                </c:pt>
                <c:pt idx="576">
                  <c:v>5921</c:v>
                </c:pt>
                <c:pt idx="577">
                  <c:v>5762</c:v>
                </c:pt>
                <c:pt idx="578">
                  <c:v>5056</c:v>
                </c:pt>
                <c:pt idx="579">
                  <c:v>5455</c:v>
                </c:pt>
                <c:pt idx="580">
                  <c:v>5382</c:v>
                </c:pt>
                <c:pt idx="581">
                  <c:v>5363</c:v>
                </c:pt>
                <c:pt idx="582">
                  <c:v>5553</c:v>
                </c:pt>
                <c:pt idx="583">
                  <c:v>5736</c:v>
                </c:pt>
                <c:pt idx="584">
                  <c:v>5440</c:v>
                </c:pt>
                <c:pt idx="585">
                  <c:v>5519</c:v>
                </c:pt>
                <c:pt idx="586">
                  <c:v>5903</c:v>
                </c:pt>
                <c:pt idx="587">
                  <c:v>5031</c:v>
                </c:pt>
                <c:pt idx="588">
                  <c:v>5578</c:v>
                </c:pt>
                <c:pt idx="589">
                  <c:v>5322</c:v>
                </c:pt>
                <c:pt idx="590">
                  <c:v>5777</c:v>
                </c:pt>
                <c:pt idx="591">
                  <c:v>5621</c:v>
                </c:pt>
                <c:pt idx="592">
                  <c:v>5137</c:v>
                </c:pt>
                <c:pt idx="593">
                  <c:v>5349</c:v>
                </c:pt>
                <c:pt idx="594">
                  <c:v>5827</c:v>
                </c:pt>
                <c:pt idx="595">
                  <c:v>5965</c:v>
                </c:pt>
                <c:pt idx="596">
                  <c:v>5996</c:v>
                </c:pt>
                <c:pt idx="597">
                  <c:v>6041</c:v>
                </c:pt>
                <c:pt idx="598">
                  <c:v>5849</c:v>
                </c:pt>
                <c:pt idx="599">
                  <c:v>5455</c:v>
                </c:pt>
                <c:pt idx="600">
                  <c:v>5273</c:v>
                </c:pt>
                <c:pt idx="601">
                  <c:v>5619</c:v>
                </c:pt>
                <c:pt idx="602">
                  <c:v>5827</c:v>
                </c:pt>
                <c:pt idx="603">
                  <c:v>5323</c:v>
                </c:pt>
                <c:pt idx="604">
                  <c:v>5834</c:v>
                </c:pt>
                <c:pt idx="605">
                  <c:v>5213</c:v>
                </c:pt>
                <c:pt idx="606">
                  <c:v>5625</c:v>
                </c:pt>
                <c:pt idx="607">
                  <c:v>5407</c:v>
                </c:pt>
                <c:pt idx="608">
                  <c:v>5239</c:v>
                </c:pt>
                <c:pt idx="609">
                  <c:v>5827</c:v>
                </c:pt>
                <c:pt idx="610">
                  <c:v>5052</c:v>
                </c:pt>
                <c:pt idx="611">
                  <c:v>5473</c:v>
                </c:pt>
                <c:pt idx="612">
                  <c:v>5666</c:v>
                </c:pt>
                <c:pt idx="613">
                  <c:v>5170</c:v>
                </c:pt>
                <c:pt idx="614">
                  <c:v>5338</c:v>
                </c:pt>
                <c:pt idx="615">
                  <c:v>5207</c:v>
                </c:pt>
                <c:pt idx="616">
                  <c:v>5097</c:v>
                </c:pt>
                <c:pt idx="617">
                  <c:v>5909</c:v>
                </c:pt>
                <c:pt idx="618">
                  <c:v>5680</c:v>
                </c:pt>
                <c:pt idx="619">
                  <c:v>65535</c:v>
                </c:pt>
                <c:pt idx="620">
                  <c:v>8559</c:v>
                </c:pt>
                <c:pt idx="621">
                  <c:v>38310</c:v>
                </c:pt>
                <c:pt idx="622">
                  <c:v>14793</c:v>
                </c:pt>
                <c:pt idx="623">
                  <c:v>29496</c:v>
                </c:pt>
                <c:pt idx="624">
                  <c:v>21002</c:v>
                </c:pt>
                <c:pt idx="625">
                  <c:v>18356</c:v>
                </c:pt>
                <c:pt idx="626">
                  <c:v>21604</c:v>
                </c:pt>
                <c:pt idx="627">
                  <c:v>46542</c:v>
                </c:pt>
                <c:pt idx="628">
                  <c:v>51412</c:v>
                </c:pt>
                <c:pt idx="629">
                  <c:v>36272</c:v>
                </c:pt>
                <c:pt idx="630">
                  <c:v>25656</c:v>
                </c:pt>
                <c:pt idx="631">
                  <c:v>26874</c:v>
                </c:pt>
                <c:pt idx="632">
                  <c:v>32072</c:v>
                </c:pt>
                <c:pt idx="633">
                  <c:v>22254</c:v>
                </c:pt>
                <c:pt idx="634">
                  <c:v>29282</c:v>
                </c:pt>
                <c:pt idx="635">
                  <c:v>33008</c:v>
                </c:pt>
                <c:pt idx="636">
                  <c:v>29259</c:v>
                </c:pt>
                <c:pt idx="637">
                  <c:v>36454</c:v>
                </c:pt>
                <c:pt idx="638">
                  <c:v>46505</c:v>
                </c:pt>
                <c:pt idx="639">
                  <c:v>37695</c:v>
                </c:pt>
                <c:pt idx="640">
                  <c:v>48474</c:v>
                </c:pt>
                <c:pt idx="641">
                  <c:v>32047</c:v>
                </c:pt>
                <c:pt idx="642">
                  <c:v>40292</c:v>
                </c:pt>
                <c:pt idx="643">
                  <c:v>39474</c:v>
                </c:pt>
                <c:pt idx="644">
                  <c:v>30127</c:v>
                </c:pt>
                <c:pt idx="645">
                  <c:v>41321</c:v>
                </c:pt>
                <c:pt idx="646">
                  <c:v>41337</c:v>
                </c:pt>
                <c:pt idx="647">
                  <c:v>41203</c:v>
                </c:pt>
                <c:pt idx="648">
                  <c:v>43772</c:v>
                </c:pt>
                <c:pt idx="649">
                  <c:v>32521</c:v>
                </c:pt>
                <c:pt idx="650">
                  <c:v>50168</c:v>
                </c:pt>
                <c:pt idx="651">
                  <c:v>37246</c:v>
                </c:pt>
                <c:pt idx="652">
                  <c:v>37454</c:v>
                </c:pt>
                <c:pt idx="653">
                  <c:v>36195</c:v>
                </c:pt>
                <c:pt idx="654">
                  <c:v>43078</c:v>
                </c:pt>
                <c:pt idx="655">
                  <c:v>61818</c:v>
                </c:pt>
                <c:pt idx="656">
                  <c:v>54202</c:v>
                </c:pt>
                <c:pt idx="657">
                  <c:v>50202</c:v>
                </c:pt>
                <c:pt idx="658">
                  <c:v>65535</c:v>
                </c:pt>
                <c:pt idx="659">
                  <c:v>56610</c:v>
                </c:pt>
                <c:pt idx="660">
                  <c:v>55204</c:v>
                </c:pt>
                <c:pt idx="661">
                  <c:v>35365</c:v>
                </c:pt>
                <c:pt idx="662">
                  <c:v>46315</c:v>
                </c:pt>
                <c:pt idx="663">
                  <c:v>44819</c:v>
                </c:pt>
                <c:pt idx="664">
                  <c:v>46433</c:v>
                </c:pt>
                <c:pt idx="665">
                  <c:v>47578</c:v>
                </c:pt>
                <c:pt idx="666">
                  <c:v>34893</c:v>
                </c:pt>
                <c:pt idx="667">
                  <c:v>28262</c:v>
                </c:pt>
                <c:pt idx="668">
                  <c:v>46871</c:v>
                </c:pt>
                <c:pt idx="669">
                  <c:v>25816</c:v>
                </c:pt>
                <c:pt idx="670">
                  <c:v>36696</c:v>
                </c:pt>
                <c:pt idx="671">
                  <c:v>38960</c:v>
                </c:pt>
                <c:pt idx="672">
                  <c:v>21633</c:v>
                </c:pt>
                <c:pt idx="673">
                  <c:v>26918</c:v>
                </c:pt>
                <c:pt idx="674">
                  <c:v>14241</c:v>
                </c:pt>
                <c:pt idx="675">
                  <c:v>16225</c:v>
                </c:pt>
                <c:pt idx="676">
                  <c:v>9885</c:v>
                </c:pt>
                <c:pt idx="677">
                  <c:v>65535</c:v>
                </c:pt>
                <c:pt idx="678">
                  <c:v>19664</c:v>
                </c:pt>
                <c:pt idx="679">
                  <c:v>10772</c:v>
                </c:pt>
                <c:pt idx="680">
                  <c:v>13983</c:v>
                </c:pt>
                <c:pt idx="681">
                  <c:v>7278</c:v>
                </c:pt>
                <c:pt idx="682">
                  <c:v>9412</c:v>
                </c:pt>
                <c:pt idx="683">
                  <c:v>6588</c:v>
                </c:pt>
                <c:pt idx="684">
                  <c:v>6693</c:v>
                </c:pt>
                <c:pt idx="685">
                  <c:v>7283</c:v>
                </c:pt>
                <c:pt idx="686">
                  <c:v>65084</c:v>
                </c:pt>
                <c:pt idx="687">
                  <c:v>5294</c:v>
                </c:pt>
                <c:pt idx="688">
                  <c:v>21501</c:v>
                </c:pt>
                <c:pt idx="689">
                  <c:v>53827</c:v>
                </c:pt>
                <c:pt idx="690">
                  <c:v>13459</c:v>
                </c:pt>
                <c:pt idx="691">
                  <c:v>12829</c:v>
                </c:pt>
                <c:pt idx="692">
                  <c:v>14840</c:v>
                </c:pt>
                <c:pt idx="693">
                  <c:v>28124</c:v>
                </c:pt>
                <c:pt idx="694">
                  <c:v>65535</c:v>
                </c:pt>
                <c:pt idx="695">
                  <c:v>39874</c:v>
                </c:pt>
                <c:pt idx="696">
                  <c:v>6325</c:v>
                </c:pt>
                <c:pt idx="697">
                  <c:v>30601</c:v>
                </c:pt>
                <c:pt idx="698">
                  <c:v>15726</c:v>
                </c:pt>
                <c:pt idx="699">
                  <c:v>17637</c:v>
                </c:pt>
                <c:pt idx="700">
                  <c:v>21635</c:v>
                </c:pt>
                <c:pt idx="701">
                  <c:v>65535</c:v>
                </c:pt>
                <c:pt idx="702">
                  <c:v>30832</c:v>
                </c:pt>
                <c:pt idx="703">
                  <c:v>34636</c:v>
                </c:pt>
                <c:pt idx="704">
                  <c:v>6388</c:v>
                </c:pt>
                <c:pt idx="705">
                  <c:v>6358</c:v>
                </c:pt>
                <c:pt idx="706">
                  <c:v>5191</c:v>
                </c:pt>
                <c:pt idx="707">
                  <c:v>65535</c:v>
                </c:pt>
                <c:pt idx="708">
                  <c:v>65535</c:v>
                </c:pt>
                <c:pt idx="709">
                  <c:v>7747</c:v>
                </c:pt>
                <c:pt idx="710">
                  <c:v>4097</c:v>
                </c:pt>
                <c:pt idx="711">
                  <c:v>4223</c:v>
                </c:pt>
                <c:pt idx="712">
                  <c:v>4136</c:v>
                </c:pt>
                <c:pt idx="713">
                  <c:v>4115</c:v>
                </c:pt>
                <c:pt idx="714">
                  <c:v>12304</c:v>
                </c:pt>
                <c:pt idx="715">
                  <c:v>29177</c:v>
                </c:pt>
                <c:pt idx="716">
                  <c:v>59932</c:v>
                </c:pt>
                <c:pt idx="717">
                  <c:v>16444</c:v>
                </c:pt>
                <c:pt idx="718">
                  <c:v>9792</c:v>
                </c:pt>
                <c:pt idx="719">
                  <c:v>55420</c:v>
                </c:pt>
                <c:pt idx="720">
                  <c:v>4015</c:v>
                </c:pt>
                <c:pt idx="721">
                  <c:v>4258</c:v>
                </c:pt>
                <c:pt idx="722">
                  <c:v>4326</c:v>
                </c:pt>
                <c:pt idx="723">
                  <c:v>8644</c:v>
                </c:pt>
                <c:pt idx="724">
                  <c:v>12956</c:v>
                </c:pt>
                <c:pt idx="725">
                  <c:v>10344</c:v>
                </c:pt>
                <c:pt idx="726">
                  <c:v>34003</c:v>
                </c:pt>
                <c:pt idx="727">
                  <c:v>43652</c:v>
                </c:pt>
                <c:pt idx="728">
                  <c:v>38727</c:v>
                </c:pt>
                <c:pt idx="729">
                  <c:v>38269</c:v>
                </c:pt>
                <c:pt idx="730">
                  <c:v>38219</c:v>
                </c:pt>
                <c:pt idx="731">
                  <c:v>39171</c:v>
                </c:pt>
                <c:pt idx="732">
                  <c:v>38538</c:v>
                </c:pt>
                <c:pt idx="733">
                  <c:v>38548</c:v>
                </c:pt>
                <c:pt idx="734">
                  <c:v>38684</c:v>
                </c:pt>
                <c:pt idx="735">
                  <c:v>38586</c:v>
                </c:pt>
                <c:pt idx="736">
                  <c:v>38370</c:v>
                </c:pt>
                <c:pt idx="737">
                  <c:v>38969</c:v>
                </c:pt>
                <c:pt idx="738">
                  <c:v>38880</c:v>
                </c:pt>
                <c:pt idx="739">
                  <c:v>40002</c:v>
                </c:pt>
                <c:pt idx="740">
                  <c:v>39308</c:v>
                </c:pt>
                <c:pt idx="741">
                  <c:v>41614</c:v>
                </c:pt>
                <c:pt idx="742">
                  <c:v>39817</c:v>
                </c:pt>
                <c:pt idx="743">
                  <c:v>37125</c:v>
                </c:pt>
                <c:pt idx="744">
                  <c:v>37530</c:v>
                </c:pt>
                <c:pt idx="745">
                  <c:v>45155</c:v>
                </c:pt>
                <c:pt idx="746">
                  <c:v>41769</c:v>
                </c:pt>
                <c:pt idx="747">
                  <c:v>43257</c:v>
                </c:pt>
                <c:pt idx="748">
                  <c:v>44286</c:v>
                </c:pt>
                <c:pt idx="749">
                  <c:v>45991</c:v>
                </c:pt>
                <c:pt idx="750">
                  <c:v>43906</c:v>
                </c:pt>
                <c:pt idx="751">
                  <c:v>48748</c:v>
                </c:pt>
                <c:pt idx="752">
                  <c:v>53755</c:v>
                </c:pt>
                <c:pt idx="753">
                  <c:v>39895</c:v>
                </c:pt>
                <c:pt idx="754">
                  <c:v>40485</c:v>
                </c:pt>
                <c:pt idx="755">
                  <c:v>40727</c:v>
                </c:pt>
                <c:pt idx="756">
                  <c:v>43103</c:v>
                </c:pt>
                <c:pt idx="757">
                  <c:v>49219</c:v>
                </c:pt>
                <c:pt idx="758">
                  <c:v>44402</c:v>
                </c:pt>
                <c:pt idx="759">
                  <c:v>42554</c:v>
                </c:pt>
                <c:pt idx="760">
                  <c:v>44009</c:v>
                </c:pt>
                <c:pt idx="761">
                  <c:v>40724</c:v>
                </c:pt>
                <c:pt idx="762">
                  <c:v>43871</c:v>
                </c:pt>
                <c:pt idx="763">
                  <c:v>42839</c:v>
                </c:pt>
                <c:pt idx="764">
                  <c:v>39210</c:v>
                </c:pt>
                <c:pt idx="765">
                  <c:v>37546</c:v>
                </c:pt>
                <c:pt idx="766">
                  <c:v>37368</c:v>
                </c:pt>
                <c:pt idx="767">
                  <c:v>37460</c:v>
                </c:pt>
                <c:pt idx="768">
                  <c:v>37325</c:v>
                </c:pt>
                <c:pt idx="769">
                  <c:v>37397</c:v>
                </c:pt>
                <c:pt idx="770">
                  <c:v>37321</c:v>
                </c:pt>
                <c:pt idx="771">
                  <c:v>37538</c:v>
                </c:pt>
                <c:pt idx="772">
                  <c:v>37215</c:v>
                </c:pt>
                <c:pt idx="773">
                  <c:v>37306</c:v>
                </c:pt>
                <c:pt idx="774">
                  <c:v>37268</c:v>
                </c:pt>
                <c:pt idx="775">
                  <c:v>37365</c:v>
                </c:pt>
                <c:pt idx="776">
                  <c:v>37290</c:v>
                </c:pt>
                <c:pt idx="777">
                  <c:v>37243</c:v>
                </c:pt>
                <c:pt idx="778">
                  <c:v>37367</c:v>
                </c:pt>
                <c:pt idx="779">
                  <c:v>37646</c:v>
                </c:pt>
                <c:pt idx="780">
                  <c:v>37379</c:v>
                </c:pt>
                <c:pt idx="781">
                  <c:v>37269</c:v>
                </c:pt>
                <c:pt idx="782">
                  <c:v>37409</c:v>
                </c:pt>
                <c:pt idx="783">
                  <c:v>37380</c:v>
                </c:pt>
                <c:pt idx="784">
                  <c:v>37409</c:v>
                </c:pt>
                <c:pt idx="785">
                  <c:v>37261</c:v>
                </c:pt>
                <c:pt idx="786">
                  <c:v>37395</c:v>
                </c:pt>
                <c:pt idx="787">
                  <c:v>37139</c:v>
                </c:pt>
                <c:pt idx="788">
                  <c:v>37257</c:v>
                </c:pt>
                <c:pt idx="789">
                  <c:v>37325</c:v>
                </c:pt>
                <c:pt idx="790">
                  <c:v>37368</c:v>
                </c:pt>
                <c:pt idx="791">
                  <c:v>37153</c:v>
                </c:pt>
                <c:pt idx="792">
                  <c:v>37171</c:v>
                </c:pt>
                <c:pt idx="793">
                  <c:v>36576</c:v>
                </c:pt>
                <c:pt idx="794">
                  <c:v>36265</c:v>
                </c:pt>
                <c:pt idx="795">
                  <c:v>35883</c:v>
                </c:pt>
                <c:pt idx="796">
                  <c:v>36136</c:v>
                </c:pt>
                <c:pt idx="797">
                  <c:v>35919</c:v>
                </c:pt>
                <c:pt idx="798">
                  <c:v>36066</c:v>
                </c:pt>
                <c:pt idx="799">
                  <c:v>36063</c:v>
                </c:pt>
                <c:pt idx="800">
                  <c:v>35955</c:v>
                </c:pt>
                <c:pt idx="801">
                  <c:v>36208</c:v>
                </c:pt>
                <c:pt idx="802">
                  <c:v>36004</c:v>
                </c:pt>
                <c:pt idx="803">
                  <c:v>36001</c:v>
                </c:pt>
                <c:pt idx="804">
                  <c:v>35971</c:v>
                </c:pt>
                <c:pt idx="805">
                  <c:v>36047</c:v>
                </c:pt>
                <c:pt idx="806">
                  <c:v>36008</c:v>
                </c:pt>
                <c:pt idx="807">
                  <c:v>35993</c:v>
                </c:pt>
                <c:pt idx="808">
                  <c:v>35969</c:v>
                </c:pt>
                <c:pt idx="809">
                  <c:v>35950</c:v>
                </c:pt>
                <c:pt idx="810">
                  <c:v>35886</c:v>
                </c:pt>
                <c:pt idx="811">
                  <c:v>35977</c:v>
                </c:pt>
                <c:pt idx="812">
                  <c:v>36042</c:v>
                </c:pt>
                <c:pt idx="813">
                  <c:v>35913</c:v>
                </c:pt>
                <c:pt idx="814">
                  <c:v>35905</c:v>
                </c:pt>
                <c:pt idx="815">
                  <c:v>36131</c:v>
                </c:pt>
                <c:pt idx="816">
                  <c:v>35884</c:v>
                </c:pt>
              </c:numCache>
            </c:numRef>
          </c:yVal>
          <c:smooth val="0"/>
        </c:ser>
        <c:axId val="14048020"/>
        <c:axId val="59323317"/>
      </c:scatterChart>
      <c:valAx>
        <c:axId val="29999594"/>
        <c:scaling>
          <c:orientation val="minMax"/>
          <c:max val="0.451388888888889"/>
          <c:min val="0.35416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560891"/>
        <c:crosses val="autoZero"/>
        <c:crossBetween val="midCat"/>
        <c:dispUnits/>
        <c:majorUnit val="0.0208333"/>
        <c:minorUnit val="0.0034722"/>
      </c:valAx>
      <c:valAx>
        <c:axId val="156089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9999594"/>
        <c:crosses val="autoZero"/>
        <c:crossBetween val="midCat"/>
        <c:dispUnits/>
        <c:majorUnit val="5"/>
        <c:minorUnit val="1"/>
      </c:valAx>
      <c:valAx>
        <c:axId val="14048020"/>
        <c:scaling>
          <c:orientation val="minMax"/>
        </c:scaling>
        <c:axPos val="b"/>
        <c:delete val="1"/>
        <c:majorTickMark val="out"/>
        <c:minorTickMark val="none"/>
        <c:tickLblPos val="nextTo"/>
        <c:crossAx val="59323317"/>
        <c:crosses val="max"/>
        <c:crossBetween val="midCat"/>
        <c:dispUnits/>
      </c:valAx>
      <c:valAx>
        <c:axId val="593233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acceleration (bit)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80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#1: Hole U1320A, 203.4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05"/>
          <c:w val="0.9255"/>
          <c:h val="0.8505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0.008937906029489802</c:v>
                </c:pt>
                <c:pt idx="1">
                  <c:v>0.0087448527750601</c:v>
                </c:pt>
                <c:pt idx="2">
                  <c:v>0.008455272893415525</c:v>
                </c:pt>
                <c:pt idx="3">
                  <c:v>0.008358746266200675</c:v>
                </c:pt>
                <c:pt idx="4">
                  <c:v>0.008069166384556098</c:v>
                </c:pt>
                <c:pt idx="5">
                  <c:v>0.007703744152956997</c:v>
                </c:pt>
                <c:pt idx="6">
                  <c:v>0.007331427162271137</c:v>
                </c:pt>
                <c:pt idx="7">
                  <c:v>0.007145268666928196</c:v>
                </c:pt>
                <c:pt idx="8">
                  <c:v>0.0068694783034571865</c:v>
                </c:pt>
                <c:pt idx="9">
                  <c:v>0.006759162158068793</c:v>
                </c:pt>
                <c:pt idx="10">
                  <c:v>0.006573003662725851</c:v>
                </c:pt>
                <c:pt idx="11">
                  <c:v>0.006476477035511</c:v>
                </c:pt>
                <c:pt idx="12">
                  <c:v>0.006290318540168058</c:v>
                </c:pt>
                <c:pt idx="13">
                  <c:v>0.006269634262907732</c:v>
                </c:pt>
                <c:pt idx="14">
                  <c:v>0.006090370526651573</c:v>
                </c:pt>
                <c:pt idx="15">
                  <c:v>0.00607658100847803</c:v>
                </c:pt>
                <c:pt idx="16">
                  <c:v>0.006069686249391246</c:v>
                </c:pt>
                <c:pt idx="17">
                  <c:v>0.005980054381263155</c:v>
                </c:pt>
                <c:pt idx="18">
                  <c:v>0.005973159622176395</c:v>
                </c:pt>
                <c:pt idx="19">
                  <c:v>0.005959370104002853</c:v>
                </c:pt>
                <c:pt idx="20">
                  <c:v>0.005876632994961545</c:v>
                </c:pt>
                <c:pt idx="21">
                  <c:v>0.005855948717701218</c:v>
                </c:pt>
                <c:pt idx="22">
                  <c:v>0.005945580585829285</c:v>
                </c:pt>
                <c:pt idx="23">
                  <c:v>0.0057594220904863425</c:v>
                </c:pt>
                <c:pt idx="24">
                  <c:v>0.005931791067655742</c:v>
                </c:pt>
                <c:pt idx="25">
                  <c:v>0.0057525273313995835</c:v>
                </c:pt>
                <c:pt idx="26">
                  <c:v>0.005911106790395415</c:v>
                </c:pt>
                <c:pt idx="27">
                  <c:v>0.005821474922267323</c:v>
                </c:pt>
                <c:pt idx="28">
                  <c:v>0.006000738658523482</c:v>
                </c:pt>
                <c:pt idx="29">
                  <c:v>0.005904212031308631</c:v>
                </c:pt>
                <c:pt idx="30">
                  <c:v>0.005904212031308631</c:v>
                </c:pt>
                <c:pt idx="31">
                  <c:v>0.005911106790395415</c:v>
                </c:pt>
                <c:pt idx="32">
                  <c:v>0.006097265285738357</c:v>
                </c:pt>
                <c:pt idx="33">
                  <c:v>0.006283423781081274</c:v>
                </c:pt>
                <c:pt idx="34">
                  <c:v>0.006476477035511</c:v>
                </c:pt>
                <c:pt idx="35">
                  <c:v>0.006662635530853917</c:v>
                </c:pt>
                <c:pt idx="36">
                  <c:v>0.00684879402619686</c:v>
                </c:pt>
                <c:pt idx="37">
                  <c:v>0.007124584389667869</c:v>
                </c:pt>
                <c:pt idx="38">
                  <c:v>0.007221111016882744</c:v>
                </c:pt>
                <c:pt idx="39">
                  <c:v>0.007407269512225661</c:v>
                </c:pt>
                <c:pt idx="40">
                  <c:v>0.007496901380353753</c:v>
                </c:pt>
                <c:pt idx="41">
                  <c:v>0.007593428007568603</c:v>
                </c:pt>
                <c:pt idx="42">
                  <c:v>0.007772691743824761</c:v>
                </c:pt>
                <c:pt idx="43">
                  <c:v>0.007876113130126396</c:v>
                </c:pt>
                <c:pt idx="44">
                  <c:v>0.007965744998254464</c:v>
                </c:pt>
                <c:pt idx="45">
                  <c:v>0.007889902648299939</c:v>
                </c:pt>
                <c:pt idx="46">
                  <c:v>0.008062271625469339</c:v>
                </c:pt>
                <c:pt idx="47">
                  <c:v>0.008062271625469339</c:v>
                </c:pt>
                <c:pt idx="48">
                  <c:v>0.008165693011770949</c:v>
                </c:pt>
                <c:pt idx="49">
                  <c:v>0.008172587770857732</c:v>
                </c:pt>
                <c:pt idx="50">
                  <c:v>0.008172587770857732</c:v>
                </c:pt>
                <c:pt idx="51">
                  <c:v>0.008179482529944515</c:v>
                </c:pt>
                <c:pt idx="52">
                  <c:v>0.008186377289031274</c:v>
                </c:pt>
                <c:pt idx="53">
                  <c:v>0.008186377289031274</c:v>
                </c:pt>
                <c:pt idx="54">
                  <c:v>0.00828290391624615</c:v>
                </c:pt>
                <c:pt idx="55">
                  <c:v>0.008207061566291602</c:v>
                </c:pt>
                <c:pt idx="56">
                  <c:v>0.008213956325378385</c:v>
                </c:pt>
                <c:pt idx="57">
                  <c:v>0.008207061566291602</c:v>
                </c:pt>
                <c:pt idx="58">
                  <c:v>0.008213956325378385</c:v>
                </c:pt>
                <c:pt idx="59">
                  <c:v>0.008303588193506477</c:v>
                </c:pt>
                <c:pt idx="60">
                  <c:v>0.007862323611952852</c:v>
                </c:pt>
                <c:pt idx="61">
                  <c:v>0.0020707259790615435</c:v>
                </c:pt>
                <c:pt idx="62">
                  <c:v>0.0055525793178830985</c:v>
                </c:pt>
                <c:pt idx="63">
                  <c:v>0.003766836714408275</c:v>
                </c:pt>
                <c:pt idx="64">
                  <c:v>0.0014570924203385206</c:v>
                </c:pt>
                <c:pt idx="65">
                  <c:v>0.0017328827838095295</c:v>
                </c:pt>
                <c:pt idx="66">
                  <c:v>0.0020017783881937793</c:v>
                </c:pt>
                <c:pt idx="67">
                  <c:v>0.0021879368835367214</c:v>
                </c:pt>
                <c:pt idx="68">
                  <c:v>0.0021879368835367214</c:v>
                </c:pt>
                <c:pt idx="69">
                  <c:v>0.002904991828561354</c:v>
                </c:pt>
                <c:pt idx="70">
                  <c:v>0.004249469850482553</c:v>
                </c:pt>
                <c:pt idx="71">
                  <c:v>0.00577321160865991</c:v>
                </c:pt>
                <c:pt idx="72">
                  <c:v>0.0028291494786068304</c:v>
                </c:pt>
                <c:pt idx="73">
                  <c:v>0.002201726401710264</c:v>
                </c:pt>
                <c:pt idx="74">
                  <c:v>0.002470622006094514</c:v>
                </c:pt>
                <c:pt idx="75">
                  <c:v>0.003194571710205906</c:v>
                </c:pt>
                <c:pt idx="76">
                  <c:v>0.0032704140601604544</c:v>
                </c:pt>
                <c:pt idx="77">
                  <c:v>0.003187676951119147</c:v>
                </c:pt>
                <c:pt idx="78">
                  <c:v>0.0032704140601604544</c:v>
                </c:pt>
                <c:pt idx="79">
                  <c:v>0.0033600459282885214</c:v>
                </c:pt>
                <c:pt idx="80">
                  <c:v>-0.006458091011279601</c:v>
                </c:pt>
                <c:pt idx="81">
                  <c:v>-0.006285722034110214</c:v>
                </c:pt>
                <c:pt idx="82">
                  <c:v>-0.006995882220048076</c:v>
                </c:pt>
                <c:pt idx="83">
                  <c:v>-0.00709930360634971</c:v>
                </c:pt>
                <c:pt idx="84">
                  <c:v>-0.0072716725835190975</c:v>
                </c:pt>
                <c:pt idx="85">
                  <c:v>-0.007464725837948798</c:v>
                </c:pt>
                <c:pt idx="86">
                  <c:v>-0.007740516201419819</c:v>
                </c:pt>
                <c:pt idx="87">
                  <c:v>-0.008016306564890828</c:v>
                </c:pt>
                <c:pt idx="88">
                  <c:v>-0.00811283319210569</c:v>
                </c:pt>
                <c:pt idx="89">
                  <c:v>-0.008209359819320541</c:v>
                </c:pt>
                <c:pt idx="90">
                  <c:v>-0.008402413073750255</c:v>
                </c:pt>
                <c:pt idx="91">
                  <c:v>-0.008498939700965106</c:v>
                </c:pt>
                <c:pt idx="92">
                  <c:v>-0.00905741518699392</c:v>
                </c:pt>
                <c:pt idx="93">
                  <c:v>-0.008167991264799888</c:v>
                </c:pt>
                <c:pt idx="94">
                  <c:v>-0.007568147224250433</c:v>
                </c:pt>
                <c:pt idx="95">
                  <c:v>-0.008836782896217109</c:v>
                </c:pt>
                <c:pt idx="96">
                  <c:v>-0.009477995491287217</c:v>
                </c:pt>
                <c:pt idx="97">
                  <c:v>-0.012973638348282327</c:v>
                </c:pt>
                <c:pt idx="98">
                  <c:v>-0.008450676387357681</c:v>
                </c:pt>
                <c:pt idx="99">
                  <c:v>-0.008030096083064384</c:v>
                </c:pt>
                <c:pt idx="100">
                  <c:v>-0.007519883910643008</c:v>
                </c:pt>
                <c:pt idx="101">
                  <c:v>-0.006382248661325065</c:v>
                </c:pt>
                <c:pt idx="102">
                  <c:v>-0.005154981543879056</c:v>
                </c:pt>
                <c:pt idx="103">
                  <c:v>-0.004024241053647885</c:v>
                </c:pt>
                <c:pt idx="104">
                  <c:v>-0.0027142368271605806</c:v>
                </c:pt>
                <c:pt idx="105">
                  <c:v>0.013943501126488714</c:v>
                </c:pt>
                <c:pt idx="106">
                  <c:v>-0.0004527558466982637</c:v>
                </c:pt>
                <c:pt idx="107">
                  <c:v>0.000664195125359364</c:v>
                </c:pt>
                <c:pt idx="108">
                  <c:v>0.0017949356155905103</c:v>
                </c:pt>
                <c:pt idx="109">
                  <c:v>0.0033600459282885214</c:v>
                </c:pt>
                <c:pt idx="110">
                  <c:v>0.006352371371949039</c:v>
                </c:pt>
                <c:pt idx="111">
                  <c:v>0.009882488024378031</c:v>
                </c:pt>
                <c:pt idx="112">
                  <c:v>0.01340570991772024</c:v>
                </c:pt>
                <c:pt idx="113">
                  <c:v>0.016122244997909724</c:v>
                </c:pt>
                <c:pt idx="114">
                  <c:v>0.020355627077189804</c:v>
                </c:pt>
                <c:pt idx="115">
                  <c:v>0.030649502393745448</c:v>
                </c:pt>
                <c:pt idx="116">
                  <c:v>0.03685478557184327</c:v>
                </c:pt>
                <c:pt idx="117">
                  <c:v>0.046424711184287495</c:v>
                </c:pt>
                <c:pt idx="118">
                  <c:v>0.0568082183689712</c:v>
                </c:pt>
                <c:pt idx="119">
                  <c:v>0.06771572724424982</c:v>
                </c:pt>
                <c:pt idx="120">
                  <c:v>0.07898865835112756</c:v>
                </c:pt>
                <c:pt idx="121">
                  <c:v>0.09034432656704658</c:v>
                </c:pt>
                <c:pt idx="122">
                  <c:v>0.10293415665949841</c:v>
                </c:pt>
                <c:pt idx="123">
                  <c:v>0.1173235188735986</c:v>
                </c:pt>
                <c:pt idx="124">
                  <c:v>0.14044164609155643</c:v>
                </c:pt>
                <c:pt idx="125">
                  <c:v>0.17955561439083312</c:v>
                </c:pt>
                <c:pt idx="126">
                  <c:v>0.24270471286660875</c:v>
                </c:pt>
                <c:pt idx="127">
                  <c:v>0.3589227720332943</c:v>
                </c:pt>
                <c:pt idx="128">
                  <c:v>0.8760159140232735</c:v>
                </c:pt>
                <c:pt idx="129">
                  <c:v>1.3615310593958214</c:v>
                </c:pt>
                <c:pt idx="130">
                  <c:v>1.4737846320876113</c:v>
                </c:pt>
                <c:pt idx="131">
                  <c:v>1.6160373015659606</c:v>
                </c:pt>
                <c:pt idx="132">
                  <c:v>1.7893094921757124</c:v>
                </c:pt>
                <c:pt idx="133">
                  <c:v>1.9343959076387267</c:v>
                </c:pt>
                <c:pt idx="134">
                  <c:v>2.0633761658750336</c:v>
                </c:pt>
                <c:pt idx="135">
                  <c:v>2.2663165048351797</c:v>
                </c:pt>
                <c:pt idx="136">
                  <c:v>2.32680422630346</c:v>
                </c:pt>
                <c:pt idx="137">
                  <c:v>2.6480034731199775</c:v>
                </c:pt>
                <c:pt idx="138">
                  <c:v>2.613129781659067</c:v>
                </c:pt>
                <c:pt idx="139">
                  <c:v>2.9321985479177712</c:v>
                </c:pt>
                <c:pt idx="140">
                  <c:v>3.0476306045485644</c:v>
                </c:pt>
                <c:pt idx="141">
                  <c:v>3.395222989149258</c:v>
                </c:pt>
                <c:pt idx="142">
                  <c:v>3.5571188272658305</c:v>
                </c:pt>
                <c:pt idx="143">
                  <c:v>3.526926677224841</c:v>
                </c:pt>
                <c:pt idx="144">
                  <c:v>3.877966441368922</c:v>
                </c:pt>
                <c:pt idx="145">
                  <c:v>4.040317333585222</c:v>
                </c:pt>
                <c:pt idx="146">
                  <c:v>4.177240354289494</c:v>
                </c:pt>
                <c:pt idx="147">
                  <c:v>4.600330350890378</c:v>
                </c:pt>
                <c:pt idx="148">
                  <c:v>4.568869565177422</c:v>
                </c:pt>
                <c:pt idx="149">
                  <c:v>4.956375710131457</c:v>
                </c:pt>
                <c:pt idx="150">
                  <c:v>5.276361479348703</c:v>
                </c:pt>
                <c:pt idx="151">
                  <c:v>5.416387141642024</c:v>
                </c:pt>
                <c:pt idx="152">
                  <c:v>5.491071172069974</c:v>
                </c:pt>
                <c:pt idx="153">
                  <c:v>5.754120020748629</c:v>
                </c:pt>
                <c:pt idx="154">
                  <c:v>6.116660243049451</c:v>
                </c:pt>
                <c:pt idx="155">
                  <c:v>6.324151123006868</c:v>
                </c:pt>
                <c:pt idx="156">
                  <c:v>6.481006892231008</c:v>
                </c:pt>
                <c:pt idx="157">
                  <c:v>6.782707760350125</c:v>
                </c:pt>
                <c:pt idx="158">
                  <c:v>6.931593188069952</c:v>
                </c:pt>
                <c:pt idx="159">
                  <c:v>7.218773693552322</c:v>
                </c:pt>
                <c:pt idx="160">
                  <c:v>7.461138264970648</c:v>
                </c:pt>
                <c:pt idx="161">
                  <c:v>7.69866271551006</c:v>
                </c:pt>
                <c:pt idx="162">
                  <c:v>7.905533067149669</c:v>
                </c:pt>
                <c:pt idx="163">
                  <c:v>8.201600917094888</c:v>
                </c:pt>
                <c:pt idx="164">
                  <c:v>8.422019470340011</c:v>
                </c:pt>
                <c:pt idx="165">
                  <c:v>8.74415640439233</c:v>
                </c:pt>
                <c:pt idx="166">
                  <c:v>9.029296061185011</c:v>
                </c:pt>
                <c:pt idx="167">
                  <c:v>9.271391736998956</c:v>
                </c:pt>
                <c:pt idx="168">
                  <c:v>9.516072947470441</c:v>
                </c:pt>
                <c:pt idx="169">
                  <c:v>9.735174601729987</c:v>
                </c:pt>
                <c:pt idx="170">
                  <c:v>10.054457105520381</c:v>
                </c:pt>
                <c:pt idx="171">
                  <c:v>10.383523272454909</c:v>
                </c:pt>
                <c:pt idx="172">
                  <c:v>10.640001415723866</c:v>
                </c:pt>
                <c:pt idx="173">
                  <c:v>10.855138583508518</c:v>
                </c:pt>
                <c:pt idx="174">
                  <c:v>11.206233505725294</c:v>
                </c:pt>
                <c:pt idx="175">
                  <c:v>11.446040121522428</c:v>
                </c:pt>
                <c:pt idx="176">
                  <c:v>11.756304280427319</c:v>
                </c:pt>
                <c:pt idx="177">
                  <c:v>12.019842657001133</c:v>
                </c:pt>
                <c:pt idx="178">
                  <c:v>12.345944077528348</c:v>
                </c:pt>
                <c:pt idx="179">
                  <c:v>12.627091668809788</c:v>
                </c:pt>
                <c:pt idx="180">
                  <c:v>12.91223132560247</c:v>
                </c:pt>
                <c:pt idx="181">
                  <c:v>13.400490585091555</c:v>
                </c:pt>
                <c:pt idx="182">
                  <c:v>13.508600407572192</c:v>
                </c:pt>
                <c:pt idx="183">
                  <c:v>13.769766987020157</c:v>
                </c:pt>
                <c:pt idx="184">
                  <c:v>13.98875143037523</c:v>
                </c:pt>
                <c:pt idx="185">
                  <c:v>14.249862851750498</c:v>
                </c:pt>
                <c:pt idx="186">
                  <c:v>14.501204399499809</c:v>
                </c:pt>
                <c:pt idx="187">
                  <c:v>14.721374741417806</c:v>
                </c:pt>
                <c:pt idx="188">
                  <c:v>14.877934036001214</c:v>
                </c:pt>
                <c:pt idx="189">
                  <c:v>14.927624564739602</c:v>
                </c:pt>
                <c:pt idx="190">
                  <c:v>14.905382071925665</c:v>
                </c:pt>
                <c:pt idx="191">
                  <c:v>14.909739559668507</c:v>
                </c:pt>
                <c:pt idx="192">
                  <c:v>14.904568490353427</c:v>
                </c:pt>
                <c:pt idx="193">
                  <c:v>14.909525822136818</c:v>
                </c:pt>
                <c:pt idx="194">
                  <c:v>14.894550405400341</c:v>
                </c:pt>
                <c:pt idx="195">
                  <c:v>14.899052683084008</c:v>
                </c:pt>
                <c:pt idx="196">
                  <c:v>14.902444904554699</c:v>
                </c:pt>
                <c:pt idx="197">
                  <c:v>14.906133600666125</c:v>
                </c:pt>
                <c:pt idx="198">
                  <c:v>14.867295422730319</c:v>
                </c:pt>
                <c:pt idx="199">
                  <c:v>14.908291660260284</c:v>
                </c:pt>
                <c:pt idx="200">
                  <c:v>14.876858453583678</c:v>
                </c:pt>
                <c:pt idx="201">
                  <c:v>14.909153505146131</c:v>
                </c:pt>
                <c:pt idx="202">
                  <c:v>14.88283620971191</c:v>
                </c:pt>
                <c:pt idx="203">
                  <c:v>14.918309745213369</c:v>
                </c:pt>
                <c:pt idx="204">
                  <c:v>14.91437283777482</c:v>
                </c:pt>
                <c:pt idx="205">
                  <c:v>14.917206583759485</c:v>
                </c:pt>
                <c:pt idx="206">
                  <c:v>14.921619229575022</c:v>
                </c:pt>
                <c:pt idx="207">
                  <c:v>14.928782884266182</c:v>
                </c:pt>
                <c:pt idx="208">
                  <c:v>14.93190621013249</c:v>
                </c:pt>
                <c:pt idx="209">
                  <c:v>14.911518407512897</c:v>
                </c:pt>
                <c:pt idx="210">
                  <c:v>14.929293096438604</c:v>
                </c:pt>
                <c:pt idx="211">
                  <c:v>14.909394821714171</c:v>
                </c:pt>
                <c:pt idx="212">
                  <c:v>14.933629899904185</c:v>
                </c:pt>
                <c:pt idx="213">
                  <c:v>14.92789346034399</c:v>
                </c:pt>
                <c:pt idx="214">
                  <c:v>14.937242753665656</c:v>
                </c:pt>
                <c:pt idx="215">
                  <c:v>14.936112013175425</c:v>
                </c:pt>
                <c:pt idx="216">
                  <c:v>14.93761507065634</c:v>
                </c:pt>
                <c:pt idx="217">
                  <c:v>14.93761507065634</c:v>
                </c:pt>
                <c:pt idx="218">
                  <c:v>14.943730721966313</c:v>
                </c:pt>
                <c:pt idx="219">
                  <c:v>14.941848452735622</c:v>
                </c:pt>
                <c:pt idx="220">
                  <c:v>14.942627560512426</c:v>
                </c:pt>
                <c:pt idx="221">
                  <c:v>14.937780544874423</c:v>
                </c:pt>
                <c:pt idx="222">
                  <c:v>14.942220769726308</c:v>
                </c:pt>
                <c:pt idx="223">
                  <c:v>14.943730721966313</c:v>
                </c:pt>
                <c:pt idx="224">
                  <c:v>14.942386243944389</c:v>
                </c:pt>
                <c:pt idx="225">
                  <c:v>14.945323411315355</c:v>
                </c:pt>
                <c:pt idx="226">
                  <c:v>14.94798478832285</c:v>
                </c:pt>
                <c:pt idx="227">
                  <c:v>14.946991943014357</c:v>
                </c:pt>
                <c:pt idx="228">
                  <c:v>14.954479651382593</c:v>
                </c:pt>
                <c:pt idx="229">
                  <c:v>14.948605316640661</c:v>
                </c:pt>
                <c:pt idx="230">
                  <c:v>14.948012367359198</c:v>
                </c:pt>
                <c:pt idx="231">
                  <c:v>14.949308582067511</c:v>
                </c:pt>
                <c:pt idx="232">
                  <c:v>14.956120604045248</c:v>
                </c:pt>
                <c:pt idx="233">
                  <c:v>14.951949274797748</c:v>
                </c:pt>
                <c:pt idx="234">
                  <c:v>14.94881905417235</c:v>
                </c:pt>
                <c:pt idx="235">
                  <c:v>14.952914541069896</c:v>
                </c:pt>
                <c:pt idx="236">
                  <c:v>14.948122683504586</c:v>
                </c:pt>
                <c:pt idx="237">
                  <c:v>14.956527394831365</c:v>
                </c:pt>
                <c:pt idx="238">
                  <c:v>14.963794470908827</c:v>
                </c:pt>
                <c:pt idx="239">
                  <c:v>14.9552587591594</c:v>
                </c:pt>
                <c:pt idx="240">
                  <c:v>14.959540404552286</c:v>
                </c:pt>
                <c:pt idx="241">
                  <c:v>14.959623141661329</c:v>
                </c:pt>
                <c:pt idx="242">
                  <c:v>14.954907126445972</c:v>
                </c:pt>
                <c:pt idx="243">
                  <c:v>14.95918877183886</c:v>
                </c:pt>
                <c:pt idx="244">
                  <c:v>14.962746467527637</c:v>
                </c:pt>
                <c:pt idx="245">
                  <c:v>14.95401770252378</c:v>
                </c:pt>
                <c:pt idx="246">
                  <c:v>14.961967359750833</c:v>
                </c:pt>
                <c:pt idx="247">
                  <c:v>14.968862118837608</c:v>
                </c:pt>
                <c:pt idx="248">
                  <c:v>14.964332262117596</c:v>
                </c:pt>
                <c:pt idx="249">
                  <c:v>14.965249265076135</c:v>
                </c:pt>
                <c:pt idx="250">
                  <c:v>14.965787056284904</c:v>
                </c:pt>
                <c:pt idx="251">
                  <c:v>15.171664562616018</c:v>
                </c:pt>
                <c:pt idx="252">
                  <c:v>15.056446243516916</c:v>
                </c:pt>
                <c:pt idx="253">
                  <c:v>15.025661144194462</c:v>
                </c:pt>
                <c:pt idx="254">
                  <c:v>15.00257749077194</c:v>
                </c:pt>
                <c:pt idx="255">
                  <c:v>15.0169875372633</c:v>
                </c:pt>
                <c:pt idx="256">
                  <c:v>15.037271918496593</c:v>
                </c:pt>
                <c:pt idx="257">
                  <c:v>15.035948124751933</c:v>
                </c:pt>
                <c:pt idx="258">
                  <c:v>15.189818463291498</c:v>
                </c:pt>
                <c:pt idx="259">
                  <c:v>15.395606337754481</c:v>
                </c:pt>
                <c:pt idx="260">
                  <c:v>15.59760209471974</c:v>
                </c:pt>
                <c:pt idx="261">
                  <c:v>15.760842410858233</c:v>
                </c:pt>
                <c:pt idx="262">
                  <c:v>15.940402621755124</c:v>
                </c:pt>
                <c:pt idx="263">
                  <c:v>16.125457955644176</c:v>
                </c:pt>
                <c:pt idx="264">
                  <c:v>16.267793362231565</c:v>
                </c:pt>
                <c:pt idx="265">
                  <c:v>16.3848732662841</c:v>
                </c:pt>
                <c:pt idx="266">
                  <c:v>16.51912801522179</c:v>
                </c:pt>
                <c:pt idx="267">
                  <c:v>16.607498142436988</c:v>
                </c:pt>
                <c:pt idx="268">
                  <c:v>16.599176168219252</c:v>
                </c:pt>
                <c:pt idx="269">
                  <c:v>16.66464880050727</c:v>
                </c:pt>
                <c:pt idx="270">
                  <c:v>16.722151091290975</c:v>
                </c:pt>
                <c:pt idx="271">
                  <c:v>16.77482705071394</c:v>
                </c:pt>
                <c:pt idx="272">
                  <c:v>16.799930868548888</c:v>
                </c:pt>
                <c:pt idx="273">
                  <c:v>16.826027531692333</c:v>
                </c:pt>
                <c:pt idx="274">
                  <c:v>16.845581068462426</c:v>
                </c:pt>
                <c:pt idx="275">
                  <c:v>16.879406756542146</c:v>
                </c:pt>
                <c:pt idx="276">
                  <c:v>16.909978118332912</c:v>
                </c:pt>
                <c:pt idx="277">
                  <c:v>16.920533994494765</c:v>
                </c:pt>
                <c:pt idx="278">
                  <c:v>16.954201103115487</c:v>
                </c:pt>
                <c:pt idx="279">
                  <c:v>16.990963958566176</c:v>
                </c:pt>
                <c:pt idx="280">
                  <c:v>16.998044876148292</c:v>
                </c:pt>
                <c:pt idx="281">
                  <c:v>17.00284362847269</c:v>
                </c:pt>
                <c:pt idx="282">
                  <c:v>16.999258353747564</c:v>
                </c:pt>
                <c:pt idx="283">
                  <c:v>17.000926885446564</c:v>
                </c:pt>
                <c:pt idx="284">
                  <c:v>17.005049951380453</c:v>
                </c:pt>
                <c:pt idx="285">
                  <c:v>17.007663065074347</c:v>
                </c:pt>
                <c:pt idx="286">
                  <c:v>17.006449587475075</c:v>
                </c:pt>
                <c:pt idx="287">
                  <c:v>17.006022112411692</c:v>
                </c:pt>
                <c:pt idx="288">
                  <c:v>17.009090280205307</c:v>
                </c:pt>
                <c:pt idx="289">
                  <c:v>17.004457002098995</c:v>
                </c:pt>
                <c:pt idx="290">
                  <c:v>17.008256014355805</c:v>
                </c:pt>
                <c:pt idx="291">
                  <c:v>17.00811811917407</c:v>
                </c:pt>
                <c:pt idx="292">
                  <c:v>17.00865591038284</c:v>
                </c:pt>
                <c:pt idx="293">
                  <c:v>17.01245492263965</c:v>
                </c:pt>
                <c:pt idx="294">
                  <c:v>17.012965134812074</c:v>
                </c:pt>
                <c:pt idx="295">
                  <c:v>17.00489137192146</c:v>
                </c:pt>
                <c:pt idx="296">
                  <c:v>17.005022372344108</c:v>
                </c:pt>
                <c:pt idx="297">
                  <c:v>17.004188106494606</c:v>
                </c:pt>
                <c:pt idx="298">
                  <c:v>17.01872915340862</c:v>
                </c:pt>
                <c:pt idx="299">
                  <c:v>16.999017037179527</c:v>
                </c:pt>
                <c:pt idx="300">
                  <c:v>17.0109173913633</c:v>
                </c:pt>
                <c:pt idx="301">
                  <c:v>17.005077530416806</c:v>
                </c:pt>
                <c:pt idx="302">
                  <c:v>17.007339011397267</c:v>
                </c:pt>
                <c:pt idx="303">
                  <c:v>17.010352021118187</c:v>
                </c:pt>
                <c:pt idx="304">
                  <c:v>16.99742434783048</c:v>
                </c:pt>
                <c:pt idx="305">
                  <c:v>17.007718223147037</c:v>
                </c:pt>
                <c:pt idx="306">
                  <c:v>17.00448458113534</c:v>
                </c:pt>
                <c:pt idx="307">
                  <c:v>16.999472091279255</c:v>
                </c:pt>
                <c:pt idx="308">
                  <c:v>17.008311172428503</c:v>
                </c:pt>
                <c:pt idx="309">
                  <c:v>17.009683229486768</c:v>
                </c:pt>
                <c:pt idx="310">
                  <c:v>16.994838813172944</c:v>
                </c:pt>
                <c:pt idx="311">
                  <c:v>17.013427083670887</c:v>
                </c:pt>
                <c:pt idx="312">
                  <c:v>17.000630410805833</c:v>
                </c:pt>
                <c:pt idx="313">
                  <c:v>17.002871207509035</c:v>
                </c:pt>
                <c:pt idx="314">
                  <c:v>17.00782164453334</c:v>
                </c:pt>
                <c:pt idx="315">
                  <c:v>17.000602831769484</c:v>
                </c:pt>
                <c:pt idx="316">
                  <c:v>17.024120855014477</c:v>
                </c:pt>
                <c:pt idx="317">
                  <c:v>17.019997789080584</c:v>
                </c:pt>
                <c:pt idx="318">
                  <c:v>17.01892220666305</c:v>
                </c:pt>
                <c:pt idx="319">
                  <c:v>17.016067776401126</c:v>
                </c:pt>
                <c:pt idx="320">
                  <c:v>17.016874463214275</c:v>
                </c:pt>
                <c:pt idx="321">
                  <c:v>17.01932210269008</c:v>
                </c:pt>
                <c:pt idx="322">
                  <c:v>17.023390010551278</c:v>
                </c:pt>
                <c:pt idx="323">
                  <c:v>17.01953584022177</c:v>
                </c:pt>
                <c:pt idx="324">
                  <c:v>17.022500586629086</c:v>
                </c:pt>
                <c:pt idx="325">
                  <c:v>17.02110095053447</c:v>
                </c:pt>
                <c:pt idx="326">
                  <c:v>17.025327437854664</c:v>
                </c:pt>
                <c:pt idx="327">
                  <c:v>17.020508001253006</c:v>
                </c:pt>
                <c:pt idx="328">
                  <c:v>17.022583323738125</c:v>
                </c:pt>
                <c:pt idx="329">
                  <c:v>17.017763887136468</c:v>
                </c:pt>
                <c:pt idx="330">
                  <c:v>17.029340187643164</c:v>
                </c:pt>
                <c:pt idx="331">
                  <c:v>17.01652283050085</c:v>
                </c:pt>
                <c:pt idx="332">
                  <c:v>17.026030703281513</c:v>
                </c:pt>
                <c:pt idx="333">
                  <c:v>17.024844804718587</c:v>
                </c:pt>
                <c:pt idx="334">
                  <c:v>17.02266606084717</c:v>
                </c:pt>
                <c:pt idx="335">
                  <c:v>17.02867139601175</c:v>
                </c:pt>
                <c:pt idx="336">
                  <c:v>17.024575909114205</c:v>
                </c:pt>
                <c:pt idx="337">
                  <c:v>17.034056202858523</c:v>
                </c:pt>
                <c:pt idx="338">
                  <c:v>17.022797061269817</c:v>
                </c:pt>
                <c:pt idx="339">
                  <c:v>17.034807731598978</c:v>
                </c:pt>
                <c:pt idx="340">
                  <c:v>17.03300819947733</c:v>
                </c:pt>
                <c:pt idx="341">
                  <c:v>17.032953041404635</c:v>
                </c:pt>
                <c:pt idx="342">
                  <c:v>17.03655900040702</c:v>
                </c:pt>
                <c:pt idx="343">
                  <c:v>17.034835310635327</c:v>
                </c:pt>
                <c:pt idx="344">
                  <c:v>17.030126190179057</c:v>
                </c:pt>
                <c:pt idx="345">
                  <c:v>17.04722519271426</c:v>
                </c:pt>
                <c:pt idx="346">
                  <c:v>17.065758305139514</c:v>
                </c:pt>
                <c:pt idx="347">
                  <c:v>17.08415352238303</c:v>
                </c:pt>
                <c:pt idx="348">
                  <c:v>18.483568984707652</c:v>
                </c:pt>
                <c:pt idx="349">
                  <c:v>18.336331404409567</c:v>
                </c:pt>
                <c:pt idx="350">
                  <c:v>18.316936447098467</c:v>
                </c:pt>
                <c:pt idx="351">
                  <c:v>18.27527141793708</c:v>
                </c:pt>
                <c:pt idx="352">
                  <c:v>18.193423732817973</c:v>
                </c:pt>
                <c:pt idx="353">
                  <c:v>18.0962283139717</c:v>
                </c:pt>
                <c:pt idx="354">
                  <c:v>18.05329464913835</c:v>
                </c:pt>
                <c:pt idx="355">
                  <c:v>18.177938103909074</c:v>
                </c:pt>
                <c:pt idx="356">
                  <c:v>18.246534062063404</c:v>
                </c:pt>
                <c:pt idx="357">
                  <c:v>18.16105283890556</c:v>
                </c:pt>
                <c:pt idx="358">
                  <c:v>17.972419125050475</c:v>
                </c:pt>
                <c:pt idx="359">
                  <c:v>18.326044423852096</c:v>
                </c:pt>
                <c:pt idx="360">
                  <c:v>18.50796953711575</c:v>
                </c:pt>
                <c:pt idx="361">
                  <c:v>18.462291758165865</c:v>
                </c:pt>
                <c:pt idx="362">
                  <c:v>18.474605797894846</c:v>
                </c:pt>
                <c:pt idx="363">
                  <c:v>18.487367996964466</c:v>
                </c:pt>
                <c:pt idx="364">
                  <c:v>18.373687209141714</c:v>
                </c:pt>
                <c:pt idx="365">
                  <c:v>18.92446124927059</c:v>
                </c:pt>
                <c:pt idx="366">
                  <c:v>19.12243736168826</c:v>
                </c:pt>
                <c:pt idx="367">
                  <c:v>18.719742062466057</c:v>
                </c:pt>
                <c:pt idx="368">
                  <c:v>17.856469961488173</c:v>
                </c:pt>
                <c:pt idx="369">
                  <c:v>17.66239628271362</c:v>
                </c:pt>
                <c:pt idx="370">
                  <c:v>17.51800623791837</c:v>
                </c:pt>
                <c:pt idx="371">
                  <c:v>17.25245459169122</c:v>
                </c:pt>
                <c:pt idx="372">
                  <c:v>17.432200961083453</c:v>
                </c:pt>
                <c:pt idx="373">
                  <c:v>17.510925320336252</c:v>
                </c:pt>
                <c:pt idx="374">
                  <c:v>17.380359267509988</c:v>
                </c:pt>
                <c:pt idx="375">
                  <c:v>16.846470492384622</c:v>
                </c:pt>
                <c:pt idx="376">
                  <c:v>16.57825057439089</c:v>
                </c:pt>
                <c:pt idx="377">
                  <c:v>16.526588144553678</c:v>
                </c:pt>
                <c:pt idx="378">
                  <c:v>16.563999107358523</c:v>
                </c:pt>
                <c:pt idx="379">
                  <c:v>16.394325980992065</c:v>
                </c:pt>
                <c:pt idx="380">
                  <c:v>16.470409647514636</c:v>
                </c:pt>
                <c:pt idx="381">
                  <c:v>16.320717532981654</c:v>
                </c:pt>
                <c:pt idx="382">
                  <c:v>16.186890259107344</c:v>
                </c:pt>
                <c:pt idx="383">
                  <c:v>16.214572716840745</c:v>
                </c:pt>
                <c:pt idx="384">
                  <c:v>16.203051574406746</c:v>
                </c:pt>
                <c:pt idx="385">
                  <c:v>16.180126500443215</c:v>
                </c:pt>
                <c:pt idx="386">
                  <c:v>16.396346145404493</c:v>
                </c:pt>
                <c:pt idx="387">
                  <c:v>16.447167414633114</c:v>
                </c:pt>
                <c:pt idx="388">
                  <c:v>16.57749215089134</c:v>
                </c:pt>
                <c:pt idx="389">
                  <c:v>16.75656972865216</c:v>
                </c:pt>
                <c:pt idx="390">
                  <c:v>16.949112770909448</c:v>
                </c:pt>
                <c:pt idx="391">
                  <c:v>17.11216003379351</c:v>
                </c:pt>
                <c:pt idx="392">
                  <c:v>16.548354898990628</c:v>
                </c:pt>
                <c:pt idx="393">
                  <c:v>16.170784101880635</c:v>
                </c:pt>
                <c:pt idx="394">
                  <c:v>16.010963586249183</c:v>
                </c:pt>
                <c:pt idx="395">
                  <c:v>15.772129131483284</c:v>
                </c:pt>
                <c:pt idx="396">
                  <c:v>15.821523185580942</c:v>
                </c:pt>
                <c:pt idx="397">
                  <c:v>15.972449461990458</c:v>
                </c:pt>
                <c:pt idx="398">
                  <c:v>16.134503879566026</c:v>
                </c:pt>
                <c:pt idx="399">
                  <c:v>16.26006433729529</c:v>
                </c:pt>
                <c:pt idx="400">
                  <c:v>16.25134246705052</c:v>
                </c:pt>
                <c:pt idx="401">
                  <c:v>16.093080166972676</c:v>
                </c:pt>
                <c:pt idx="402">
                  <c:v>16.001993504677287</c:v>
                </c:pt>
                <c:pt idx="403">
                  <c:v>15.913740588366563</c:v>
                </c:pt>
                <c:pt idx="404">
                  <c:v>15.847026899442925</c:v>
                </c:pt>
                <c:pt idx="405">
                  <c:v>15.803527864364462</c:v>
                </c:pt>
                <c:pt idx="406">
                  <c:v>15.84804732378777</c:v>
                </c:pt>
                <c:pt idx="407">
                  <c:v>15.753733914239767</c:v>
                </c:pt>
                <c:pt idx="408">
                  <c:v>15.720466701646078</c:v>
                </c:pt>
                <c:pt idx="409">
                  <c:v>15.739992659379825</c:v>
                </c:pt>
                <c:pt idx="410">
                  <c:v>15.741206136979097</c:v>
                </c:pt>
                <c:pt idx="411">
                  <c:v>15.759601354222614</c:v>
                </c:pt>
                <c:pt idx="412">
                  <c:v>15.81088457231005</c:v>
                </c:pt>
                <c:pt idx="413">
                  <c:v>15.957260307722292</c:v>
                </c:pt>
                <c:pt idx="414">
                  <c:v>16.016348393095953</c:v>
                </c:pt>
                <c:pt idx="415">
                  <c:v>16.015272810678418</c:v>
                </c:pt>
                <c:pt idx="416">
                  <c:v>15.989879412961825</c:v>
                </c:pt>
                <c:pt idx="417">
                  <c:v>15.947028485237514</c:v>
                </c:pt>
                <c:pt idx="418">
                  <c:v>15.937706770952195</c:v>
                </c:pt>
                <c:pt idx="419">
                  <c:v>15.956074409159365</c:v>
                </c:pt>
                <c:pt idx="420">
                  <c:v>15.977027582024075</c:v>
                </c:pt>
                <c:pt idx="421">
                  <c:v>15.966471705862222</c:v>
                </c:pt>
                <c:pt idx="422">
                  <c:v>15.967202550325421</c:v>
                </c:pt>
                <c:pt idx="423">
                  <c:v>15.953654348719907</c:v>
                </c:pt>
                <c:pt idx="424">
                  <c:v>15.947676592591671</c:v>
                </c:pt>
                <c:pt idx="425">
                  <c:v>15.975572787856766</c:v>
                </c:pt>
                <c:pt idx="426">
                  <c:v>16.016996500450112</c:v>
                </c:pt>
                <c:pt idx="427">
                  <c:v>16.05755836815761</c:v>
                </c:pt>
                <c:pt idx="428">
                  <c:v>16.09149437238272</c:v>
                </c:pt>
                <c:pt idx="429">
                  <c:v>16.12469953214463</c:v>
                </c:pt>
                <c:pt idx="430">
                  <c:v>16.134372879143374</c:v>
                </c:pt>
                <c:pt idx="431">
                  <c:v>16.15925606468755</c:v>
                </c:pt>
                <c:pt idx="432">
                  <c:v>16.184814936622224</c:v>
                </c:pt>
                <c:pt idx="433">
                  <c:v>16.20498900171013</c:v>
                </c:pt>
                <c:pt idx="434">
                  <c:v>16.202024255302817</c:v>
                </c:pt>
                <c:pt idx="435">
                  <c:v>16.21713756722103</c:v>
                </c:pt>
                <c:pt idx="436">
                  <c:v>16.324813019879198</c:v>
                </c:pt>
                <c:pt idx="437">
                  <c:v>16.32570244380139</c:v>
                </c:pt>
                <c:pt idx="438">
                  <c:v>16.335637791645436</c:v>
                </c:pt>
                <c:pt idx="439">
                  <c:v>16.344904347858062</c:v>
                </c:pt>
                <c:pt idx="440">
                  <c:v>16.348999834755606</c:v>
                </c:pt>
                <c:pt idx="441">
                  <c:v>16.34614540449368</c:v>
                </c:pt>
                <c:pt idx="442">
                  <c:v>16.33329357355593</c:v>
                </c:pt>
                <c:pt idx="443">
                  <c:v>16.357804442109416</c:v>
                </c:pt>
                <c:pt idx="444">
                  <c:v>16.361789612861575</c:v>
                </c:pt>
                <c:pt idx="445">
                  <c:v>16.38029514625048</c:v>
                </c:pt>
                <c:pt idx="446">
                  <c:v>16.380536462818515</c:v>
                </c:pt>
                <c:pt idx="447">
                  <c:v>16.366533207113275</c:v>
                </c:pt>
                <c:pt idx="448">
                  <c:v>16.33536889604105</c:v>
                </c:pt>
                <c:pt idx="449">
                  <c:v>16.293814183025056</c:v>
                </c:pt>
                <c:pt idx="450">
                  <c:v>16.25613432461583</c:v>
                </c:pt>
                <c:pt idx="451">
                  <c:v>16.254569214303128</c:v>
                </c:pt>
                <c:pt idx="452">
                  <c:v>16.270702950566186</c:v>
                </c:pt>
                <c:pt idx="453">
                  <c:v>16.30423216400517</c:v>
                </c:pt>
                <c:pt idx="454">
                  <c:v>16.290070328840937</c:v>
                </c:pt>
                <c:pt idx="455">
                  <c:v>16.238759531717157</c:v>
                </c:pt>
                <c:pt idx="456">
                  <c:v>16.24234480644228</c:v>
                </c:pt>
                <c:pt idx="457">
                  <c:v>16.298281986913288</c:v>
                </c:pt>
                <c:pt idx="458">
                  <c:v>16.374986181753663</c:v>
                </c:pt>
                <c:pt idx="459">
                  <c:v>16.44816025994161</c:v>
                </c:pt>
                <c:pt idx="460">
                  <c:v>16.517190587918403</c:v>
                </c:pt>
                <c:pt idx="461">
                  <c:v>16.577119833900657</c:v>
                </c:pt>
                <c:pt idx="462">
                  <c:v>16.6358011284882</c:v>
                </c:pt>
                <c:pt idx="463">
                  <c:v>16.686787871934904</c:v>
                </c:pt>
                <c:pt idx="464">
                  <c:v>16.453682961970117</c:v>
                </c:pt>
                <c:pt idx="465">
                  <c:v>16.258747438309715</c:v>
                </c:pt>
                <c:pt idx="466">
                  <c:v>16.074636686415555</c:v>
                </c:pt>
                <c:pt idx="467">
                  <c:v>15.965285807299296</c:v>
                </c:pt>
                <c:pt idx="468">
                  <c:v>15.802748756587654</c:v>
                </c:pt>
                <c:pt idx="469">
                  <c:v>15.646996148817399</c:v>
                </c:pt>
                <c:pt idx="470">
                  <c:v>15.607516758286524</c:v>
                </c:pt>
                <c:pt idx="471">
                  <c:v>15.49563550258542</c:v>
                </c:pt>
                <c:pt idx="472">
                  <c:v>15.440125797177789</c:v>
                </c:pt>
                <c:pt idx="473">
                  <c:v>15.395309863113749</c:v>
                </c:pt>
                <c:pt idx="474">
                  <c:v>15.439236373255596</c:v>
                </c:pt>
                <c:pt idx="475">
                  <c:v>15.579103456089921</c:v>
                </c:pt>
                <c:pt idx="476">
                  <c:v>15.701857746870871</c:v>
                </c:pt>
                <c:pt idx="477">
                  <c:v>15.813525265040283</c:v>
                </c:pt>
                <c:pt idx="478">
                  <c:v>15.92093182209407</c:v>
                </c:pt>
                <c:pt idx="479">
                  <c:v>15.912609847876332</c:v>
                </c:pt>
                <c:pt idx="480">
                  <c:v>15.953950823360639</c:v>
                </c:pt>
                <c:pt idx="481">
                  <c:v>16.00444803891218</c:v>
                </c:pt>
                <c:pt idx="482">
                  <c:v>16.05863395057515</c:v>
                </c:pt>
                <c:pt idx="483">
                  <c:v>15.995098745590514</c:v>
                </c:pt>
                <c:pt idx="484">
                  <c:v>15.961652269260565</c:v>
                </c:pt>
                <c:pt idx="485">
                  <c:v>15.936224397748537</c:v>
                </c:pt>
                <c:pt idx="486">
                  <c:v>15.873771669940526</c:v>
                </c:pt>
                <c:pt idx="487">
                  <c:v>15.8125255249727</c:v>
                </c:pt>
                <c:pt idx="488">
                  <c:v>15.790276137399678</c:v>
                </c:pt>
                <c:pt idx="489">
                  <c:v>15.858203303922588</c:v>
                </c:pt>
                <c:pt idx="490">
                  <c:v>15.951737605693781</c:v>
                </c:pt>
                <c:pt idx="491">
                  <c:v>16.011046323358226</c:v>
                </c:pt>
                <c:pt idx="492">
                  <c:v>15.995374535953983</c:v>
                </c:pt>
                <c:pt idx="493">
                  <c:v>16.082903502560598</c:v>
                </c:pt>
                <c:pt idx="494">
                  <c:v>16.091011739246646</c:v>
                </c:pt>
                <c:pt idx="495">
                  <c:v>16.07175467711728</c:v>
                </c:pt>
                <c:pt idx="496">
                  <c:v>16.080614442543787</c:v>
                </c:pt>
                <c:pt idx="497">
                  <c:v>16.087102410844444</c:v>
                </c:pt>
                <c:pt idx="498">
                  <c:v>16.093514536795144</c:v>
                </c:pt>
                <c:pt idx="499">
                  <c:v>15.814249214744395</c:v>
                </c:pt>
                <c:pt idx="500">
                  <c:v>15.77199123630155</c:v>
                </c:pt>
                <c:pt idx="501">
                  <c:v>15.698844737149951</c:v>
                </c:pt>
                <c:pt idx="502">
                  <c:v>15.255959887210933</c:v>
                </c:pt>
                <c:pt idx="503">
                  <c:v>15.39872966362079</c:v>
                </c:pt>
                <c:pt idx="504">
                  <c:v>15.402018463705181</c:v>
                </c:pt>
                <c:pt idx="505">
                  <c:v>15.380472341559008</c:v>
                </c:pt>
                <c:pt idx="506">
                  <c:v>15.341179109523479</c:v>
                </c:pt>
                <c:pt idx="507">
                  <c:v>15.35348625449337</c:v>
                </c:pt>
                <c:pt idx="508">
                  <c:v>15.312683070217833</c:v>
                </c:pt>
                <c:pt idx="509">
                  <c:v>15.269832142493527</c:v>
                </c:pt>
                <c:pt idx="510">
                  <c:v>15.19905054570869</c:v>
                </c:pt>
                <c:pt idx="511">
                  <c:v>15.153593399049578</c:v>
                </c:pt>
                <c:pt idx="512">
                  <c:v>15.173388252387712</c:v>
                </c:pt>
                <c:pt idx="513">
                  <c:v>15.203118453569886</c:v>
                </c:pt>
                <c:pt idx="514">
                  <c:v>15.185695397357604</c:v>
                </c:pt>
                <c:pt idx="515">
                  <c:v>15.169747819589896</c:v>
                </c:pt>
                <c:pt idx="516">
                  <c:v>15.149332437933952</c:v>
                </c:pt>
                <c:pt idx="517">
                  <c:v>15.123670144612975</c:v>
                </c:pt>
                <c:pt idx="518">
                  <c:v>15.12256698315909</c:v>
                </c:pt>
                <c:pt idx="519">
                  <c:v>15.246403751116663</c:v>
                </c:pt>
                <c:pt idx="520">
                  <c:v>15.393482751955755</c:v>
                </c:pt>
                <c:pt idx="521">
                  <c:v>15.535521683902415</c:v>
                </c:pt>
                <c:pt idx="522">
                  <c:v>15.59375481914932</c:v>
                </c:pt>
                <c:pt idx="523">
                  <c:v>15.497359192357115</c:v>
                </c:pt>
                <c:pt idx="524">
                  <c:v>15.377748911719733</c:v>
                </c:pt>
                <c:pt idx="525">
                  <c:v>15.510128286185822</c:v>
                </c:pt>
                <c:pt idx="526">
                  <c:v>15.632910156003117</c:v>
                </c:pt>
                <c:pt idx="527">
                  <c:v>15.711689673328612</c:v>
                </c:pt>
                <c:pt idx="528">
                  <c:v>15.490167958629607</c:v>
                </c:pt>
                <c:pt idx="529">
                  <c:v>15.374598006817077</c:v>
                </c:pt>
                <c:pt idx="530">
                  <c:v>15.284835138266349</c:v>
                </c:pt>
                <c:pt idx="531">
                  <c:v>15.27405862981372</c:v>
                </c:pt>
                <c:pt idx="532">
                  <c:v>15.259276266331671</c:v>
                </c:pt>
                <c:pt idx="533">
                  <c:v>15.285614246043155</c:v>
                </c:pt>
                <c:pt idx="534">
                  <c:v>15.286641565147082</c:v>
                </c:pt>
                <c:pt idx="535">
                  <c:v>15.289358100227274</c:v>
                </c:pt>
                <c:pt idx="536">
                  <c:v>15.350335349590715</c:v>
                </c:pt>
                <c:pt idx="537">
                  <c:v>15.40692063741588</c:v>
                </c:pt>
                <c:pt idx="538">
                  <c:v>15.440773904531946</c:v>
                </c:pt>
                <c:pt idx="539">
                  <c:v>15.496904138257385</c:v>
                </c:pt>
                <c:pt idx="540">
                  <c:v>15.549931730393777</c:v>
                </c:pt>
                <c:pt idx="541">
                  <c:v>15.587370272234965</c:v>
                </c:pt>
                <c:pt idx="542">
                  <c:v>15.661268300127023</c:v>
                </c:pt>
                <c:pt idx="543">
                  <c:v>15.654132224472212</c:v>
                </c:pt>
                <c:pt idx="544">
                  <c:v>15.674416605705504</c:v>
                </c:pt>
                <c:pt idx="545">
                  <c:v>15.433582670804443</c:v>
                </c:pt>
                <c:pt idx="546">
                  <c:v>15.377024962015621</c:v>
                </c:pt>
                <c:pt idx="547">
                  <c:v>14.980576314526036</c:v>
                </c:pt>
                <c:pt idx="548">
                  <c:v>14.752911369480714</c:v>
                </c:pt>
                <c:pt idx="549">
                  <c:v>14.806373331439573</c:v>
                </c:pt>
                <c:pt idx="550">
                  <c:v>14.923639393987447</c:v>
                </c:pt>
                <c:pt idx="551">
                  <c:v>15.023503084600302</c:v>
                </c:pt>
                <c:pt idx="552">
                  <c:v>15.130620061772444</c:v>
                </c:pt>
                <c:pt idx="553">
                  <c:v>15.007210768878252</c:v>
                </c:pt>
                <c:pt idx="554">
                  <c:v>15.122187771409317</c:v>
                </c:pt>
                <c:pt idx="555">
                  <c:v>15.223347676730485</c:v>
                </c:pt>
                <c:pt idx="556">
                  <c:v>15.11394853430062</c:v>
                </c:pt>
                <c:pt idx="557">
                  <c:v>15.137459662786526</c:v>
                </c:pt>
                <c:pt idx="558">
                  <c:v>15.167837971322857</c:v>
                </c:pt>
                <c:pt idx="559">
                  <c:v>15.22485762897049</c:v>
                </c:pt>
                <c:pt idx="560">
                  <c:v>15.209744317052278</c:v>
                </c:pt>
                <c:pt idx="561">
                  <c:v>15.142547994992565</c:v>
                </c:pt>
                <c:pt idx="562">
                  <c:v>15.134687969633642</c:v>
                </c:pt>
                <c:pt idx="563">
                  <c:v>15.192969368194154</c:v>
                </c:pt>
                <c:pt idx="564">
                  <c:v>15.238081776898927</c:v>
                </c:pt>
                <c:pt idx="565">
                  <c:v>15.246052118403238</c:v>
                </c:pt>
                <c:pt idx="566">
                  <c:v>15.282518499213191</c:v>
                </c:pt>
                <c:pt idx="567">
                  <c:v>15.315806396084144</c:v>
                </c:pt>
                <c:pt idx="568">
                  <c:v>15.337835151366392</c:v>
                </c:pt>
                <c:pt idx="569">
                  <c:v>15.344033539785402</c:v>
                </c:pt>
                <c:pt idx="570">
                  <c:v>15.347508498365135</c:v>
                </c:pt>
                <c:pt idx="571">
                  <c:v>15.36336644426472</c:v>
                </c:pt>
                <c:pt idx="572">
                  <c:v>15.404631577399071</c:v>
                </c:pt>
                <c:pt idx="573">
                  <c:v>15.376969803942927</c:v>
                </c:pt>
                <c:pt idx="574">
                  <c:v>15.329030544012578</c:v>
                </c:pt>
                <c:pt idx="575">
                  <c:v>15.334849720681818</c:v>
                </c:pt>
                <c:pt idx="576">
                  <c:v>15.333905138686928</c:v>
                </c:pt>
                <c:pt idx="577">
                  <c:v>15.334360192786656</c:v>
                </c:pt>
                <c:pt idx="578">
                  <c:v>15.334739404536428</c:v>
                </c:pt>
                <c:pt idx="579">
                  <c:v>15.339234787461006</c:v>
                </c:pt>
                <c:pt idx="580">
                  <c:v>15.38098255373143</c:v>
                </c:pt>
                <c:pt idx="581">
                  <c:v>15.4229164784972</c:v>
                </c:pt>
                <c:pt idx="582">
                  <c:v>15.505384691934118</c:v>
                </c:pt>
                <c:pt idx="583">
                  <c:v>15.54074791129019</c:v>
                </c:pt>
                <c:pt idx="584">
                  <c:v>15.561432188550516</c:v>
                </c:pt>
                <c:pt idx="585">
                  <c:v>15.58244051948792</c:v>
                </c:pt>
                <c:pt idx="586">
                  <c:v>15.187984457374416</c:v>
                </c:pt>
                <c:pt idx="587">
                  <c:v>15.165197278592622</c:v>
                </c:pt>
                <c:pt idx="588">
                  <c:v>15.006617819596787</c:v>
                </c:pt>
                <c:pt idx="589">
                  <c:v>15.160405421027315</c:v>
                </c:pt>
                <c:pt idx="590">
                  <c:v>15.217232025420515</c:v>
                </c:pt>
                <c:pt idx="591">
                  <c:v>15.312572754072445</c:v>
                </c:pt>
                <c:pt idx="592">
                  <c:v>15.43482372744006</c:v>
                </c:pt>
                <c:pt idx="593">
                  <c:v>15.532667253640488</c:v>
                </c:pt>
                <c:pt idx="594">
                  <c:v>15.545622505964541</c:v>
                </c:pt>
                <c:pt idx="595">
                  <c:v>15.326445009355037</c:v>
                </c:pt>
                <c:pt idx="596">
                  <c:v>15.058225091361303</c:v>
                </c:pt>
                <c:pt idx="597">
                  <c:v>15.023185925682311</c:v>
                </c:pt>
                <c:pt idx="598">
                  <c:v>15.069373916804619</c:v>
                </c:pt>
                <c:pt idx="599">
                  <c:v>14.883511896102414</c:v>
                </c:pt>
                <c:pt idx="600">
                  <c:v>15.035817124329283</c:v>
                </c:pt>
                <c:pt idx="601">
                  <c:v>15.088493083752246</c:v>
                </c:pt>
                <c:pt idx="602">
                  <c:v>15.221596407922446</c:v>
                </c:pt>
                <c:pt idx="603">
                  <c:v>15.297817969626747</c:v>
                </c:pt>
                <c:pt idx="604">
                  <c:v>15.362132282388187</c:v>
                </c:pt>
                <c:pt idx="605">
                  <c:v>15.411202282808768</c:v>
                </c:pt>
                <c:pt idx="606">
                  <c:v>15.456149217295456</c:v>
                </c:pt>
                <c:pt idx="607">
                  <c:v>15.499220777310544</c:v>
                </c:pt>
                <c:pt idx="608">
                  <c:v>15.553461847046202</c:v>
                </c:pt>
                <c:pt idx="609">
                  <c:v>15.456962798867695</c:v>
                </c:pt>
                <c:pt idx="610">
                  <c:v>15.494959816194914</c:v>
                </c:pt>
                <c:pt idx="611">
                  <c:v>15.569188792523137</c:v>
                </c:pt>
                <c:pt idx="612">
                  <c:v>15.610233293366711</c:v>
                </c:pt>
                <c:pt idx="613">
                  <c:v>15.619954903679067</c:v>
                </c:pt>
                <c:pt idx="614">
                  <c:v>15.269721826348137</c:v>
                </c:pt>
                <c:pt idx="615">
                  <c:v>15.102282601925795</c:v>
                </c:pt>
                <c:pt idx="616">
                  <c:v>15.162073952726312</c:v>
                </c:pt>
                <c:pt idx="617">
                  <c:v>15.260703481462636</c:v>
                </c:pt>
                <c:pt idx="618">
                  <c:v>15.38346466700267</c:v>
                </c:pt>
                <c:pt idx="619">
                  <c:v>15.588769908329581</c:v>
                </c:pt>
                <c:pt idx="620">
                  <c:v>14.727111180978003</c:v>
                </c:pt>
                <c:pt idx="621">
                  <c:v>15.15143533945542</c:v>
                </c:pt>
                <c:pt idx="622">
                  <c:v>14.957575398212557</c:v>
                </c:pt>
                <c:pt idx="623">
                  <c:v>14.73384736060578</c:v>
                </c:pt>
                <c:pt idx="624">
                  <c:v>14.307068667893473</c:v>
                </c:pt>
                <c:pt idx="625">
                  <c:v>14.067910159450498</c:v>
                </c:pt>
                <c:pt idx="626">
                  <c:v>14.060070818368834</c:v>
                </c:pt>
                <c:pt idx="627">
                  <c:v>16.530469893919534</c:v>
                </c:pt>
                <c:pt idx="628">
                  <c:v>16.365671362227427</c:v>
                </c:pt>
                <c:pt idx="629">
                  <c:v>16.134614195711414</c:v>
                </c:pt>
                <c:pt idx="630">
                  <c:v>15.942877840267276</c:v>
                </c:pt>
                <c:pt idx="631">
                  <c:v>15.742392035542021</c:v>
                </c:pt>
                <c:pt idx="632">
                  <c:v>15.540265278154116</c:v>
                </c:pt>
                <c:pt idx="633">
                  <c:v>15.302720143337446</c:v>
                </c:pt>
                <c:pt idx="634">
                  <c:v>15.040340086290207</c:v>
                </c:pt>
                <c:pt idx="635">
                  <c:v>14.784048101516593</c:v>
                </c:pt>
                <c:pt idx="636">
                  <c:v>14.563822601525901</c:v>
                </c:pt>
                <c:pt idx="637">
                  <c:v>14.327945998408229</c:v>
                </c:pt>
                <c:pt idx="638">
                  <c:v>13.965323038998367</c:v>
                </c:pt>
                <c:pt idx="639">
                  <c:v>13.566530173419281</c:v>
                </c:pt>
                <c:pt idx="640">
                  <c:v>13.254921536492466</c:v>
                </c:pt>
                <c:pt idx="641">
                  <c:v>12.888768460430173</c:v>
                </c:pt>
                <c:pt idx="642">
                  <c:v>12.485321632467514</c:v>
                </c:pt>
                <c:pt idx="643">
                  <c:v>12.125311786751537</c:v>
                </c:pt>
                <c:pt idx="644">
                  <c:v>11.846908309586635</c:v>
                </c:pt>
                <c:pt idx="645">
                  <c:v>11.408794632935667</c:v>
                </c:pt>
                <c:pt idx="646">
                  <c:v>11.02381886456648</c:v>
                </c:pt>
                <c:pt idx="647">
                  <c:v>10.610133319359957</c:v>
                </c:pt>
                <c:pt idx="648">
                  <c:v>10.26286498843634</c:v>
                </c:pt>
                <c:pt idx="649">
                  <c:v>9.890575576786818</c:v>
                </c:pt>
                <c:pt idx="650">
                  <c:v>9.498973944935237</c:v>
                </c:pt>
                <c:pt idx="651">
                  <c:v>9.05173160725338</c:v>
                </c:pt>
                <c:pt idx="652">
                  <c:v>8.680517778021393</c:v>
                </c:pt>
                <c:pt idx="653">
                  <c:v>8.396943231541409</c:v>
                </c:pt>
                <c:pt idx="654">
                  <c:v>8.104722657166608</c:v>
                </c:pt>
                <c:pt idx="655">
                  <c:v>7.742320330047522</c:v>
                </c:pt>
                <c:pt idx="656">
                  <c:v>7.2645066305749015</c:v>
                </c:pt>
                <c:pt idx="657">
                  <c:v>7.07966503421754</c:v>
                </c:pt>
                <c:pt idx="658">
                  <c:v>6.566570852497891</c:v>
                </c:pt>
                <c:pt idx="659">
                  <c:v>5.896593322517755</c:v>
                </c:pt>
                <c:pt idx="660">
                  <c:v>5.4577005380899815</c:v>
                </c:pt>
                <c:pt idx="661">
                  <c:v>5.253312299721612</c:v>
                </c:pt>
                <c:pt idx="662">
                  <c:v>4.974743348338627</c:v>
                </c:pt>
                <c:pt idx="663">
                  <c:v>4.559499587578493</c:v>
                </c:pt>
                <c:pt idx="664">
                  <c:v>4.11015434837517</c:v>
                </c:pt>
                <c:pt idx="665">
                  <c:v>3.9478586142315644</c:v>
                </c:pt>
                <c:pt idx="666">
                  <c:v>3.681038332332444</c:v>
                </c:pt>
                <c:pt idx="667">
                  <c:v>2.9618804857863394</c:v>
                </c:pt>
                <c:pt idx="668">
                  <c:v>2.0475664832890574</c:v>
                </c:pt>
                <c:pt idx="669">
                  <c:v>1.5981729807721257</c:v>
                </c:pt>
                <c:pt idx="670">
                  <c:v>1.4875534659839016</c:v>
                </c:pt>
                <c:pt idx="671">
                  <c:v>1.2206987102893476</c:v>
                </c:pt>
                <c:pt idx="672">
                  <c:v>1.1148434740300854</c:v>
                </c:pt>
                <c:pt idx="673">
                  <c:v>0.9576912301652145</c:v>
                </c:pt>
                <c:pt idx="674">
                  <c:v>0.7226626824152157</c:v>
                </c:pt>
                <c:pt idx="675">
                  <c:v>0.6359541921399288</c:v>
                </c:pt>
                <c:pt idx="676">
                  <c:v>0.618020923755226</c:v>
                </c:pt>
                <c:pt idx="677">
                  <c:v>0.46700501547758505</c:v>
                </c:pt>
                <c:pt idx="678">
                  <c:v>0.43206237642580747</c:v>
                </c:pt>
                <c:pt idx="679">
                  <c:v>0.3697406490404449</c:v>
                </c:pt>
                <c:pt idx="680">
                  <c:v>0.32437313424946296</c:v>
                </c:pt>
                <c:pt idx="681">
                  <c:v>0.29551856747130806</c:v>
                </c:pt>
                <c:pt idx="682">
                  <c:v>0.28784470060772704</c:v>
                </c:pt>
                <c:pt idx="683">
                  <c:v>0.2499028413532022</c:v>
                </c:pt>
                <c:pt idx="684">
                  <c:v>0.20678301802450902</c:v>
                </c:pt>
                <c:pt idx="685">
                  <c:v>0.19604098336731302</c:v>
                </c:pt>
                <c:pt idx="686">
                  <c:v>0.18947717271670286</c:v>
                </c:pt>
                <c:pt idx="687">
                  <c:v>0.18798100999487258</c:v>
                </c:pt>
                <c:pt idx="688">
                  <c:v>0.18672616384107948</c:v>
                </c:pt>
                <c:pt idx="689">
                  <c:v>0.18480942081495594</c:v>
                </c:pt>
                <c:pt idx="690">
                  <c:v>0.17671497364708166</c:v>
                </c:pt>
                <c:pt idx="691">
                  <c:v>0.15912644321671768</c:v>
                </c:pt>
                <c:pt idx="692">
                  <c:v>0.14490944997978683</c:v>
                </c:pt>
                <c:pt idx="693">
                  <c:v>0.13067866722468247</c:v>
                </c:pt>
                <c:pt idx="694">
                  <c:v>0.12167411185735386</c:v>
                </c:pt>
                <c:pt idx="695">
                  <c:v>0.11677193814665658</c:v>
                </c:pt>
                <c:pt idx="696">
                  <c:v>0.11266266173093843</c:v>
                </c:pt>
                <c:pt idx="697">
                  <c:v>0.1093255983329392</c:v>
                </c:pt>
                <c:pt idx="698">
                  <c:v>0.10668490560270422</c:v>
                </c:pt>
                <c:pt idx="699">
                  <c:v>0.10062441236542866</c:v>
                </c:pt>
                <c:pt idx="700">
                  <c:v>0.08796563468210908</c:v>
                </c:pt>
                <c:pt idx="701">
                  <c:v>-0.2817106632735259</c:v>
                </c:pt>
                <c:pt idx="702">
                  <c:v>0.0737417466860915</c:v>
                </c:pt>
                <c:pt idx="703">
                  <c:v>0.07005994533375344</c:v>
                </c:pt>
                <c:pt idx="704">
                  <c:v>0.06795704381228695</c:v>
                </c:pt>
                <c:pt idx="705">
                  <c:v>0.06692972470835744</c:v>
                </c:pt>
                <c:pt idx="706">
                  <c:v>0.0672468836263491</c:v>
                </c:pt>
                <c:pt idx="707">
                  <c:v>0.06243434178377989</c:v>
                </c:pt>
                <c:pt idx="708">
                  <c:v>0.057283956745958695</c:v>
                </c:pt>
                <c:pt idx="709">
                  <c:v>0.05149925387215414</c:v>
                </c:pt>
                <c:pt idx="710">
                  <c:v>0.046073078470861936</c:v>
                </c:pt>
                <c:pt idx="711">
                  <c:v>0.041784538318887655</c:v>
                </c:pt>
                <c:pt idx="712">
                  <c:v>0.03848884347540905</c:v>
                </c:pt>
                <c:pt idx="713">
                  <c:v>0.03565509749074436</c:v>
                </c:pt>
                <c:pt idx="714">
                  <c:v>0.035137990559236214</c:v>
                </c:pt>
                <c:pt idx="715">
                  <c:v>0.02809154677255177</c:v>
                </c:pt>
                <c:pt idx="716">
                  <c:v>0.02167252606276392</c:v>
                </c:pt>
                <c:pt idx="717">
                  <c:v>0.01910767568248348</c:v>
                </c:pt>
                <c:pt idx="718">
                  <c:v>0.01527418963023637</c:v>
                </c:pt>
                <c:pt idx="719">
                  <c:v>0.013957290644662257</c:v>
                </c:pt>
                <c:pt idx="720">
                  <c:v>0.012654181177261713</c:v>
                </c:pt>
                <c:pt idx="721">
                  <c:v>0.011716493941460267</c:v>
                </c:pt>
                <c:pt idx="722">
                  <c:v>0.010847754296526587</c:v>
                </c:pt>
                <c:pt idx="723">
                  <c:v>0.009565329106386368</c:v>
                </c:pt>
                <c:pt idx="724">
                  <c:v>0.006600582699072962</c:v>
                </c:pt>
                <c:pt idx="725">
                  <c:v>0.002994623696689421</c:v>
                </c:pt>
                <c:pt idx="726">
                  <c:v>0.009310223020175663</c:v>
                </c:pt>
                <c:pt idx="727">
                  <c:v>0.011089070864563726</c:v>
                </c:pt>
                <c:pt idx="728">
                  <c:v>0.010199646942369694</c:v>
                </c:pt>
                <c:pt idx="729">
                  <c:v>0.009048222174878197</c:v>
                </c:pt>
                <c:pt idx="730">
                  <c:v>0.007993324034601573</c:v>
                </c:pt>
                <c:pt idx="731">
                  <c:v>0.007028057762453018</c:v>
                </c:pt>
                <c:pt idx="732">
                  <c:v>0.005986949140349938</c:v>
                </c:pt>
                <c:pt idx="733">
                  <c:v>0.005145788531763344</c:v>
                </c:pt>
                <c:pt idx="734">
                  <c:v>0.004318417441350293</c:v>
                </c:pt>
                <c:pt idx="735">
                  <c:v>0.0037530471962347323</c:v>
                </c:pt>
                <c:pt idx="736">
                  <c:v>0.0032083612283794736</c:v>
                </c:pt>
                <c:pt idx="737">
                  <c:v>0.0027602018877390657</c:v>
                </c:pt>
                <c:pt idx="738">
                  <c:v>0.0019535150745863417</c:v>
                </c:pt>
                <c:pt idx="739">
                  <c:v>0.0016087771202475927</c:v>
                </c:pt>
                <c:pt idx="740">
                  <c:v>0.0012916182022559056</c:v>
                </c:pt>
                <c:pt idx="741">
                  <c:v>0.00506994618180882</c:v>
                </c:pt>
                <c:pt idx="742">
                  <c:v>0.004056416596052827</c:v>
                </c:pt>
                <c:pt idx="743">
                  <c:v>0.004111574668747049</c:v>
                </c:pt>
                <c:pt idx="744">
                  <c:v>0.0017742513383301834</c:v>
                </c:pt>
                <c:pt idx="745">
                  <c:v>-0.004127662439949519</c:v>
                </c:pt>
                <c:pt idx="746">
                  <c:v>-0.003327870385883579</c:v>
                </c:pt>
                <c:pt idx="747">
                  <c:v>-0.0058996155252508</c:v>
                </c:pt>
                <c:pt idx="748">
                  <c:v>-0.003920819667346275</c:v>
                </c:pt>
                <c:pt idx="749">
                  <c:v>-0.0061271425751143836</c:v>
                </c:pt>
                <c:pt idx="750">
                  <c:v>-0.007244093547171987</c:v>
                </c:pt>
                <c:pt idx="751">
                  <c:v>-0.009864102000146632</c:v>
                </c:pt>
                <c:pt idx="752">
                  <c:v>0.0003815100028015713</c:v>
                </c:pt>
                <c:pt idx="753">
                  <c:v>0.0008986169343097191</c:v>
                </c:pt>
                <c:pt idx="754">
                  <c:v>0.0013329867567765594</c:v>
                </c:pt>
                <c:pt idx="755">
                  <c:v>0.0027602018877390657</c:v>
                </c:pt>
                <c:pt idx="756">
                  <c:v>0.0020638312199747597</c:v>
                </c:pt>
                <c:pt idx="757">
                  <c:v>-0.0030865538178464404</c:v>
                </c:pt>
                <c:pt idx="758">
                  <c:v>-0.0019006552549210725</c:v>
                </c:pt>
                <c:pt idx="759">
                  <c:v>-0.0017627600731855682</c:v>
                </c:pt>
                <c:pt idx="760">
                  <c:v>-0.00046654536487180677</c:v>
                </c:pt>
                <c:pt idx="761">
                  <c:v>-0.00031486066496273475</c:v>
                </c:pt>
                <c:pt idx="762">
                  <c:v>0.005276788954412089</c:v>
                </c:pt>
                <c:pt idx="763">
                  <c:v>0.004201206536875115</c:v>
                </c:pt>
                <c:pt idx="764">
                  <c:v>-0.0007974938010370126</c:v>
                </c:pt>
                <c:pt idx="765">
                  <c:v>-0.0016869177232310445</c:v>
                </c:pt>
                <c:pt idx="766">
                  <c:v>-0.0015903910960161937</c:v>
                </c:pt>
                <c:pt idx="767">
                  <c:v>-0.0014662854324542325</c:v>
                </c:pt>
                <c:pt idx="768">
                  <c:v>-0.0013559692870658386</c:v>
                </c:pt>
                <c:pt idx="769">
                  <c:v>-0.001307705973458401</c:v>
                </c:pt>
                <c:pt idx="770">
                  <c:v>-0.0012663374189377473</c:v>
                </c:pt>
                <c:pt idx="771">
                  <c:v>-0.0012111793462435505</c:v>
                </c:pt>
                <c:pt idx="772">
                  <c:v>-0.0011422317553757859</c:v>
                </c:pt>
                <c:pt idx="773">
                  <c:v>-0.0010801789235948052</c:v>
                </c:pt>
                <c:pt idx="774">
                  <c:v>-0.0009078099464254308</c:v>
                </c:pt>
                <c:pt idx="775">
                  <c:v>-0.0009147047055122146</c:v>
                </c:pt>
                <c:pt idx="776">
                  <c:v>-0.0008250728373841232</c:v>
                </c:pt>
                <c:pt idx="777">
                  <c:v>-0.0008112833192105802</c:v>
                </c:pt>
                <c:pt idx="778">
                  <c:v>-0.0007009671738221619</c:v>
                </c:pt>
                <c:pt idx="779">
                  <c:v>-0.0005837562693469843</c:v>
                </c:pt>
                <c:pt idx="780">
                  <c:v>-0.0005561772329998737</c:v>
                </c:pt>
                <c:pt idx="781">
                  <c:v>-0.0006044405466073112</c:v>
                </c:pt>
                <c:pt idx="782">
                  <c:v>-0.00047344012395859056</c:v>
                </c:pt>
                <c:pt idx="783">
                  <c:v>-0.00032865018313630234</c:v>
                </c:pt>
                <c:pt idx="784">
                  <c:v>-0.00036312397857017235</c:v>
                </c:pt>
                <c:pt idx="785">
                  <c:v>-0.00011491265144624962</c:v>
                </c:pt>
                <c:pt idx="786">
                  <c:v>-0.0002252287968346679</c:v>
                </c:pt>
                <c:pt idx="787">
                  <c:v>-0.0001424916877933603</c:v>
                </c:pt>
                <c:pt idx="788">
                  <c:v>-5.975457875205274E-05</c:v>
                </c:pt>
                <c:pt idx="789">
                  <c:v>0.00011950915750410549</c:v>
                </c:pt>
                <c:pt idx="790">
                  <c:v>0.0001264039165908893</c:v>
                </c:pt>
                <c:pt idx="791">
                  <c:v>0.00031256241193380684</c:v>
                </c:pt>
                <c:pt idx="792">
                  <c:v>0.0003401414482809175</c:v>
                </c:pt>
                <c:pt idx="793">
                  <c:v>0.00031256241193380684</c:v>
                </c:pt>
                <c:pt idx="794">
                  <c:v>0.0005056156663635327</c:v>
                </c:pt>
                <c:pt idx="795">
                  <c:v>0.0005262999436238595</c:v>
                </c:pt>
                <c:pt idx="796">
                  <c:v>0.0005469842208841864</c:v>
                </c:pt>
                <c:pt idx="797">
                  <c:v>0.0004918261481899651</c:v>
                </c:pt>
                <c:pt idx="798">
                  <c:v>0.0003608257255412444</c:v>
                </c:pt>
                <c:pt idx="799">
                  <c:v>0.0003056676528470475</c:v>
                </c:pt>
                <c:pt idx="800">
                  <c:v>7.814060298345171E-05</c:v>
                </c:pt>
                <c:pt idx="801">
                  <c:v>4.3666807549581715E-05</c:v>
                </c:pt>
                <c:pt idx="802">
                  <c:v>-7.354409692559584E-05</c:v>
                </c:pt>
                <c:pt idx="803">
                  <c:v>-9.422837418592273E-05</c:v>
                </c:pt>
                <c:pt idx="804">
                  <c:v>-0.000204544519574341</c:v>
                </c:pt>
                <c:pt idx="805">
                  <c:v>-0.00031486066496273475</c:v>
                </c:pt>
                <c:pt idx="806">
                  <c:v>-0.00023901831500821097</c:v>
                </c:pt>
                <c:pt idx="807">
                  <c:v>-0.0002459130740949948</c:v>
                </c:pt>
                <c:pt idx="808">
                  <c:v>-0.0002528078331817786</c:v>
                </c:pt>
                <c:pt idx="809">
                  <c:v>-0.00015628120596690342</c:v>
                </c:pt>
                <c:pt idx="810">
                  <c:v>-0.0001493864468801441</c:v>
                </c:pt>
                <c:pt idx="811">
                  <c:v>-5.975457875205274E-05</c:v>
                </c:pt>
                <c:pt idx="812">
                  <c:v>-3.9070301491725855E-05</c:v>
                </c:pt>
                <c:pt idx="813">
                  <c:v>-3.217554240496655E-05</c:v>
                </c:pt>
                <c:pt idx="814">
                  <c:v>-1.149126514463966E-05</c:v>
                </c:pt>
                <c:pt idx="815">
                  <c:v>0.00010571963933056239</c:v>
                </c:pt>
                <c:pt idx="816">
                  <c:v>3.677204846279792E-05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0.35358796296296297</c:v>
                </c:pt>
                <c:pt idx="1">
                  <c:v>0.4513888888888889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16.810039296000003</c:v>
                </c:pt>
                <c:pt idx="1">
                  <c:v>16.810039296000003</c:v>
                </c:pt>
              </c:numCache>
            </c:numRef>
          </c:yVal>
          <c:smooth val="1"/>
        </c:ser>
        <c:ser>
          <c:idx val="3"/>
          <c:order val="3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dat!$K$5:$K$821</c:f>
              <c:numCache>
                <c:ptCount val="817"/>
                <c:pt idx="0">
                  <c:v>19.86775610478412</c:v>
                </c:pt>
                <c:pt idx="1">
                  <c:v>19.828021970436225</c:v>
                </c:pt>
                <c:pt idx="2">
                  <c:v>19.80355979425184</c:v>
                </c:pt>
                <c:pt idx="3">
                  <c:v>19.77908966862765</c:v>
                </c:pt>
                <c:pt idx="4">
                  <c:v>19.76073184525916</c:v>
                </c:pt>
                <c:pt idx="5">
                  <c:v>19.75614168791924</c:v>
                </c:pt>
                <c:pt idx="6">
                  <c:v>19.73930870697643</c:v>
                </c:pt>
                <c:pt idx="7">
                  <c:v>19.72094114050975</c:v>
                </c:pt>
                <c:pt idx="8">
                  <c:v>19.71175566635759</c:v>
                </c:pt>
                <c:pt idx="9">
                  <c:v>19.7041002423868</c:v>
                </c:pt>
                <c:pt idx="10">
                  <c:v>19.69797533842251</c:v>
                </c:pt>
                <c:pt idx="11">
                  <c:v>19.684192467173602</c:v>
                </c:pt>
                <c:pt idx="12">
                  <c:v>19.68112926113787</c:v>
                </c:pt>
                <c:pt idx="13">
                  <c:v>19.673470695507547</c:v>
                </c:pt>
                <c:pt idx="14">
                  <c:v>19.671938887962654</c:v>
                </c:pt>
                <c:pt idx="15">
                  <c:v>19.65355474016883</c:v>
                </c:pt>
                <c:pt idx="16">
                  <c:v>19.65508692586417</c:v>
                </c:pt>
                <c:pt idx="17">
                  <c:v>19.65508692586417</c:v>
                </c:pt>
                <c:pt idx="18">
                  <c:v>19.650490274136757</c:v>
                </c:pt>
                <c:pt idx="19">
                  <c:v>19.64589333840962</c:v>
                </c:pt>
                <c:pt idx="20">
                  <c:v>19.647425681882623</c:v>
                </c:pt>
                <c:pt idx="21">
                  <c:v>19.647425681882623</c:v>
                </c:pt>
                <c:pt idx="22">
                  <c:v>19.639763648759697</c:v>
                </c:pt>
                <c:pt idx="23">
                  <c:v>19.650490274136757</c:v>
                </c:pt>
                <c:pt idx="24">
                  <c:v>19.632100825862324</c:v>
                </c:pt>
                <c:pt idx="25">
                  <c:v>19.62750275276869</c:v>
                </c:pt>
                <c:pt idx="26">
                  <c:v>19.632100825862324</c:v>
                </c:pt>
                <c:pt idx="27">
                  <c:v>19.619838664914653</c:v>
                </c:pt>
                <c:pt idx="28">
                  <c:v>19.62137154577897</c:v>
                </c:pt>
                <c:pt idx="29">
                  <c:v>19.61370682483812</c:v>
                </c:pt>
                <c:pt idx="30">
                  <c:v>19.802030644506658</c:v>
                </c:pt>
                <c:pt idx="31">
                  <c:v>19.812734040796215</c:v>
                </c:pt>
                <c:pt idx="32">
                  <c:v>19.828021970436225</c:v>
                </c:pt>
                <c:pt idx="33">
                  <c:v>19.846363398064113</c:v>
                </c:pt>
                <c:pt idx="34">
                  <c:v>19.861644520321704</c:v>
                </c:pt>
                <c:pt idx="35">
                  <c:v>19.86470037425886</c:v>
                </c:pt>
                <c:pt idx="36">
                  <c:v>19.87233946926176</c:v>
                </c:pt>
                <c:pt idx="37">
                  <c:v>19.87233946926176</c:v>
                </c:pt>
                <c:pt idx="38">
                  <c:v>19.87539489143137</c:v>
                </c:pt>
                <c:pt idx="39">
                  <c:v>19.87692255628656</c:v>
                </c:pt>
                <c:pt idx="40">
                  <c:v>19.87539489143137</c:v>
                </c:pt>
                <c:pt idx="41">
                  <c:v>19.87539489143137</c:v>
                </c:pt>
                <c:pt idx="42">
                  <c:v>21.205366126731462</c:v>
                </c:pt>
                <c:pt idx="43">
                  <c:v>21.83709102271979</c:v>
                </c:pt>
                <c:pt idx="44">
                  <c:v>21.787854243686695</c:v>
                </c:pt>
                <c:pt idx="45">
                  <c:v>21.73709701229916</c:v>
                </c:pt>
                <c:pt idx="46">
                  <c:v>21.678839735317524</c:v>
                </c:pt>
                <c:pt idx="47">
                  <c:v>21.623534480165404</c:v>
                </c:pt>
                <c:pt idx="48">
                  <c:v>21.565202053146038</c:v>
                </c:pt>
                <c:pt idx="49">
                  <c:v>21.509825035912</c:v>
                </c:pt>
                <c:pt idx="50">
                  <c:v>21.457408907669105</c:v>
                </c:pt>
                <c:pt idx="51">
                  <c:v>21.409457807222395</c:v>
                </c:pt>
                <c:pt idx="52">
                  <c:v>21.36148001826399</c:v>
                </c:pt>
                <c:pt idx="53">
                  <c:v>21.319477445770417</c:v>
                </c:pt>
                <c:pt idx="54">
                  <c:v>21.272950515245554</c:v>
                </c:pt>
                <c:pt idx="55">
                  <c:v>21.230904332120417</c:v>
                </c:pt>
                <c:pt idx="56">
                  <c:v>21.191842781411083</c:v>
                </c:pt>
                <c:pt idx="57">
                  <c:v>21.15426657133395</c:v>
                </c:pt>
                <c:pt idx="58">
                  <c:v>21.10464029322702</c:v>
                </c:pt>
                <c:pt idx="59">
                  <c:v>21.080568504594908</c:v>
                </c:pt>
                <c:pt idx="60">
                  <c:v>21.08809168138663</c:v>
                </c:pt>
                <c:pt idx="61">
                  <c:v>21.499344341504695</c:v>
                </c:pt>
                <c:pt idx="62">
                  <c:v>22.03674613188241</c:v>
                </c:pt>
                <c:pt idx="63">
                  <c:v>22.406598639821652</c:v>
                </c:pt>
                <c:pt idx="64">
                  <c:v>22.853250071025116</c:v>
                </c:pt>
                <c:pt idx="65">
                  <c:v>23.283204541748887</c:v>
                </c:pt>
                <c:pt idx="66">
                  <c:v>23.63965140055825</c:v>
                </c:pt>
                <c:pt idx="67">
                  <c:v>23.939442201478187</c:v>
                </c:pt>
                <c:pt idx="68">
                  <c:v>24.218036050722162</c:v>
                </c:pt>
                <c:pt idx="69">
                  <c:v>24.429084329359284</c:v>
                </c:pt>
                <c:pt idx="70">
                  <c:v>24.6165283207784</c:v>
                </c:pt>
                <c:pt idx="71">
                  <c:v>24.784835047133015</c:v>
                </c:pt>
                <c:pt idx="72">
                  <c:v>24.91960522148122</c:v>
                </c:pt>
                <c:pt idx="73">
                  <c:v>25.038315203242462</c:v>
                </c:pt>
                <c:pt idx="74">
                  <c:v>25.123660271925132</c:v>
                </c:pt>
                <c:pt idx="75">
                  <c:v>25.195942522659607</c:v>
                </c:pt>
                <c:pt idx="76">
                  <c:v>25.282628492268827</c:v>
                </c:pt>
                <c:pt idx="77">
                  <c:v>25.36925764518668</c:v>
                </c:pt>
                <c:pt idx="78">
                  <c:v>25.50486420190333</c:v>
                </c:pt>
                <c:pt idx="79">
                  <c:v>25.605760103867908</c:v>
                </c:pt>
                <c:pt idx="80">
                  <c:v>25.67346314530198</c:v>
                </c:pt>
                <c:pt idx="81">
                  <c:v>25.719540037321508</c:v>
                </c:pt>
                <c:pt idx="82">
                  <c:v>25.73249643803433</c:v>
                </c:pt>
                <c:pt idx="83">
                  <c:v>25.741133376222024</c:v>
                </c:pt>
                <c:pt idx="84">
                  <c:v>25.74976978543225</c:v>
                </c:pt>
                <c:pt idx="85">
                  <c:v>25.754087791898996</c:v>
                </c:pt>
                <c:pt idx="86">
                  <c:v>25.759844928583107</c:v>
                </c:pt>
                <c:pt idx="87">
                  <c:v>25.76272340901238</c:v>
                </c:pt>
                <c:pt idx="88">
                  <c:v>25.76272340901238</c:v>
                </c:pt>
                <c:pt idx="89">
                  <c:v>25.76560183086923</c:v>
                </c:pt>
                <c:pt idx="90">
                  <c:v>25.77135849897371</c:v>
                </c:pt>
                <c:pt idx="91">
                  <c:v>25.77999306251246</c:v>
                </c:pt>
                <c:pt idx="92">
                  <c:v>25.792943922373695</c:v>
                </c:pt>
                <c:pt idx="93">
                  <c:v>25.813087359157407</c:v>
                </c:pt>
                <c:pt idx="94">
                  <c:v>25.877814884468876</c:v>
                </c:pt>
                <c:pt idx="95">
                  <c:v>26.979687926770623</c:v>
                </c:pt>
                <c:pt idx="96">
                  <c:v>27.55993199191886</c:v>
                </c:pt>
                <c:pt idx="97">
                  <c:v>28.084480457490997</c:v>
                </c:pt>
                <c:pt idx="98">
                  <c:v>28.307263452030156</c:v>
                </c:pt>
                <c:pt idx="99">
                  <c:v>28.395179917304915</c:v>
                </c:pt>
                <c:pt idx="100">
                  <c:v>28.427785468251443</c:v>
                </c:pt>
                <c:pt idx="101">
                  <c:v>28.464638369621753</c:v>
                </c:pt>
                <c:pt idx="102">
                  <c:v>28.471724795293767</c:v>
                </c:pt>
                <c:pt idx="103">
                  <c:v>28.471724795293767</c:v>
                </c:pt>
                <c:pt idx="104">
                  <c:v>28.471724795293767</c:v>
                </c:pt>
                <c:pt idx="105">
                  <c:v>28.471724795293767</c:v>
                </c:pt>
                <c:pt idx="106">
                  <c:v>28.46889025090229</c:v>
                </c:pt>
                <c:pt idx="107">
                  <c:v>28.467472965770867</c:v>
                </c:pt>
                <c:pt idx="108">
                  <c:v>28.463221058598094</c:v>
                </c:pt>
                <c:pt idx="109">
                  <c:v>28.453299639434476</c:v>
                </c:pt>
                <c:pt idx="110">
                  <c:v>28.429202996094887</c:v>
                </c:pt>
                <c:pt idx="111">
                  <c:v>28.40085078055273</c:v>
                </c:pt>
                <c:pt idx="112">
                  <c:v>28.38667335894411</c:v>
                </c:pt>
                <c:pt idx="113">
                  <c:v>28.381002144096612</c:v>
                </c:pt>
                <c:pt idx="114">
                  <c:v>28.365405575774787</c:v>
                </c:pt>
                <c:pt idx="115">
                  <c:v>28.331372979403568</c:v>
                </c:pt>
                <c:pt idx="116">
                  <c:v>28.229244208034117</c:v>
                </c:pt>
                <c:pt idx="117">
                  <c:v>28.196609814483566</c:v>
                </c:pt>
                <c:pt idx="118">
                  <c:v>28.17532389361014</c:v>
                </c:pt>
                <c:pt idx="119">
                  <c:v>28.14552010593377</c:v>
                </c:pt>
                <c:pt idx="120">
                  <c:v>28.105775328903917</c:v>
                </c:pt>
                <c:pt idx="121">
                  <c:v>28.051824190953027</c:v>
                </c:pt>
                <c:pt idx="122">
                  <c:v>27.99075764229434</c:v>
                </c:pt>
                <c:pt idx="123">
                  <c:v>27.8088716473398</c:v>
                </c:pt>
                <c:pt idx="124">
                  <c:v>27.636781443204995</c:v>
                </c:pt>
                <c:pt idx="125">
                  <c:v>27.454569583897694</c:v>
                </c:pt>
                <c:pt idx="126">
                  <c:v>26.896844632242335</c:v>
                </c:pt>
                <c:pt idx="127">
                  <c:v>26.391746551575466</c:v>
                </c:pt>
                <c:pt idx="128">
                  <c:v>26.159403718316412</c:v>
                </c:pt>
                <c:pt idx="129">
                  <c:v>25.946825503599143</c:v>
                </c:pt>
                <c:pt idx="130">
                  <c:v>25.758405666395333</c:v>
                </c:pt>
                <c:pt idx="131">
                  <c:v>25.582704711213182</c:v>
                </c:pt>
                <c:pt idx="132">
                  <c:v>25.402450580211166</c:v>
                </c:pt>
                <c:pt idx="133">
                  <c:v>25.13667404685043</c:v>
                </c:pt>
                <c:pt idx="134">
                  <c:v>24.78338511203998</c:v>
                </c:pt>
                <c:pt idx="135">
                  <c:v>24.379631281570084</c:v>
                </c:pt>
                <c:pt idx="136">
                  <c:v>23.99054483673001</c:v>
                </c:pt>
                <c:pt idx="137">
                  <c:v>23.59278021375036</c:v>
                </c:pt>
                <c:pt idx="138">
                  <c:v>23.087595152517906</c:v>
                </c:pt>
                <c:pt idx="139">
                  <c:v>22.523637726809795</c:v>
                </c:pt>
                <c:pt idx="140">
                  <c:v>22.005485925014</c:v>
                </c:pt>
                <c:pt idx="141">
                  <c:v>21.64297001278976</c:v>
                </c:pt>
                <c:pt idx="142">
                  <c:v>21.116673597095485</c:v>
                </c:pt>
                <c:pt idx="143">
                  <c:v>20.503756189155695</c:v>
                </c:pt>
                <c:pt idx="144">
                  <c:v>20.02496034607526</c:v>
                </c:pt>
                <c:pt idx="145">
                  <c:v>19.558497417553724</c:v>
                </c:pt>
                <c:pt idx="146">
                  <c:v>19.05509138729218</c:v>
                </c:pt>
                <c:pt idx="147">
                  <c:v>18.574544995185647</c:v>
                </c:pt>
                <c:pt idx="148">
                  <c:v>18.07650939436951</c:v>
                </c:pt>
                <c:pt idx="149">
                  <c:v>17.557330515715478</c:v>
                </c:pt>
                <c:pt idx="150">
                  <c:v>16.970160393858237</c:v>
                </c:pt>
                <c:pt idx="151">
                  <c:v>16.409532225836983</c:v>
                </c:pt>
                <c:pt idx="152">
                  <c:v>15.859813943193274</c:v>
                </c:pt>
                <c:pt idx="153">
                  <c:v>15.337589838524536</c:v>
                </c:pt>
                <c:pt idx="154">
                  <c:v>14.813739759654709</c:v>
                </c:pt>
                <c:pt idx="155">
                  <c:v>14.326547689123231</c:v>
                </c:pt>
                <c:pt idx="156">
                  <c:v>13.866839137108911</c:v>
                </c:pt>
                <c:pt idx="157">
                  <c:v>13.436985903475659</c:v>
                </c:pt>
                <c:pt idx="158">
                  <c:v>13.00342621395788</c:v>
                </c:pt>
                <c:pt idx="159">
                  <c:v>12.574659474768623</c:v>
                </c:pt>
                <c:pt idx="160">
                  <c:v>12.185654238816483</c:v>
                </c:pt>
                <c:pt idx="161">
                  <c:v>11.784626711967917</c:v>
                </c:pt>
                <c:pt idx="162">
                  <c:v>11.4013865620513</c:v>
                </c:pt>
                <c:pt idx="163">
                  <c:v>10.995213284762997</c:v>
                </c:pt>
                <c:pt idx="164">
                  <c:v>10.64127118342401</c:v>
                </c:pt>
                <c:pt idx="165">
                  <c:v>10.297187865697481</c:v>
                </c:pt>
                <c:pt idx="166">
                  <c:v>9.96134694537551</c:v>
                </c:pt>
                <c:pt idx="167">
                  <c:v>9.641311614178392</c:v>
                </c:pt>
                <c:pt idx="168">
                  <c:v>9.313245592290798</c:v>
                </c:pt>
                <c:pt idx="169">
                  <c:v>9.018193785829567</c:v>
                </c:pt>
                <c:pt idx="170">
                  <c:v>8.754973441158768</c:v>
                </c:pt>
                <c:pt idx="171">
                  <c:v>8.480542847426534</c:v>
                </c:pt>
                <c:pt idx="172">
                  <c:v>8.229077221111822</c:v>
                </c:pt>
                <c:pt idx="173">
                  <c:v>8.010616949750215</c:v>
                </c:pt>
                <c:pt idx="174">
                  <c:v>7.804464963053761</c:v>
                </c:pt>
                <c:pt idx="175">
                  <c:v>7.57391050801732</c:v>
                </c:pt>
                <c:pt idx="176">
                  <c:v>7.369336733175146</c:v>
                </c:pt>
                <c:pt idx="177">
                  <c:v>7.181342214989286</c:v>
                </c:pt>
                <c:pt idx="178">
                  <c:v>7.018057180604501</c:v>
                </c:pt>
                <c:pt idx="179">
                  <c:v>6.840204622083036</c:v>
                </c:pt>
                <c:pt idx="180">
                  <c:v>6.701293632048532</c:v>
                </c:pt>
                <c:pt idx="181">
                  <c:v>6.5698483229412545</c:v>
                </c:pt>
                <c:pt idx="182">
                  <c:v>6.447948733954604</c:v>
                </c:pt>
                <c:pt idx="183">
                  <c:v>6.31560615038552</c:v>
                </c:pt>
                <c:pt idx="184">
                  <c:v>6.231141470698276</c:v>
                </c:pt>
                <c:pt idx="185">
                  <c:v>6.1485011304302475</c:v>
                </c:pt>
                <c:pt idx="186">
                  <c:v>6.0636524450940215</c:v>
                </c:pt>
                <c:pt idx="187">
                  <c:v>5.99482154043227</c:v>
                </c:pt>
                <c:pt idx="188">
                  <c:v>5.974552530115716</c:v>
                </c:pt>
                <c:pt idx="189">
                  <c:v>5.958329236779548</c:v>
                </c:pt>
                <c:pt idx="190">
                  <c:v>6.049491931006287</c:v>
                </c:pt>
                <c:pt idx="191">
                  <c:v>6.055561391668164</c:v>
                </c:pt>
                <c:pt idx="192">
                  <c:v>6.04544506616935</c:v>
                </c:pt>
                <c:pt idx="193">
                  <c:v>6.019129557136637</c:v>
                </c:pt>
                <c:pt idx="194">
                  <c:v>6.009003176367457</c:v>
                </c:pt>
                <c:pt idx="195">
                  <c:v>5.988742015338005</c:v>
                </c:pt>
                <c:pt idx="196">
                  <c:v>5.990768635838776</c:v>
                </c:pt>
                <c:pt idx="197">
                  <c:v>5.982661480774084</c:v>
                </c:pt>
                <c:pt idx="198">
                  <c:v>5.978607229975921</c:v>
                </c:pt>
                <c:pt idx="199">
                  <c:v>5.980634411497533</c:v>
                </c:pt>
                <c:pt idx="200">
                  <c:v>5.982661480774084</c:v>
                </c:pt>
                <c:pt idx="201">
                  <c:v>5.982661480774084</c:v>
                </c:pt>
                <c:pt idx="202">
                  <c:v>5.978607229975921</c:v>
                </c:pt>
                <c:pt idx="203">
                  <c:v>5.978607229975921</c:v>
                </c:pt>
                <c:pt idx="204">
                  <c:v>5.976579936188784</c:v>
                </c:pt>
                <c:pt idx="205">
                  <c:v>5.992795144196748</c:v>
                </c:pt>
                <c:pt idx="206">
                  <c:v>5.980634411497533</c:v>
                </c:pt>
                <c:pt idx="207">
                  <c:v>5.978607229975921</c:v>
                </c:pt>
                <c:pt idx="208">
                  <c:v>5.970497381029759</c:v>
                </c:pt>
                <c:pt idx="209">
                  <c:v>5.972525011736195</c:v>
                </c:pt>
                <c:pt idx="210">
                  <c:v>5.974552530115716</c:v>
                </c:pt>
                <c:pt idx="211">
                  <c:v>5.974552530115716</c:v>
                </c:pt>
                <c:pt idx="212">
                  <c:v>5.984688437826094</c:v>
                </c:pt>
                <c:pt idx="213">
                  <c:v>5.976579936188784</c:v>
                </c:pt>
                <c:pt idx="214">
                  <c:v>5.980634411497533</c:v>
                </c:pt>
                <c:pt idx="215">
                  <c:v>5.984688437826094</c:v>
                </c:pt>
                <c:pt idx="216">
                  <c:v>5.974552530115716</c:v>
                </c:pt>
                <c:pt idx="217">
                  <c:v>5.978607229975921</c:v>
                </c:pt>
                <c:pt idx="218">
                  <c:v>5.982661480774084</c:v>
                </c:pt>
                <c:pt idx="219">
                  <c:v>5.974552530115716</c:v>
                </c:pt>
                <c:pt idx="220">
                  <c:v>5.982661480774084</c:v>
                </c:pt>
                <c:pt idx="221">
                  <c:v>5.978607229975921</c:v>
                </c:pt>
                <c:pt idx="222">
                  <c:v>5.976579936188784</c:v>
                </c:pt>
                <c:pt idx="223">
                  <c:v>5.974552530115716</c:v>
                </c:pt>
                <c:pt idx="224">
                  <c:v>5.978607229975921</c:v>
                </c:pt>
                <c:pt idx="225">
                  <c:v>5.982661480774084</c:v>
                </c:pt>
                <c:pt idx="226">
                  <c:v>5.978607229975921</c:v>
                </c:pt>
                <c:pt idx="227">
                  <c:v>5.980634411497533</c:v>
                </c:pt>
                <c:pt idx="228">
                  <c:v>5.978607229975921</c:v>
                </c:pt>
                <c:pt idx="229">
                  <c:v>5.968469637976</c:v>
                </c:pt>
                <c:pt idx="230">
                  <c:v>5.972525011736195</c:v>
                </c:pt>
                <c:pt idx="231">
                  <c:v>5.962385734525583</c:v>
                </c:pt>
                <c:pt idx="232">
                  <c:v>5.956300819211265</c:v>
                </c:pt>
                <c:pt idx="233">
                  <c:v>5.960357541877499</c:v>
                </c:pt>
                <c:pt idx="234">
                  <c:v>5.954272289152186</c:v>
                </c:pt>
                <c:pt idx="235">
                  <c:v>5.958329236779548</c:v>
                </c:pt>
                <c:pt idx="236">
                  <c:v>5.958329236779548</c:v>
                </c:pt>
                <c:pt idx="237">
                  <c:v>5.960357541877499</c:v>
                </c:pt>
                <c:pt idx="238">
                  <c:v>5.956300819211265</c:v>
                </c:pt>
                <c:pt idx="239">
                  <c:v>5.964413814744319</c:v>
                </c:pt>
                <c:pt idx="240">
                  <c:v>5.960357541877499</c:v>
                </c:pt>
                <c:pt idx="241">
                  <c:v>5.958329236779548</c:v>
                </c:pt>
                <c:pt idx="242">
                  <c:v>5.954272289152186</c:v>
                </c:pt>
                <c:pt idx="243">
                  <c:v>5.954272289152186</c:v>
                </c:pt>
                <c:pt idx="244">
                  <c:v>5.958329236779548</c:v>
                </c:pt>
                <c:pt idx="245">
                  <c:v>5.956300819211265</c:v>
                </c:pt>
                <c:pt idx="246">
                  <c:v>5.952243646581735</c:v>
                </c:pt>
                <c:pt idx="247">
                  <c:v>5.962385734525583</c:v>
                </c:pt>
                <c:pt idx="248">
                  <c:v>5.950214891479504</c:v>
                </c:pt>
                <c:pt idx="249">
                  <c:v>5.950214891479504</c:v>
                </c:pt>
                <c:pt idx="250">
                  <c:v>5.9420987453410135</c:v>
                </c:pt>
                <c:pt idx="251">
                  <c:v>5.948186023824746</c:v>
                </c:pt>
                <c:pt idx="252">
                  <c:v>5.759006507751167</c:v>
                </c:pt>
                <c:pt idx="253">
                  <c:v>5.546277104585215</c:v>
                </c:pt>
                <c:pt idx="254">
                  <c:v>5.492898441767466</c:v>
                </c:pt>
                <c:pt idx="255">
                  <c:v>5.4641232707509175</c:v>
                </c:pt>
                <c:pt idx="256">
                  <c:v>5.435325053229178</c:v>
                </c:pt>
                <c:pt idx="257">
                  <c:v>5.398264812961031</c:v>
                </c:pt>
                <c:pt idx="258">
                  <c:v>5.396204788209275</c:v>
                </c:pt>
                <c:pt idx="259">
                  <c:v>5.476458305439451</c:v>
                </c:pt>
                <c:pt idx="260">
                  <c:v>5.560634786364915</c:v>
                </c:pt>
                <c:pt idx="261">
                  <c:v>5.656888803822483</c:v>
                </c:pt>
                <c:pt idx="262">
                  <c:v>5.748807662562854</c:v>
                </c:pt>
                <c:pt idx="263">
                  <c:v>5.842529297780118</c:v>
                </c:pt>
                <c:pt idx="264">
                  <c:v>5.9420987453410135</c:v>
                </c:pt>
                <c:pt idx="265">
                  <c:v>5.992795144196748</c:v>
                </c:pt>
                <c:pt idx="266">
                  <c:v>6.013054064410198</c:v>
                </c:pt>
                <c:pt idx="267">
                  <c:v>6.021154497636928</c:v>
                </c:pt>
                <c:pt idx="268">
                  <c:v>6.027228648197024</c:v>
                </c:pt>
                <c:pt idx="269">
                  <c:v>6.033301792773216</c:v>
                </c:pt>
                <c:pt idx="270">
                  <c:v>6.03127752298991</c:v>
                </c:pt>
                <c:pt idx="271">
                  <c:v>6.033301792773216</c:v>
                </c:pt>
                <c:pt idx="272">
                  <c:v>6.027228648197024</c:v>
                </c:pt>
                <c:pt idx="273">
                  <c:v>6.0292531414712585</c:v>
                </c:pt>
                <c:pt idx="274">
                  <c:v>6.019129557136637</c:v>
                </c:pt>
                <c:pt idx="275">
                  <c:v>6.019129557136637</c:v>
                </c:pt>
                <c:pt idx="276">
                  <c:v>6.015079340543593</c:v>
                </c:pt>
                <c:pt idx="277">
                  <c:v>6.021154497636928</c:v>
                </c:pt>
                <c:pt idx="278">
                  <c:v>6.021154497636928</c:v>
                </c:pt>
                <c:pt idx="279">
                  <c:v>6.0252040431467435</c:v>
                </c:pt>
                <c:pt idx="280">
                  <c:v>6.011028676358251</c:v>
                </c:pt>
                <c:pt idx="281">
                  <c:v>6.009003176367457</c:v>
                </c:pt>
                <c:pt idx="282">
                  <c:v>6.009003176367457</c:v>
                </c:pt>
                <c:pt idx="283">
                  <c:v>6.006977564417525</c:v>
                </c:pt>
                <c:pt idx="284">
                  <c:v>6.013054064410198</c:v>
                </c:pt>
                <c:pt idx="285">
                  <c:v>6.019129557136637</c:v>
                </c:pt>
                <c:pt idx="286">
                  <c:v>6.023179326300124</c:v>
                </c:pt>
                <c:pt idx="287">
                  <c:v>6.015079340543593</c:v>
                </c:pt>
                <c:pt idx="288">
                  <c:v>6.019129557136637</c:v>
                </c:pt>
                <c:pt idx="289">
                  <c:v>6.021154497636928</c:v>
                </c:pt>
                <c:pt idx="290">
                  <c:v>6.021154497636928</c:v>
                </c:pt>
                <c:pt idx="291">
                  <c:v>6.023179326300124</c:v>
                </c:pt>
                <c:pt idx="292">
                  <c:v>6.021154497636928</c:v>
                </c:pt>
                <c:pt idx="293">
                  <c:v>6.023179326300124</c:v>
                </c:pt>
                <c:pt idx="294">
                  <c:v>6.019129557136637</c:v>
                </c:pt>
                <c:pt idx="295">
                  <c:v>6.035325950841582</c:v>
                </c:pt>
                <c:pt idx="296">
                  <c:v>6.039373931914497</c:v>
                </c:pt>
                <c:pt idx="297">
                  <c:v>6.04544506616935</c:v>
                </c:pt>
                <c:pt idx="298">
                  <c:v>6.04544506616935</c:v>
                </c:pt>
                <c:pt idx="299">
                  <c:v>6.043421466371285</c:v>
                </c:pt>
                <c:pt idx="300">
                  <c:v>6.047468554374291</c:v>
                </c:pt>
                <c:pt idx="301">
                  <c:v>6.043421466371285</c:v>
                </c:pt>
                <c:pt idx="302">
                  <c:v>6.047468554374291</c:v>
                </c:pt>
                <c:pt idx="303">
                  <c:v>6.049491931006287</c:v>
                </c:pt>
                <c:pt idx="304">
                  <c:v>6.049491931006287</c:v>
                </c:pt>
                <c:pt idx="305">
                  <c:v>6.055561391668164</c:v>
                </c:pt>
                <c:pt idx="306">
                  <c:v>6.057584322211596</c:v>
                </c:pt>
                <c:pt idx="307">
                  <c:v>6.053538349632959</c:v>
                </c:pt>
                <c:pt idx="308">
                  <c:v>6.05960714128355</c:v>
                </c:pt>
                <c:pt idx="309">
                  <c:v>6.057584322211596</c:v>
                </c:pt>
                <c:pt idx="310">
                  <c:v>6.0636524450940215</c:v>
                </c:pt>
                <c:pt idx="311">
                  <c:v>6.061629848904261</c:v>
                </c:pt>
                <c:pt idx="312">
                  <c:v>6.065674929873069</c:v>
                </c:pt>
                <c:pt idx="313">
                  <c:v>6.0636524450940215</c:v>
                </c:pt>
                <c:pt idx="314">
                  <c:v>6.0636524450940215</c:v>
                </c:pt>
                <c:pt idx="315">
                  <c:v>6.061629848904261</c:v>
                </c:pt>
                <c:pt idx="316">
                  <c:v>6.124278615652486</c:v>
                </c:pt>
                <c:pt idx="317">
                  <c:v>6.144465151216252</c:v>
                </c:pt>
                <c:pt idx="318">
                  <c:v>6.142446995712191</c:v>
                </c:pt>
                <c:pt idx="319">
                  <c:v>6.1505189541802</c:v>
                </c:pt>
                <c:pt idx="320">
                  <c:v>6.1505189541802</c:v>
                </c:pt>
                <c:pt idx="321">
                  <c:v>6.144465151216252</c:v>
                </c:pt>
                <c:pt idx="322">
                  <c:v>6.1485011304302475</c:v>
                </c:pt>
                <c:pt idx="323">
                  <c:v>6.166657566257527</c:v>
                </c:pt>
                <c:pt idx="324">
                  <c:v>6.168674395827054</c:v>
                </c:pt>
                <c:pt idx="325">
                  <c:v>6.160606415162135</c:v>
                </c:pt>
                <c:pt idx="326">
                  <c:v>6.176740610660659</c:v>
                </c:pt>
                <c:pt idx="327">
                  <c:v>6.172707723892813</c:v>
                </c:pt>
                <c:pt idx="328">
                  <c:v>6.1626235759450765</c:v>
                </c:pt>
                <c:pt idx="329">
                  <c:v>6.1646406263034805</c:v>
                </c:pt>
                <c:pt idx="330">
                  <c:v>6.166657566257527</c:v>
                </c:pt>
                <c:pt idx="331">
                  <c:v>6.1706911150321275</c:v>
                </c:pt>
                <c:pt idx="332">
                  <c:v>6.1626235759450765</c:v>
                </c:pt>
                <c:pt idx="333">
                  <c:v>6.154554270066569</c:v>
                </c:pt>
                <c:pt idx="334">
                  <c:v>6.166657566257527</c:v>
                </c:pt>
                <c:pt idx="335">
                  <c:v>6.1626235759450765</c:v>
                </c:pt>
                <c:pt idx="336">
                  <c:v>6.1706911150321275</c:v>
                </c:pt>
                <c:pt idx="337">
                  <c:v>6.1626235759450765</c:v>
                </c:pt>
                <c:pt idx="338">
                  <c:v>6.176740610660659</c:v>
                </c:pt>
                <c:pt idx="339">
                  <c:v>6.176740610660659</c:v>
                </c:pt>
                <c:pt idx="340">
                  <c:v>6.184805060941926</c:v>
                </c:pt>
                <c:pt idx="341">
                  <c:v>6.186820897950668</c:v>
                </c:pt>
                <c:pt idx="342">
                  <c:v>6.190852241434072</c:v>
                </c:pt>
                <c:pt idx="343">
                  <c:v>6.196898430622866</c:v>
                </c:pt>
                <c:pt idx="344">
                  <c:v>6.192867747948583</c:v>
                </c:pt>
                <c:pt idx="345">
                  <c:v>6.188836624774808</c:v>
                </c:pt>
                <c:pt idx="346">
                  <c:v>6.2069732111694975</c:v>
                </c:pt>
                <c:pt idx="347">
                  <c:v>6.363785325032325</c:v>
                </c:pt>
                <c:pt idx="348">
                  <c:v>9.089348456277719</c:v>
                </c:pt>
                <c:pt idx="349">
                  <c:v>9.164115576197275</c:v>
                </c:pt>
                <c:pt idx="350">
                  <c:v>9.188385770546347</c:v>
                </c:pt>
                <c:pt idx="351">
                  <c:v>9.184652821653799</c:v>
                </c:pt>
                <c:pt idx="352">
                  <c:v>9.210776393603169</c:v>
                </c:pt>
                <c:pt idx="353">
                  <c:v>9.20891097095</c:v>
                </c:pt>
                <c:pt idx="354">
                  <c:v>9.210776393603169</c:v>
                </c:pt>
                <c:pt idx="355">
                  <c:v>9.227561416978062</c:v>
                </c:pt>
                <c:pt idx="356">
                  <c:v>9.2573846805563</c:v>
                </c:pt>
                <c:pt idx="357">
                  <c:v>9.272288273671165</c:v>
                </c:pt>
                <c:pt idx="358">
                  <c:v>9.266700053542081</c:v>
                </c:pt>
                <c:pt idx="359">
                  <c:v>9.315106329733737</c:v>
                </c:pt>
                <c:pt idx="360">
                  <c:v>9.35788033697878</c:v>
                </c:pt>
                <c:pt idx="361">
                  <c:v>9.38203752869066</c:v>
                </c:pt>
                <c:pt idx="362">
                  <c:v>9.383895194424838</c:v>
                </c:pt>
                <c:pt idx="363">
                  <c:v>9.504466580060011</c:v>
                </c:pt>
                <c:pt idx="364">
                  <c:v>9.537794263339094</c:v>
                </c:pt>
                <c:pt idx="365">
                  <c:v>9.711410947087643</c:v>
                </c:pt>
                <c:pt idx="366">
                  <c:v>10.25171061132096</c:v>
                </c:pt>
                <c:pt idx="367">
                  <c:v>10.982684823737316</c:v>
                </c:pt>
                <c:pt idx="368">
                  <c:v>10.821290179892287</c:v>
                </c:pt>
                <c:pt idx="369">
                  <c:v>10.456889920839785</c:v>
                </c:pt>
                <c:pt idx="370">
                  <c:v>10.260809884590856</c:v>
                </c:pt>
                <c:pt idx="371">
                  <c:v>10.135070297358027</c:v>
                </c:pt>
                <c:pt idx="372">
                  <c:v>10.040066824412861</c:v>
                </c:pt>
                <c:pt idx="373">
                  <c:v>9.966843733507346</c:v>
                </c:pt>
                <c:pt idx="374">
                  <c:v>9.902670458500097</c:v>
                </c:pt>
                <c:pt idx="375">
                  <c:v>9.851262183839026</c:v>
                </c:pt>
                <c:pt idx="376">
                  <c:v>9.818181166894192</c:v>
                </c:pt>
                <c:pt idx="377">
                  <c:v>9.772192506771546</c:v>
                </c:pt>
                <c:pt idx="378">
                  <c:v>9.744575344354814</c:v>
                </c:pt>
                <c:pt idx="379">
                  <c:v>9.711410947087643</c:v>
                </c:pt>
                <c:pt idx="380">
                  <c:v>9.68744269277596</c:v>
                </c:pt>
                <c:pt idx="381">
                  <c:v>9.667151232078368</c:v>
                </c:pt>
                <c:pt idx="382">
                  <c:v>9.646850008316846</c:v>
                </c:pt>
                <c:pt idx="383">
                  <c:v>9.624692063165867</c:v>
                </c:pt>
                <c:pt idx="384">
                  <c:v>9.60991362167249</c:v>
                </c:pt>
                <c:pt idx="385">
                  <c:v>9.598826384696793</c:v>
                </c:pt>
                <c:pt idx="386">
                  <c:v>9.589584788189768</c:v>
                </c:pt>
                <c:pt idx="387">
                  <c:v>9.57109549986734</c:v>
                </c:pt>
                <c:pt idx="388">
                  <c:v>9.57109549986734</c:v>
                </c:pt>
                <c:pt idx="389">
                  <c:v>9.567396666038974</c:v>
                </c:pt>
                <c:pt idx="390">
                  <c:v>9.550747882468954</c:v>
                </c:pt>
                <c:pt idx="391">
                  <c:v>9.54704725629017</c:v>
                </c:pt>
                <c:pt idx="392">
                  <c:v>9.522985229377753</c:v>
                </c:pt>
                <c:pt idx="393">
                  <c:v>9.517430493404788</c:v>
                </c:pt>
                <c:pt idx="394">
                  <c:v>9.522985229377753</c:v>
                </c:pt>
                <c:pt idx="395">
                  <c:v>9.510023033867412</c:v>
                </c:pt>
                <c:pt idx="396">
                  <c:v>9.513726927239361</c:v>
                </c:pt>
                <c:pt idx="397">
                  <c:v>9.519282153818892</c:v>
                </c:pt>
                <c:pt idx="398">
                  <c:v>9.506318813180485</c:v>
                </c:pt>
                <c:pt idx="399">
                  <c:v>9.493351461604163</c:v>
                </c:pt>
                <c:pt idx="400">
                  <c:v>9.49149865511265</c:v>
                </c:pt>
                <c:pt idx="401">
                  <c:v>9.4970568287481</c:v>
                </c:pt>
                <c:pt idx="402">
                  <c:v>9.47667325131846</c:v>
                </c:pt>
                <c:pt idx="403">
                  <c:v>9.484086609366159</c:v>
                </c:pt>
                <c:pt idx="404">
                  <c:v>9.472966079909554</c:v>
                </c:pt>
                <c:pt idx="405">
                  <c:v>9.472966079909554</c:v>
                </c:pt>
                <c:pt idx="406">
                  <c:v>9.456279743023913</c:v>
                </c:pt>
                <c:pt idx="407">
                  <c:v>9.463696714391176</c:v>
                </c:pt>
                <c:pt idx="408">
                  <c:v>9.456279743023913</c:v>
                </c:pt>
                <c:pt idx="409">
                  <c:v>9.448861456087172</c:v>
                </c:pt>
                <c:pt idx="410">
                  <c:v>9.447006678692958</c:v>
                </c:pt>
                <c:pt idx="411">
                  <c:v>9.447006678692958</c:v>
                </c:pt>
                <c:pt idx="412">
                  <c:v>9.43773155707845</c:v>
                </c:pt>
                <c:pt idx="413">
                  <c:v>9.43958674606597</c:v>
                </c:pt>
                <c:pt idx="414">
                  <c:v>9.435876285731297</c:v>
                </c:pt>
                <c:pt idx="415">
                  <c:v>9.422887079083125</c:v>
                </c:pt>
                <c:pt idx="416">
                  <c:v>9.422887079083125</c:v>
                </c:pt>
                <c:pt idx="417">
                  <c:v>9.41917513516728</c:v>
                </c:pt>
                <c:pt idx="418">
                  <c:v>9.426598693122685</c:v>
                </c:pt>
                <c:pt idx="419">
                  <c:v>9.408037323066424</c:v>
                </c:pt>
                <c:pt idx="420">
                  <c:v>9.40989383144995</c:v>
                </c:pt>
                <c:pt idx="421">
                  <c:v>9.40618073210419</c:v>
                </c:pt>
                <c:pt idx="422">
                  <c:v>9.404324058549605</c:v>
                </c:pt>
                <c:pt idx="423">
                  <c:v>9.404324058549605</c:v>
                </c:pt>
                <c:pt idx="424">
                  <c:v>9.402467302388857</c:v>
                </c:pt>
                <c:pt idx="425">
                  <c:v>9.400610463608245</c:v>
                </c:pt>
                <c:pt idx="426">
                  <c:v>9.396896538132637</c:v>
                </c:pt>
                <c:pt idx="427">
                  <c:v>9.396896538132637</c:v>
                </c:pt>
                <c:pt idx="428">
                  <c:v>9.395039451410184</c:v>
                </c:pt>
                <c:pt idx="429">
                  <c:v>9.389467695139388</c:v>
                </c:pt>
                <c:pt idx="430">
                  <c:v>9.389467695139388</c:v>
                </c:pt>
                <c:pt idx="431">
                  <c:v>9.385752777401933</c:v>
                </c:pt>
                <c:pt idx="432">
                  <c:v>9.387610277635474</c:v>
                </c:pt>
                <c:pt idx="433">
                  <c:v>9.387610277635474</c:v>
                </c:pt>
                <c:pt idx="434">
                  <c:v>9.387610277635474</c:v>
                </c:pt>
                <c:pt idx="435">
                  <c:v>9.385752777401933</c:v>
                </c:pt>
                <c:pt idx="436">
                  <c:v>9.380179780185415</c:v>
                </c:pt>
                <c:pt idx="437">
                  <c:v>9.380179780185415</c:v>
                </c:pt>
                <c:pt idx="438">
                  <c:v>9.378321948895518</c:v>
                </c:pt>
                <c:pt idx="439">
                  <c:v>9.378321948895518</c:v>
                </c:pt>
                <c:pt idx="440">
                  <c:v>9.38203752869066</c:v>
                </c:pt>
                <c:pt idx="441">
                  <c:v>9.376464034807157</c:v>
                </c:pt>
                <c:pt idx="442">
                  <c:v>9.378321948895518</c:v>
                </c:pt>
                <c:pt idx="443">
                  <c:v>9.376464034807157</c:v>
                </c:pt>
                <c:pt idx="444">
                  <c:v>9.365314810738255</c:v>
                </c:pt>
                <c:pt idx="445">
                  <c:v>9.363456316675126</c:v>
                </c:pt>
                <c:pt idx="446">
                  <c:v>9.36159773970337</c:v>
                </c:pt>
                <c:pt idx="447">
                  <c:v>9.35788033697878</c:v>
                </c:pt>
                <c:pt idx="448">
                  <c:v>9.36159773970337</c:v>
                </c:pt>
                <c:pt idx="449">
                  <c:v>9.365314810738255</c:v>
                </c:pt>
                <c:pt idx="450">
                  <c:v>9.356021511198378</c:v>
                </c:pt>
                <c:pt idx="451">
                  <c:v>9.35788033697878</c:v>
                </c:pt>
                <c:pt idx="452">
                  <c:v>9.35416260245421</c:v>
                </c:pt>
                <c:pt idx="453">
                  <c:v>9.365314810738255</c:v>
                </c:pt>
                <c:pt idx="454">
                  <c:v>9.35416260245421</c:v>
                </c:pt>
                <c:pt idx="455">
                  <c:v>9.35416260245421</c:v>
                </c:pt>
                <c:pt idx="456">
                  <c:v>9.352303610732463</c:v>
                </c:pt>
                <c:pt idx="457">
                  <c:v>9.350444536019324</c:v>
                </c:pt>
                <c:pt idx="458">
                  <c:v>9.350444536019324</c:v>
                </c:pt>
                <c:pt idx="459">
                  <c:v>9.35416260245421</c:v>
                </c:pt>
                <c:pt idx="460">
                  <c:v>9.348585378300982</c:v>
                </c:pt>
                <c:pt idx="461">
                  <c:v>9.359739079809117</c:v>
                </c:pt>
                <c:pt idx="462">
                  <c:v>9.346726137563621</c:v>
                </c:pt>
                <c:pt idx="463">
                  <c:v>9.35788033697878</c:v>
                </c:pt>
                <c:pt idx="464">
                  <c:v>9.341147917099704</c:v>
                </c:pt>
                <c:pt idx="465">
                  <c:v>9.343007406976824</c:v>
                </c:pt>
                <c:pt idx="466">
                  <c:v>9.344866813793544</c:v>
                </c:pt>
                <c:pt idx="467">
                  <c:v>9.339288344148315</c:v>
                </c:pt>
                <c:pt idx="468">
                  <c:v>9.339288344148315</c:v>
                </c:pt>
                <c:pt idx="469">
                  <c:v>9.339288344148315</c:v>
                </c:pt>
                <c:pt idx="470">
                  <c:v>9.35416260245421</c:v>
                </c:pt>
                <c:pt idx="471">
                  <c:v>9.337428688108844</c:v>
                </c:pt>
                <c:pt idx="472">
                  <c:v>9.339288344148315</c:v>
                </c:pt>
                <c:pt idx="473">
                  <c:v>9.337428688108844</c:v>
                </c:pt>
                <c:pt idx="474">
                  <c:v>9.33370912671063</c:v>
                </c:pt>
                <c:pt idx="475">
                  <c:v>9.33370912671063</c:v>
                </c:pt>
                <c:pt idx="476">
                  <c:v>9.33370912671063</c:v>
                </c:pt>
                <c:pt idx="477">
                  <c:v>9.329989232794219</c:v>
                </c:pt>
                <c:pt idx="478">
                  <c:v>9.346726137563621</c:v>
                </c:pt>
                <c:pt idx="479">
                  <c:v>9.329989232794219</c:v>
                </c:pt>
                <c:pt idx="480">
                  <c:v>9.331849221324092</c:v>
                </c:pt>
                <c:pt idx="481">
                  <c:v>9.328129161107086</c:v>
                </c:pt>
                <c:pt idx="482">
                  <c:v>9.328129161107086</c:v>
                </c:pt>
                <c:pt idx="483">
                  <c:v>9.324408768206013</c:v>
                </c:pt>
                <c:pt idx="484">
                  <c:v>9.326269006248992</c:v>
                </c:pt>
                <c:pt idx="485">
                  <c:v>9.326269006248992</c:v>
                </c:pt>
                <c:pt idx="486">
                  <c:v>9.320688042510142</c:v>
                </c:pt>
                <c:pt idx="487">
                  <c:v>9.329989232794219</c:v>
                </c:pt>
                <c:pt idx="488">
                  <c:v>9.324408768206013</c:v>
                </c:pt>
                <c:pt idx="489">
                  <c:v>9.335568948967591</c:v>
                </c:pt>
                <c:pt idx="490">
                  <c:v>9.328129161107086</c:v>
                </c:pt>
                <c:pt idx="491">
                  <c:v>9.326269006248992</c:v>
                </c:pt>
                <c:pt idx="492">
                  <c:v>9.328129161107086</c:v>
                </c:pt>
                <c:pt idx="493">
                  <c:v>9.328129161107086</c:v>
                </c:pt>
                <c:pt idx="494">
                  <c:v>9.326269006248992</c:v>
                </c:pt>
                <c:pt idx="495">
                  <c:v>9.33370912671063</c:v>
                </c:pt>
                <c:pt idx="496">
                  <c:v>9.318827554829568</c:v>
                </c:pt>
                <c:pt idx="497">
                  <c:v>9.318827554829568</c:v>
                </c:pt>
                <c:pt idx="498">
                  <c:v>9.315106329733737</c:v>
                </c:pt>
                <c:pt idx="499">
                  <c:v>9.316966983908685</c:v>
                </c:pt>
                <c:pt idx="500">
                  <c:v>9.31138477156611</c:v>
                </c:pt>
                <c:pt idx="501">
                  <c:v>9.316966983908685</c:v>
                </c:pt>
                <c:pt idx="502">
                  <c:v>9.309523867545636</c:v>
                </c:pt>
                <c:pt idx="503">
                  <c:v>9.313245592290798</c:v>
                </c:pt>
                <c:pt idx="504">
                  <c:v>9.31138477156611</c:v>
                </c:pt>
                <c:pt idx="505">
                  <c:v>9.30580180956224</c:v>
                </c:pt>
                <c:pt idx="506">
                  <c:v>9.309523867545636</c:v>
                </c:pt>
                <c:pt idx="507">
                  <c:v>9.307662880215673</c:v>
                </c:pt>
                <c:pt idx="508">
                  <c:v>9.307662880215673</c:v>
                </c:pt>
                <c:pt idx="509">
                  <c:v>9.30580180956224</c:v>
                </c:pt>
                <c:pt idx="510">
                  <c:v>9.30580180956224</c:v>
                </c:pt>
                <c:pt idx="511">
                  <c:v>9.303940655571694</c:v>
                </c:pt>
                <c:pt idx="512">
                  <c:v>9.298356693437142</c:v>
                </c:pt>
                <c:pt idx="513">
                  <c:v>9.307662880215673</c:v>
                </c:pt>
                <c:pt idx="514">
                  <c:v>9.30021809752293</c:v>
                </c:pt>
                <c:pt idx="515">
                  <c:v>9.298356693437142</c:v>
                </c:pt>
                <c:pt idx="516">
                  <c:v>9.298356693437142</c:v>
                </c:pt>
                <c:pt idx="517">
                  <c:v>9.29649520595865</c:v>
                </c:pt>
                <c:pt idx="518">
                  <c:v>9.29649520595865</c:v>
                </c:pt>
                <c:pt idx="519">
                  <c:v>9.29091024302727</c:v>
                </c:pt>
                <c:pt idx="520">
                  <c:v>9.29463363507341</c:v>
                </c:pt>
                <c:pt idx="521">
                  <c:v>9.29463363507341</c:v>
                </c:pt>
                <c:pt idx="522">
                  <c:v>9.29091024302727</c:v>
                </c:pt>
                <c:pt idx="523">
                  <c:v>9.29091024302727</c:v>
                </c:pt>
                <c:pt idx="524">
                  <c:v>9.29463363507341</c:v>
                </c:pt>
                <c:pt idx="525">
                  <c:v>9.298356693437142</c:v>
                </c:pt>
                <c:pt idx="526">
                  <c:v>9.289048421838686</c:v>
                </c:pt>
                <c:pt idx="527">
                  <c:v>9.28718651718782</c:v>
                </c:pt>
                <c:pt idx="528">
                  <c:v>9.285324529060802</c:v>
                </c:pt>
                <c:pt idx="529">
                  <c:v>9.283462457443704</c:v>
                </c:pt>
                <c:pt idx="530">
                  <c:v>9.283462457443704</c:v>
                </c:pt>
                <c:pt idx="531">
                  <c:v>9.28718651718782</c:v>
                </c:pt>
                <c:pt idx="532">
                  <c:v>9.289048421838686</c:v>
                </c:pt>
                <c:pt idx="533">
                  <c:v>9.281600302322659</c:v>
                </c:pt>
                <c:pt idx="534">
                  <c:v>9.281600302322659</c:v>
                </c:pt>
                <c:pt idx="535">
                  <c:v>9.279738063683737</c:v>
                </c:pt>
                <c:pt idx="536">
                  <c:v>9.285324529060802</c:v>
                </c:pt>
                <c:pt idx="537">
                  <c:v>9.281600302322659</c:v>
                </c:pt>
                <c:pt idx="538">
                  <c:v>9.277875741513071</c:v>
                </c:pt>
                <c:pt idx="539">
                  <c:v>9.274150846520683</c:v>
                </c:pt>
                <c:pt idx="540">
                  <c:v>9.289048421838686</c:v>
                </c:pt>
                <c:pt idx="541">
                  <c:v>9.285324529060802</c:v>
                </c:pt>
                <c:pt idx="542">
                  <c:v>9.281600302322659</c:v>
                </c:pt>
                <c:pt idx="543">
                  <c:v>9.283462457443704</c:v>
                </c:pt>
                <c:pt idx="544">
                  <c:v>9.283462457443704</c:v>
                </c:pt>
                <c:pt idx="545">
                  <c:v>9.279738063683737</c:v>
                </c:pt>
                <c:pt idx="546">
                  <c:v>9.281600302322659</c:v>
                </c:pt>
                <c:pt idx="547">
                  <c:v>9.27601333579662</c:v>
                </c:pt>
                <c:pt idx="548">
                  <c:v>9.27601333579662</c:v>
                </c:pt>
                <c:pt idx="549">
                  <c:v>9.272288273671165</c:v>
                </c:pt>
                <c:pt idx="550">
                  <c:v>9.279738063683737</c:v>
                </c:pt>
                <c:pt idx="551">
                  <c:v>9.27601333579662</c:v>
                </c:pt>
                <c:pt idx="552">
                  <c:v>9.272288273671165</c:v>
                </c:pt>
                <c:pt idx="553">
                  <c:v>9.270425617234139</c:v>
                </c:pt>
                <c:pt idx="554">
                  <c:v>9.272288273671165</c:v>
                </c:pt>
                <c:pt idx="555">
                  <c:v>9.270425617234139</c:v>
                </c:pt>
                <c:pt idx="556">
                  <c:v>9.268562877195734</c:v>
                </c:pt>
                <c:pt idx="557">
                  <c:v>9.274150846520683</c:v>
                </c:pt>
                <c:pt idx="558">
                  <c:v>9.268562877195734</c:v>
                </c:pt>
                <c:pt idx="559">
                  <c:v>9.266700053542081</c:v>
                </c:pt>
                <c:pt idx="560">
                  <c:v>9.268562877195734</c:v>
                </c:pt>
                <c:pt idx="561">
                  <c:v>9.270425617234139</c:v>
                </c:pt>
                <c:pt idx="562">
                  <c:v>9.266700053542081</c:v>
                </c:pt>
                <c:pt idx="563">
                  <c:v>9.266700053542081</c:v>
                </c:pt>
                <c:pt idx="564">
                  <c:v>9.270425617234139</c:v>
                </c:pt>
                <c:pt idx="565">
                  <c:v>9.274150846520683</c:v>
                </c:pt>
                <c:pt idx="566">
                  <c:v>9.268562877195734</c:v>
                </c:pt>
                <c:pt idx="567">
                  <c:v>9.270425617234139</c:v>
                </c:pt>
                <c:pt idx="568">
                  <c:v>9.270425617234139</c:v>
                </c:pt>
                <c:pt idx="569">
                  <c:v>9.2573846805563</c:v>
                </c:pt>
                <c:pt idx="570">
                  <c:v>9.259247922495547</c:v>
                </c:pt>
                <c:pt idx="571">
                  <c:v>9.255521354918017</c:v>
                </c:pt>
                <c:pt idx="572">
                  <c:v>9.255521354918017</c:v>
                </c:pt>
                <c:pt idx="573">
                  <c:v>9.255521354918017</c:v>
                </c:pt>
                <c:pt idx="574">
                  <c:v>9.2573846805563</c:v>
                </c:pt>
                <c:pt idx="575">
                  <c:v>9.253657945566886</c:v>
                </c:pt>
                <c:pt idx="576">
                  <c:v>9.253657945566886</c:v>
                </c:pt>
                <c:pt idx="577">
                  <c:v>9.251794452488923</c:v>
                </c:pt>
                <c:pt idx="578">
                  <c:v>9.248067215096626</c:v>
                </c:pt>
                <c:pt idx="579">
                  <c:v>9.249930875670088</c:v>
                </c:pt>
                <c:pt idx="580">
                  <c:v>9.251794452488923</c:v>
                </c:pt>
                <c:pt idx="581">
                  <c:v>9.248067215096626</c:v>
                </c:pt>
                <c:pt idx="582">
                  <c:v>9.240611734975516</c:v>
                </c:pt>
                <c:pt idx="583">
                  <c:v>9.242475730707724</c:v>
                </c:pt>
                <c:pt idx="584">
                  <c:v>9.24433964262937</c:v>
                </c:pt>
                <c:pt idx="585">
                  <c:v>9.246203470754324</c:v>
                </c:pt>
                <c:pt idx="586">
                  <c:v>9.24433964262937</c:v>
                </c:pt>
                <c:pt idx="587">
                  <c:v>9.248067215096626</c:v>
                </c:pt>
                <c:pt idx="588">
                  <c:v>9.240611734975516</c:v>
                </c:pt>
                <c:pt idx="589">
                  <c:v>9.253657945566886</c:v>
                </c:pt>
                <c:pt idx="590">
                  <c:v>9.249930875670088</c:v>
                </c:pt>
                <c:pt idx="591">
                  <c:v>9.248067215096626</c:v>
                </c:pt>
                <c:pt idx="592">
                  <c:v>9.246203470754324</c:v>
                </c:pt>
                <c:pt idx="593">
                  <c:v>9.249930875670088</c:v>
                </c:pt>
                <c:pt idx="594">
                  <c:v>9.246203470754324</c:v>
                </c:pt>
                <c:pt idx="595">
                  <c:v>9.24433964262937</c:v>
                </c:pt>
                <c:pt idx="596">
                  <c:v>9.240611734975516</c:v>
                </c:pt>
                <c:pt idx="597">
                  <c:v>9.23874765541865</c:v>
                </c:pt>
                <c:pt idx="598">
                  <c:v>9.242475730707724</c:v>
                </c:pt>
                <c:pt idx="599">
                  <c:v>9.240611734975516</c:v>
                </c:pt>
                <c:pt idx="600">
                  <c:v>9.240611734975516</c:v>
                </c:pt>
                <c:pt idx="601">
                  <c:v>9.236883492023253</c:v>
                </c:pt>
                <c:pt idx="602">
                  <c:v>9.233154913660712</c:v>
                </c:pt>
                <c:pt idx="603">
                  <c:v>9.23501924477523</c:v>
                </c:pt>
                <c:pt idx="604">
                  <c:v>9.23501924477523</c:v>
                </c:pt>
                <c:pt idx="605">
                  <c:v>9.240611734975516</c:v>
                </c:pt>
                <c:pt idx="606">
                  <c:v>9.23874765541865</c:v>
                </c:pt>
                <c:pt idx="607">
                  <c:v>9.236883492023253</c:v>
                </c:pt>
                <c:pt idx="608">
                  <c:v>9.23501924477523</c:v>
                </c:pt>
                <c:pt idx="609">
                  <c:v>9.236883492023253</c:v>
                </c:pt>
                <c:pt idx="610">
                  <c:v>9.225696750257555</c:v>
                </c:pt>
                <c:pt idx="611">
                  <c:v>9.22942599977614</c:v>
                </c:pt>
                <c:pt idx="612">
                  <c:v>9.23501924477523</c:v>
                </c:pt>
                <c:pt idx="613">
                  <c:v>9.225696750257555</c:v>
                </c:pt>
                <c:pt idx="614">
                  <c:v>9.231290498665714</c:v>
                </c:pt>
                <c:pt idx="615">
                  <c:v>9.227561416978062</c:v>
                </c:pt>
                <c:pt idx="616">
                  <c:v>9.227561416978062</c:v>
                </c:pt>
                <c:pt idx="617">
                  <c:v>9.22942599977614</c:v>
                </c:pt>
                <c:pt idx="618">
                  <c:v>9.22383199960052</c:v>
                </c:pt>
                <c:pt idx="619">
                  <c:v>9.231290498665714</c:v>
                </c:pt>
                <c:pt idx="620">
                  <c:v>9.678220510714993</c:v>
                </c:pt>
                <c:pt idx="621">
                  <c:v>11.979440451653204</c:v>
                </c:pt>
                <c:pt idx="622">
                  <c:v>7.439598388803802</c:v>
                </c:pt>
                <c:pt idx="623">
                  <c:v>6.483960561563492</c:v>
                </c:pt>
                <c:pt idx="624">
                  <c:v>6.1262977675021375</c:v>
                </c:pt>
                <c:pt idx="625">
                  <c:v>6.0252040431467435</c:v>
                </c:pt>
                <c:pt idx="626">
                  <c:v>5.982661480774084</c:v>
                </c:pt>
                <c:pt idx="627">
                  <c:v>5.972525011736195</c:v>
                </c:pt>
                <c:pt idx="628">
                  <c:v>5.936010453146423</c:v>
                </c:pt>
                <c:pt idx="629">
                  <c:v>5.746767549780827</c:v>
                </c:pt>
                <c:pt idx="630">
                  <c:v>5.61391336991278</c:v>
                </c:pt>
                <c:pt idx="631">
                  <c:v>5.525756207789129</c:v>
                </c:pt>
                <c:pt idx="632">
                  <c:v>5.536018116504522</c:v>
                </c:pt>
                <c:pt idx="633">
                  <c:v>5.497007302617021</c:v>
                </c:pt>
                <c:pt idx="634">
                  <c:v>5.501115694520763</c:v>
                </c:pt>
                <c:pt idx="635">
                  <c:v>5.511384623780486</c:v>
                </c:pt>
                <c:pt idx="636">
                  <c:v>5.527808823312512</c:v>
                </c:pt>
                <c:pt idx="637">
                  <c:v>5.577036571964925</c:v>
                </c:pt>
                <c:pt idx="638">
                  <c:v>5.656888803822483</c:v>
                </c:pt>
                <c:pt idx="639">
                  <c:v>5.777357217077736</c:v>
                </c:pt>
                <c:pt idx="640">
                  <c:v>5.879137408016618</c:v>
                </c:pt>
                <c:pt idx="641">
                  <c:v>5.976579936188784</c:v>
                </c:pt>
                <c:pt idx="642">
                  <c:v>6.116200899998034</c:v>
                </c:pt>
                <c:pt idx="643">
                  <c:v>6.253281824764656</c:v>
                </c:pt>
                <c:pt idx="644">
                  <c:v>6.387851470757369</c:v>
                </c:pt>
                <c:pt idx="645">
                  <c:v>6.573838300066143</c:v>
                </c:pt>
                <c:pt idx="646">
                  <c:v>6.770813169604878</c:v>
                </c:pt>
                <c:pt idx="647">
                  <c:v>7.0279134676699755</c:v>
                </c:pt>
                <c:pt idx="648">
                  <c:v>7.341978115697998</c:v>
                </c:pt>
                <c:pt idx="649">
                  <c:v>7.595279628199307</c:v>
                </c:pt>
                <c:pt idx="650">
                  <c:v>7.916345061674406</c:v>
                </c:pt>
                <c:pt idx="651">
                  <c:v>8.297815812063675</c:v>
                </c:pt>
                <c:pt idx="652">
                  <c:v>8.73799386331848</c:v>
                </c:pt>
                <c:pt idx="653">
                  <c:v>9.210776393603169</c:v>
                </c:pt>
                <c:pt idx="654">
                  <c:v>9.680065108287181</c:v>
                </c:pt>
                <c:pt idx="655">
                  <c:v>10.253530619070148</c:v>
                </c:pt>
                <c:pt idx="656">
                  <c:v>10.919989729444865</c:v>
                </c:pt>
                <c:pt idx="657">
                  <c:v>11.677217794358626</c:v>
                </c:pt>
                <c:pt idx="658">
                  <c:v>12.557360466030616</c:v>
                </c:pt>
                <c:pt idx="659">
                  <c:v>13.482852464665712</c:v>
                </c:pt>
                <c:pt idx="660">
                  <c:v>14.399994696465967</c:v>
                </c:pt>
                <c:pt idx="661">
                  <c:v>15.44733104122497</c:v>
                </c:pt>
                <c:pt idx="662">
                  <c:v>16.507617693306372</c:v>
                </c:pt>
                <c:pt idx="663">
                  <c:v>17.593650879992765</c:v>
                </c:pt>
                <c:pt idx="664">
                  <c:v>18.7345780754614</c:v>
                </c:pt>
                <c:pt idx="665">
                  <c:v>19.788266898612108</c:v>
                </c:pt>
                <c:pt idx="666">
                  <c:v>20.803240624114892</c:v>
                </c:pt>
                <c:pt idx="667">
                  <c:v>21.80576166353177</c:v>
                </c:pt>
                <c:pt idx="668">
                  <c:v>22.86948032746335</c:v>
                </c:pt>
                <c:pt idx="669">
                  <c:v>23.695284498134697</c:v>
                </c:pt>
                <c:pt idx="670">
                  <c:v>24.420358826239294</c:v>
                </c:pt>
                <c:pt idx="671">
                  <c:v>25.031079960919726</c:v>
                </c:pt>
                <c:pt idx="672">
                  <c:v>25.640335991031293</c:v>
                </c:pt>
                <c:pt idx="673">
                  <c:v>26.132130312158893</c:v>
                </c:pt>
                <c:pt idx="674">
                  <c:v>26.566491578581974</c:v>
                </c:pt>
                <c:pt idx="675">
                  <c:v>26.856836855002484</c:v>
                </c:pt>
                <c:pt idx="676">
                  <c:v>27.065345913330304</c:v>
                </c:pt>
                <c:pt idx="677">
                  <c:v>27.15524160325424</c:v>
                </c:pt>
                <c:pt idx="678">
                  <c:v>27.42608314994868</c:v>
                </c:pt>
                <c:pt idx="679">
                  <c:v>27.63251283016831</c:v>
                </c:pt>
                <c:pt idx="680">
                  <c:v>27.76906238840394</c:v>
                </c:pt>
                <c:pt idx="681">
                  <c:v>27.857200889103694</c:v>
                </c:pt>
                <c:pt idx="682">
                  <c:v>27.899834798455515</c:v>
                </c:pt>
                <c:pt idx="683">
                  <c:v>27.904097700915486</c:v>
                </c:pt>
                <c:pt idx="684">
                  <c:v>27.905518648735267</c:v>
                </c:pt>
                <c:pt idx="685">
                  <c:v>27.90836051489299</c:v>
                </c:pt>
                <c:pt idx="686">
                  <c:v>27.918306737206706</c:v>
                </c:pt>
                <c:pt idx="687">
                  <c:v>27.918306737206706</c:v>
                </c:pt>
                <c:pt idx="688">
                  <c:v>27.90978143323707</c:v>
                </c:pt>
                <c:pt idx="689">
                  <c:v>27.902676743264237</c:v>
                </c:pt>
                <c:pt idx="690">
                  <c:v>27.8827823021349</c:v>
                </c:pt>
                <c:pt idx="691">
                  <c:v>27.69795464139702</c:v>
                </c:pt>
                <c:pt idx="692">
                  <c:v>27.69795464139702</c:v>
                </c:pt>
                <c:pt idx="693">
                  <c:v>27.70506656596183</c:v>
                </c:pt>
                <c:pt idx="694">
                  <c:v>27.723556370118786</c:v>
                </c:pt>
                <c:pt idx="695">
                  <c:v>27.726400801873467</c:v>
                </c:pt>
                <c:pt idx="696">
                  <c:v>27.723556370118786</c:v>
                </c:pt>
                <c:pt idx="697">
                  <c:v>27.82166580614239</c:v>
                </c:pt>
                <c:pt idx="698">
                  <c:v>27.766218567009275</c:v>
                </c:pt>
                <c:pt idx="699">
                  <c:v>27.70791126393084</c:v>
                </c:pt>
                <c:pt idx="700">
                  <c:v>27.07105494465958</c:v>
                </c:pt>
                <c:pt idx="701">
                  <c:v>26.59082605115418</c:v>
                </c:pt>
                <c:pt idx="702">
                  <c:v>26.516379538506953</c:v>
                </c:pt>
                <c:pt idx="703">
                  <c:v>26.53785805433705</c:v>
                </c:pt>
                <c:pt idx="704">
                  <c:v>26.55933367810826</c:v>
                </c:pt>
                <c:pt idx="705">
                  <c:v>26.59082605115418</c:v>
                </c:pt>
                <c:pt idx="706">
                  <c:v>26.62517433954781</c:v>
                </c:pt>
                <c:pt idx="707">
                  <c:v>26.65951533829724</c:v>
                </c:pt>
                <c:pt idx="708">
                  <c:v>26.695279508651367</c:v>
                </c:pt>
                <c:pt idx="709">
                  <c:v>26.709582986960072</c:v>
                </c:pt>
                <c:pt idx="710">
                  <c:v>26.71816447542318</c:v>
                </c:pt>
                <c:pt idx="711">
                  <c:v>26.721024871978614</c:v>
                </c:pt>
                <c:pt idx="712">
                  <c:v>26.73246596089416</c:v>
                </c:pt>
                <c:pt idx="713">
                  <c:v>26.73675616432911</c:v>
                </c:pt>
                <c:pt idx="714">
                  <c:v>26.74390625535716</c:v>
                </c:pt>
                <c:pt idx="715">
                  <c:v>26.749626105184518</c:v>
                </c:pt>
                <c:pt idx="716">
                  <c:v>26.78108174560498</c:v>
                </c:pt>
                <c:pt idx="717">
                  <c:v>26.778222388522465</c:v>
                </c:pt>
                <c:pt idx="718">
                  <c:v>26.763924863977138</c:v>
                </c:pt>
                <c:pt idx="719">
                  <c:v>26.749626105184518</c:v>
                </c:pt>
                <c:pt idx="720">
                  <c:v>26.739616237928715</c:v>
                </c:pt>
                <c:pt idx="721">
                  <c:v>26.735326108925392</c:v>
                </c:pt>
                <c:pt idx="722">
                  <c:v>26.73246596089416</c:v>
                </c:pt>
                <c:pt idx="723">
                  <c:v>26.72817564573944</c:v>
                </c:pt>
                <c:pt idx="724">
                  <c:v>26.789659521662486</c:v>
                </c:pt>
                <c:pt idx="725">
                  <c:v>26.62517433954781</c:v>
                </c:pt>
                <c:pt idx="726">
                  <c:v>26.421839432647232</c:v>
                </c:pt>
                <c:pt idx="727">
                  <c:v>26.275619266102353</c:v>
                </c:pt>
                <c:pt idx="728">
                  <c:v>26.15222698729542</c:v>
                </c:pt>
                <c:pt idx="729">
                  <c:v>26.053152849243702</c:v>
                </c:pt>
                <c:pt idx="730">
                  <c:v>25.98562956275589</c:v>
                </c:pt>
                <c:pt idx="731">
                  <c:v>25.929575933229557</c:v>
                </c:pt>
                <c:pt idx="732">
                  <c:v>25.876376812371177</c:v>
                </c:pt>
                <c:pt idx="733">
                  <c:v>25.83898188168098</c:v>
                </c:pt>
                <c:pt idx="734">
                  <c:v>25.801577173046155</c:v>
                </c:pt>
                <c:pt idx="735">
                  <c:v>25.77135849897371</c:v>
                </c:pt>
                <c:pt idx="736">
                  <c:v>25.754087791898996</c:v>
                </c:pt>
                <c:pt idx="737">
                  <c:v>25.823158009382325</c:v>
                </c:pt>
                <c:pt idx="738">
                  <c:v>25.912324310446365</c:v>
                </c:pt>
                <c:pt idx="739">
                  <c:v>25.98850352715084</c:v>
                </c:pt>
                <c:pt idx="740">
                  <c:v>27.243665932740953</c:v>
                </c:pt>
                <c:pt idx="741">
                  <c:v>28.8597417310815</c:v>
                </c:pt>
                <c:pt idx="742">
                  <c:v>31.096073645178762</c:v>
                </c:pt>
                <c:pt idx="743">
                  <c:v>30.47836477954729</c:v>
                </c:pt>
                <c:pt idx="744">
                  <c:v>29.66371190445784</c:v>
                </c:pt>
                <c:pt idx="745">
                  <c:v>28.930482744640642</c:v>
                </c:pt>
                <c:pt idx="746">
                  <c:v>28.32570038181069</c:v>
                </c:pt>
                <c:pt idx="747">
                  <c:v>27.87425552092725</c:v>
                </c:pt>
                <c:pt idx="748">
                  <c:v>27.460266351068867</c:v>
                </c:pt>
                <c:pt idx="749">
                  <c:v>27.085326707549427</c:v>
                </c:pt>
                <c:pt idx="750">
                  <c:v>27.3619727362983</c:v>
                </c:pt>
                <c:pt idx="751">
                  <c:v>27.588398322214175</c:v>
                </c:pt>
                <c:pt idx="752">
                  <c:v>27.776171764786</c:v>
                </c:pt>
                <c:pt idx="753">
                  <c:v>27.875676675850116</c:v>
                </c:pt>
                <c:pt idx="754">
                  <c:v>27.733511702536475</c:v>
                </c:pt>
                <c:pt idx="755">
                  <c:v>27.605476099706095</c:v>
                </c:pt>
                <c:pt idx="756">
                  <c:v>27.46596294549994</c:v>
                </c:pt>
                <c:pt idx="757">
                  <c:v>27.300690843478435</c:v>
                </c:pt>
                <c:pt idx="758">
                  <c:v>27.07390939037913</c:v>
                </c:pt>
                <c:pt idx="759">
                  <c:v>27.01252849678457</c:v>
                </c:pt>
                <c:pt idx="760">
                  <c:v>26.895415946068226</c:v>
                </c:pt>
                <c:pt idx="761">
                  <c:v>26.758205508749995</c:v>
                </c:pt>
                <c:pt idx="762">
                  <c:v>26.67811368476856</c:v>
                </c:pt>
                <c:pt idx="763">
                  <c:v>26.45765675087182</c:v>
                </c:pt>
                <c:pt idx="764">
                  <c:v>26.29139477856984</c:v>
                </c:pt>
                <c:pt idx="765">
                  <c:v>26.18523711293375</c:v>
                </c:pt>
                <c:pt idx="766">
                  <c:v>26.090492881099237</c:v>
                </c:pt>
                <c:pt idx="767">
                  <c:v>26.015803376590156</c:v>
                </c:pt>
                <c:pt idx="768">
                  <c:v>25.92813837646827</c:v>
                </c:pt>
                <c:pt idx="769">
                  <c:v>25.87206250980296</c:v>
                </c:pt>
                <c:pt idx="770">
                  <c:v>25.818842103504835</c:v>
                </c:pt>
                <c:pt idx="771">
                  <c:v>25.761284176121023</c:v>
                </c:pt>
                <c:pt idx="772">
                  <c:v>25.6979433808894</c:v>
                </c:pt>
                <c:pt idx="773">
                  <c:v>25.64321692610207</c:v>
                </c:pt>
                <c:pt idx="774">
                  <c:v>25.581263621244375</c:v>
                </c:pt>
                <c:pt idx="775">
                  <c:v>25.526491003774595</c:v>
                </c:pt>
                <c:pt idx="776">
                  <c:v>25.486118198181487</c:v>
                </c:pt>
                <c:pt idx="777">
                  <c:v>25.431307337345118</c:v>
                </c:pt>
                <c:pt idx="778">
                  <c:v>25.382247163882994</c:v>
                </c:pt>
                <c:pt idx="779">
                  <c:v>25.336056471018367</c:v>
                </c:pt>
                <c:pt idx="780">
                  <c:v>25.276851203537774</c:v>
                </c:pt>
                <c:pt idx="781">
                  <c:v>25.21183923774089</c:v>
                </c:pt>
                <c:pt idx="782">
                  <c:v>25.164143283234466</c:v>
                </c:pt>
                <c:pt idx="783">
                  <c:v>25.107752768598857</c:v>
                </c:pt>
                <c:pt idx="784">
                  <c:v>25.057124918879197</c:v>
                </c:pt>
                <c:pt idx="785">
                  <c:v>25.007924429914965</c:v>
                </c:pt>
                <c:pt idx="786">
                  <c:v>24.945673038942175</c:v>
                </c:pt>
                <c:pt idx="787">
                  <c:v>24.894980659911937</c:v>
                </c:pt>
                <c:pt idx="788">
                  <c:v>24.84136929827872</c:v>
                </c:pt>
                <c:pt idx="789">
                  <c:v>24.797883698822034</c:v>
                </c:pt>
                <c:pt idx="790">
                  <c:v>24.748581563377</c:v>
                </c:pt>
                <c:pt idx="791">
                  <c:v>24.69635777889073</c:v>
                </c:pt>
                <c:pt idx="792">
                  <c:v>24.64411169237252</c:v>
                </c:pt>
                <c:pt idx="793">
                  <c:v>24.562795279399836</c:v>
                </c:pt>
                <c:pt idx="794">
                  <c:v>24.450895274051163</c:v>
                </c:pt>
                <c:pt idx="795">
                  <c:v>24.356352069560558</c:v>
                </c:pt>
                <c:pt idx="796">
                  <c:v>24.305412659440606</c:v>
                </c:pt>
                <c:pt idx="797">
                  <c:v>24.23551664688256</c:v>
                </c:pt>
                <c:pt idx="798">
                  <c:v>24.20200984319274</c:v>
                </c:pt>
                <c:pt idx="799">
                  <c:v>24.16120577930917</c:v>
                </c:pt>
                <c:pt idx="800">
                  <c:v>24.126219297838645</c:v>
                </c:pt>
                <c:pt idx="801">
                  <c:v>24.07226075832216</c:v>
                </c:pt>
                <c:pt idx="802">
                  <c:v>24.041624221378356</c:v>
                </c:pt>
                <c:pt idx="803">
                  <c:v>23.978866290010785</c:v>
                </c:pt>
                <c:pt idx="804">
                  <c:v>23.89123827725888</c:v>
                </c:pt>
                <c:pt idx="805">
                  <c:v>23.84739835493673</c:v>
                </c:pt>
                <c:pt idx="806">
                  <c:v>23.810851789453466</c:v>
                </c:pt>
                <c:pt idx="807">
                  <c:v>23.77136784913762</c:v>
                </c:pt>
                <c:pt idx="808">
                  <c:v>23.731869661764335</c:v>
                </c:pt>
                <c:pt idx="809">
                  <c:v>23.715773705970378</c:v>
                </c:pt>
                <c:pt idx="810">
                  <c:v>23.64843747744419</c:v>
                </c:pt>
                <c:pt idx="811">
                  <c:v>23.622077098399302</c:v>
                </c:pt>
                <c:pt idx="812">
                  <c:v>23.54735421594006</c:v>
                </c:pt>
                <c:pt idx="813">
                  <c:v>23.535628242779637</c:v>
                </c:pt>
                <c:pt idx="814">
                  <c:v>23.474045673894068</c:v>
                </c:pt>
                <c:pt idx="815">
                  <c:v>23.4652452449522</c:v>
                </c:pt>
                <c:pt idx="816">
                  <c:v>23.46377843562493</c:v>
                </c:pt>
              </c:numCache>
            </c:numRef>
          </c:yVal>
          <c:smooth val="1"/>
        </c:ser>
        <c:axId val="64147806"/>
        <c:axId val="40459343"/>
      </c:scatterChart>
      <c:scatterChart>
        <c:scatterStyle val="lineMarker"/>
        <c:varyColors val="0"/>
        <c:ser>
          <c:idx val="1"/>
          <c:order val="1"/>
          <c:tx>
            <c:v>Coreline tension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TAVU!$B$3:$B$138</c:f>
              <c:strCache>
                <c:ptCount val="136"/>
                <c:pt idx="0">
                  <c:v>0.3541666666666667</c:v>
                </c:pt>
                <c:pt idx="1">
                  <c:v>0.3548611111111111</c:v>
                </c:pt>
                <c:pt idx="2">
                  <c:v>0.35555555555555557</c:v>
                </c:pt>
                <c:pt idx="3">
                  <c:v>0.35625</c:v>
                </c:pt>
                <c:pt idx="4">
                  <c:v>0.35694444444444445</c:v>
                </c:pt>
                <c:pt idx="5">
                  <c:v>0.3576388888888889</c:v>
                </c:pt>
                <c:pt idx="6">
                  <c:v>0.35833333333333334</c:v>
                </c:pt>
                <c:pt idx="7">
                  <c:v>0.3590277777777778</c:v>
                </c:pt>
                <c:pt idx="8">
                  <c:v>0.3597222222222222</c:v>
                </c:pt>
                <c:pt idx="9">
                  <c:v>0.36041666666666666</c:v>
                </c:pt>
                <c:pt idx="10">
                  <c:v>0.3611111111111111</c:v>
                </c:pt>
                <c:pt idx="11">
                  <c:v>0.36180555555555555</c:v>
                </c:pt>
                <c:pt idx="12">
                  <c:v>0.3625</c:v>
                </c:pt>
                <c:pt idx="13">
                  <c:v>0.36319444444444443</c:v>
                </c:pt>
                <c:pt idx="14">
                  <c:v>0.3638888888888889</c:v>
                </c:pt>
                <c:pt idx="15">
                  <c:v>0.3645833333333333</c:v>
                </c:pt>
                <c:pt idx="16">
                  <c:v>0.3652777777777778</c:v>
                </c:pt>
                <c:pt idx="17">
                  <c:v>0.3659722222222222</c:v>
                </c:pt>
                <c:pt idx="18">
                  <c:v>0.3666666666666667</c:v>
                </c:pt>
                <c:pt idx="19">
                  <c:v>0.3673611111111111</c:v>
                </c:pt>
                <c:pt idx="20">
                  <c:v>0.3680555555555556</c:v>
                </c:pt>
                <c:pt idx="21">
                  <c:v>0.36875</c:v>
                </c:pt>
                <c:pt idx="22">
                  <c:v>0.36944444444444446</c:v>
                </c:pt>
                <c:pt idx="23">
                  <c:v>0.37013888888888885</c:v>
                </c:pt>
                <c:pt idx="24">
                  <c:v>0.37083333333333335</c:v>
                </c:pt>
                <c:pt idx="25">
                  <c:v>0.37152777777777773</c:v>
                </c:pt>
                <c:pt idx="26">
                  <c:v>0.37222222222222223</c:v>
                </c:pt>
                <c:pt idx="27">
                  <c:v>0.3729166666666666</c:v>
                </c:pt>
                <c:pt idx="28">
                  <c:v>0.3736111111111111</c:v>
                </c:pt>
                <c:pt idx="29">
                  <c:v>0.3743055555555555</c:v>
                </c:pt>
                <c:pt idx="30">
                  <c:v>0.375</c:v>
                </c:pt>
                <c:pt idx="31">
                  <c:v>0.3756944444444445</c:v>
                </c:pt>
                <c:pt idx="32">
                  <c:v>0.3763888888888889</c:v>
                </c:pt>
                <c:pt idx="33">
                  <c:v>0.3770833333333334</c:v>
                </c:pt>
                <c:pt idx="34">
                  <c:v>0.37777777777777777</c:v>
                </c:pt>
                <c:pt idx="35">
                  <c:v>0.37847222222222227</c:v>
                </c:pt>
                <c:pt idx="36">
                  <c:v>0.37916666666666665</c:v>
                </c:pt>
                <c:pt idx="37">
                  <c:v>0.37986111111111115</c:v>
                </c:pt>
                <c:pt idx="38">
                  <c:v>0.38055555555555554</c:v>
                </c:pt>
                <c:pt idx="39">
                  <c:v>0.38125</c:v>
                </c:pt>
                <c:pt idx="40">
                  <c:v>0.3819444444444444</c:v>
                </c:pt>
                <c:pt idx="41">
                  <c:v>0.3826388888888889</c:v>
                </c:pt>
                <c:pt idx="42">
                  <c:v>0.3833333333333333</c:v>
                </c:pt>
                <c:pt idx="43">
                  <c:v>0.3840277777777778</c:v>
                </c:pt>
                <c:pt idx="44">
                  <c:v>0.3847222222222222</c:v>
                </c:pt>
                <c:pt idx="45">
                  <c:v>0.3854166666666667</c:v>
                </c:pt>
                <c:pt idx="46">
                  <c:v>0.3861111111111111</c:v>
                </c:pt>
                <c:pt idx="47">
                  <c:v>0.38680555555555557</c:v>
                </c:pt>
                <c:pt idx="48">
                  <c:v>0.3875</c:v>
                </c:pt>
                <c:pt idx="49">
                  <c:v>0.38819444444444445</c:v>
                </c:pt>
                <c:pt idx="50">
                  <c:v>0.3888888888888889</c:v>
                </c:pt>
                <c:pt idx="51">
                  <c:v>0.38958333333333334</c:v>
                </c:pt>
                <c:pt idx="52">
                  <c:v>0.3902777777777778</c:v>
                </c:pt>
                <c:pt idx="53">
                  <c:v>0.3909722222222222</c:v>
                </c:pt>
                <c:pt idx="54">
                  <c:v>0.39166666666666666</c:v>
                </c:pt>
                <c:pt idx="55">
                  <c:v>0.3923611111111111</c:v>
                </c:pt>
                <c:pt idx="56">
                  <c:v>0.39305555555555555</c:v>
                </c:pt>
                <c:pt idx="57">
                  <c:v>0.39375</c:v>
                </c:pt>
                <c:pt idx="58">
                  <c:v>0.39444444444444443</c:v>
                </c:pt>
                <c:pt idx="59">
                  <c:v>0.3951388888888889</c:v>
                </c:pt>
                <c:pt idx="60">
                  <c:v>0.3958333333333333</c:v>
                </c:pt>
                <c:pt idx="61">
                  <c:v>0.3965277777777778</c:v>
                </c:pt>
                <c:pt idx="62">
                  <c:v>0.3972222222222222</c:v>
                </c:pt>
                <c:pt idx="63">
                  <c:v>0.3979166666666667</c:v>
                </c:pt>
                <c:pt idx="64">
                  <c:v>0.3986111111111111</c:v>
                </c:pt>
                <c:pt idx="65">
                  <c:v>0.3993055555555556</c:v>
                </c:pt>
                <c:pt idx="66">
                  <c:v>0.4</c:v>
                </c:pt>
                <c:pt idx="67">
                  <c:v>0.40069444444444446</c:v>
                </c:pt>
                <c:pt idx="68">
                  <c:v>0.40138888888888885</c:v>
                </c:pt>
                <c:pt idx="69">
                  <c:v>0.40208333333333335</c:v>
                </c:pt>
                <c:pt idx="70">
                  <c:v>0.40277777777777773</c:v>
                </c:pt>
                <c:pt idx="71">
                  <c:v>0.40347222222222223</c:v>
                </c:pt>
                <c:pt idx="72">
                  <c:v>0.4041666666666666</c:v>
                </c:pt>
                <c:pt idx="73">
                  <c:v>0.4048611111111111</c:v>
                </c:pt>
                <c:pt idx="74">
                  <c:v>0.4055555555555555</c:v>
                </c:pt>
                <c:pt idx="75">
                  <c:v>0.40625</c:v>
                </c:pt>
                <c:pt idx="76">
                  <c:v>0.4069444444444445</c:v>
                </c:pt>
                <c:pt idx="77">
                  <c:v>0.4076388888888889</c:v>
                </c:pt>
                <c:pt idx="78">
                  <c:v>0.4083333333333334</c:v>
                </c:pt>
                <c:pt idx="79">
                  <c:v>0.40902777777777777</c:v>
                </c:pt>
                <c:pt idx="80">
                  <c:v>0.40972222222222227</c:v>
                </c:pt>
                <c:pt idx="81">
                  <c:v>0.41041666666666665</c:v>
                </c:pt>
                <c:pt idx="82">
                  <c:v>0.41111111111111115</c:v>
                </c:pt>
                <c:pt idx="83">
                  <c:v>0.41180555555555554</c:v>
                </c:pt>
                <c:pt idx="84">
                  <c:v>0.4125</c:v>
                </c:pt>
                <c:pt idx="85">
                  <c:v>0.4131944444444444</c:v>
                </c:pt>
                <c:pt idx="86">
                  <c:v>0.4138888888888889</c:v>
                </c:pt>
                <c:pt idx="87">
                  <c:v>0.4145833333333333</c:v>
                </c:pt>
                <c:pt idx="88">
                  <c:v>0.4152777777777778</c:v>
                </c:pt>
                <c:pt idx="89">
                  <c:v>0.4159722222222222</c:v>
                </c:pt>
                <c:pt idx="90">
                  <c:v>0.4166666666666667</c:v>
                </c:pt>
                <c:pt idx="91">
                  <c:v>0.4173611111111111</c:v>
                </c:pt>
                <c:pt idx="92">
                  <c:v>0.41805555555555557</c:v>
                </c:pt>
                <c:pt idx="93">
                  <c:v>0.41875</c:v>
                </c:pt>
                <c:pt idx="94">
                  <c:v>0.41944444444444445</c:v>
                </c:pt>
                <c:pt idx="95">
                  <c:v>0.4201388888888889</c:v>
                </c:pt>
                <c:pt idx="96">
                  <c:v>0.42083333333333334</c:v>
                </c:pt>
                <c:pt idx="97">
                  <c:v>0.4215277777777778</c:v>
                </c:pt>
                <c:pt idx="98">
                  <c:v>0.4222222222222222</c:v>
                </c:pt>
                <c:pt idx="99">
                  <c:v>0.42291666666666666</c:v>
                </c:pt>
                <c:pt idx="100">
                  <c:v>0.4236111111111111</c:v>
                </c:pt>
                <c:pt idx="101">
                  <c:v>0.42430555555555555</c:v>
                </c:pt>
                <c:pt idx="102">
                  <c:v>0.425</c:v>
                </c:pt>
                <c:pt idx="103">
                  <c:v>0.42569444444444443</c:v>
                </c:pt>
                <c:pt idx="104">
                  <c:v>0.4263888888888889</c:v>
                </c:pt>
                <c:pt idx="105">
                  <c:v>0.4270833333333333</c:v>
                </c:pt>
                <c:pt idx="106">
                  <c:v>0.4277777777777778</c:v>
                </c:pt>
                <c:pt idx="107">
                  <c:v>0.4284722222222222</c:v>
                </c:pt>
                <c:pt idx="108">
                  <c:v>0.4291666666666667</c:v>
                </c:pt>
                <c:pt idx="109">
                  <c:v>0.4298611111111111</c:v>
                </c:pt>
                <c:pt idx="110">
                  <c:v>0.4305555555555556</c:v>
                </c:pt>
                <c:pt idx="111">
                  <c:v>0.43125</c:v>
                </c:pt>
                <c:pt idx="112">
                  <c:v>0.43194444444444446</c:v>
                </c:pt>
                <c:pt idx="113">
                  <c:v>0.43263888888888885</c:v>
                </c:pt>
                <c:pt idx="114">
                  <c:v>0.43333333333333335</c:v>
                </c:pt>
                <c:pt idx="115">
                  <c:v>0.43402777777777773</c:v>
                </c:pt>
                <c:pt idx="116">
                  <c:v>0.43472222222222223</c:v>
                </c:pt>
                <c:pt idx="117">
                  <c:v>0.4354166666666666</c:v>
                </c:pt>
                <c:pt idx="118">
                  <c:v>0.4361111111111111</c:v>
                </c:pt>
                <c:pt idx="119">
                  <c:v>0.4368055555555555</c:v>
                </c:pt>
                <c:pt idx="120">
                  <c:v>0.4375</c:v>
                </c:pt>
                <c:pt idx="121">
                  <c:v>0.4381944444444445</c:v>
                </c:pt>
                <c:pt idx="122">
                  <c:v>0.4388888888888889</c:v>
                </c:pt>
                <c:pt idx="123">
                  <c:v>0.4395833333333334</c:v>
                </c:pt>
                <c:pt idx="124">
                  <c:v>0.44027777777777777</c:v>
                </c:pt>
                <c:pt idx="125">
                  <c:v>0.44097222222222227</c:v>
                </c:pt>
                <c:pt idx="126">
                  <c:v>0.44166666666666665</c:v>
                </c:pt>
                <c:pt idx="127">
                  <c:v>0.44236111111111115</c:v>
                </c:pt>
                <c:pt idx="128">
                  <c:v>0.44305555555555554</c:v>
                </c:pt>
                <c:pt idx="129">
                  <c:v>0.44375</c:v>
                </c:pt>
                <c:pt idx="130">
                  <c:v>0.4444444444444444</c:v>
                </c:pt>
                <c:pt idx="131">
                  <c:v>0.4451388888888889</c:v>
                </c:pt>
                <c:pt idx="132">
                  <c:v>0.4458333333333333</c:v>
                </c:pt>
                <c:pt idx="133">
                  <c:v>0.4465277777777778</c:v>
                </c:pt>
                <c:pt idx="134">
                  <c:v>0.4472222222222222</c:v>
                </c:pt>
                <c:pt idx="135">
                  <c:v>0.4479166666666667</c:v>
                </c:pt>
              </c:strCache>
            </c:strRef>
          </c:xVal>
          <c:yVal>
            <c:numRef>
              <c:f>TAVU!$E$3:$E$138</c:f>
              <c:numCache>
                <c:ptCount val="136"/>
                <c:pt idx="0">
                  <c:v>473.441</c:v>
                </c:pt>
                <c:pt idx="1">
                  <c:v>500.162</c:v>
                </c:pt>
                <c:pt idx="2">
                  <c:v>465.002</c:v>
                </c:pt>
                <c:pt idx="3">
                  <c:v>485.395</c:v>
                </c:pt>
                <c:pt idx="4">
                  <c:v>537.431</c:v>
                </c:pt>
                <c:pt idx="5">
                  <c:v>515.632</c:v>
                </c:pt>
                <c:pt idx="6">
                  <c:v>517.038</c:v>
                </c:pt>
                <c:pt idx="7">
                  <c:v>495.943</c:v>
                </c:pt>
                <c:pt idx="8">
                  <c:v>576.106</c:v>
                </c:pt>
                <c:pt idx="9">
                  <c:v>566.965</c:v>
                </c:pt>
                <c:pt idx="10">
                  <c:v>545.869</c:v>
                </c:pt>
                <c:pt idx="11">
                  <c:v>578.919</c:v>
                </c:pt>
                <c:pt idx="12">
                  <c:v>485.395</c:v>
                </c:pt>
                <c:pt idx="13">
                  <c:v>469.221</c:v>
                </c:pt>
                <c:pt idx="14">
                  <c:v>398.199</c:v>
                </c:pt>
                <c:pt idx="15">
                  <c:v>330.693</c:v>
                </c:pt>
                <c:pt idx="16">
                  <c:v>344.053</c:v>
                </c:pt>
                <c:pt idx="17">
                  <c:v>339.131</c:v>
                </c:pt>
                <c:pt idx="18">
                  <c:v>359.524</c:v>
                </c:pt>
                <c:pt idx="19">
                  <c:v>1115.453</c:v>
                </c:pt>
                <c:pt idx="20">
                  <c:v>1021.929</c:v>
                </c:pt>
                <c:pt idx="21">
                  <c:v>1351.725</c:v>
                </c:pt>
                <c:pt idx="22">
                  <c:v>1369.305</c:v>
                </c:pt>
                <c:pt idx="23">
                  <c:v>1425.56</c:v>
                </c:pt>
                <c:pt idx="24">
                  <c:v>1642.846</c:v>
                </c:pt>
                <c:pt idx="25">
                  <c:v>1672.38</c:v>
                </c:pt>
                <c:pt idx="26">
                  <c:v>1858.022</c:v>
                </c:pt>
                <c:pt idx="27">
                  <c:v>2031.71</c:v>
                </c:pt>
                <c:pt idx="28">
                  <c:v>2241.964</c:v>
                </c:pt>
                <c:pt idx="29">
                  <c:v>2420.574</c:v>
                </c:pt>
                <c:pt idx="30">
                  <c:v>2762.325</c:v>
                </c:pt>
                <c:pt idx="31">
                  <c:v>3141.344</c:v>
                </c:pt>
                <c:pt idx="32">
                  <c:v>3074.541</c:v>
                </c:pt>
                <c:pt idx="33">
                  <c:v>3057.665</c:v>
                </c:pt>
                <c:pt idx="34">
                  <c:v>3037.975</c:v>
                </c:pt>
                <c:pt idx="35">
                  <c:v>3066.103</c:v>
                </c:pt>
                <c:pt idx="36">
                  <c:v>3053.445</c:v>
                </c:pt>
                <c:pt idx="37">
                  <c:v>3059.774</c:v>
                </c:pt>
                <c:pt idx="38">
                  <c:v>3050.633</c:v>
                </c:pt>
                <c:pt idx="39">
                  <c:v>3035.162</c:v>
                </c:pt>
                <c:pt idx="40">
                  <c:v>3043.601</c:v>
                </c:pt>
                <c:pt idx="41">
                  <c:v>3400.118</c:v>
                </c:pt>
                <c:pt idx="42">
                  <c:v>2758.105</c:v>
                </c:pt>
                <c:pt idx="43">
                  <c:v>3011.254</c:v>
                </c:pt>
                <c:pt idx="44">
                  <c:v>3129.39</c:v>
                </c:pt>
                <c:pt idx="45">
                  <c:v>3119.545</c:v>
                </c:pt>
                <c:pt idx="46">
                  <c:v>2805.219</c:v>
                </c:pt>
                <c:pt idx="47">
                  <c:v>2827.018</c:v>
                </c:pt>
                <c:pt idx="48">
                  <c:v>2830.534</c:v>
                </c:pt>
                <c:pt idx="49">
                  <c:v>2829.128</c:v>
                </c:pt>
                <c:pt idx="50">
                  <c:v>2823.502</c:v>
                </c:pt>
                <c:pt idx="51">
                  <c:v>2819.283</c:v>
                </c:pt>
                <c:pt idx="52">
                  <c:v>3357.224</c:v>
                </c:pt>
                <c:pt idx="53">
                  <c:v>3371.287</c:v>
                </c:pt>
                <c:pt idx="54">
                  <c:v>3379.022</c:v>
                </c:pt>
                <c:pt idx="55">
                  <c:v>3357.224</c:v>
                </c:pt>
                <c:pt idx="56">
                  <c:v>3367.068</c:v>
                </c:pt>
                <c:pt idx="57">
                  <c:v>2490.893</c:v>
                </c:pt>
                <c:pt idx="58">
                  <c:v>2397.369</c:v>
                </c:pt>
                <c:pt idx="59">
                  <c:v>2420.574</c:v>
                </c:pt>
                <c:pt idx="60">
                  <c:v>2384.008</c:v>
                </c:pt>
                <c:pt idx="61">
                  <c:v>2367.132</c:v>
                </c:pt>
                <c:pt idx="62">
                  <c:v>2009.208</c:v>
                </c:pt>
                <c:pt idx="63">
                  <c:v>1964.907</c:v>
                </c:pt>
                <c:pt idx="64">
                  <c:v>1972.642</c:v>
                </c:pt>
                <c:pt idx="65">
                  <c:v>1975.455</c:v>
                </c:pt>
                <c:pt idx="66">
                  <c:v>1981.08</c:v>
                </c:pt>
                <c:pt idx="67">
                  <c:v>1975.455</c:v>
                </c:pt>
                <c:pt idx="68">
                  <c:v>1977.564</c:v>
                </c:pt>
                <c:pt idx="69">
                  <c:v>1970.532</c:v>
                </c:pt>
                <c:pt idx="70">
                  <c:v>1979.674</c:v>
                </c:pt>
                <c:pt idx="71">
                  <c:v>1982.487</c:v>
                </c:pt>
                <c:pt idx="72">
                  <c:v>1991.628</c:v>
                </c:pt>
                <c:pt idx="73">
                  <c:v>1978.971</c:v>
                </c:pt>
                <c:pt idx="74">
                  <c:v>1983.893</c:v>
                </c:pt>
                <c:pt idx="75">
                  <c:v>1980.377</c:v>
                </c:pt>
                <c:pt idx="76">
                  <c:v>1998.66</c:v>
                </c:pt>
                <c:pt idx="77">
                  <c:v>1994.441</c:v>
                </c:pt>
                <c:pt idx="78">
                  <c:v>2019.756</c:v>
                </c:pt>
                <c:pt idx="79">
                  <c:v>1997.254</c:v>
                </c:pt>
                <c:pt idx="80">
                  <c:v>2025.381</c:v>
                </c:pt>
                <c:pt idx="81">
                  <c:v>1994.441</c:v>
                </c:pt>
                <c:pt idx="82">
                  <c:v>2003.582</c:v>
                </c:pt>
                <c:pt idx="83">
                  <c:v>1988.112</c:v>
                </c:pt>
                <c:pt idx="84">
                  <c:v>1992.331</c:v>
                </c:pt>
                <c:pt idx="85">
                  <c:v>1998.66</c:v>
                </c:pt>
                <c:pt idx="86">
                  <c:v>1991.628</c:v>
                </c:pt>
                <c:pt idx="87">
                  <c:v>1997.957</c:v>
                </c:pt>
                <c:pt idx="88">
                  <c:v>1985.299</c:v>
                </c:pt>
                <c:pt idx="89">
                  <c:v>2016.943</c:v>
                </c:pt>
                <c:pt idx="90">
                  <c:v>1997.957</c:v>
                </c:pt>
                <c:pt idx="91">
                  <c:v>2004.286</c:v>
                </c:pt>
                <c:pt idx="92">
                  <c:v>1995.144</c:v>
                </c:pt>
                <c:pt idx="93">
                  <c:v>1997.957</c:v>
                </c:pt>
                <c:pt idx="94">
                  <c:v>2004.989</c:v>
                </c:pt>
                <c:pt idx="95">
                  <c:v>1981.783</c:v>
                </c:pt>
                <c:pt idx="96">
                  <c:v>2019.756</c:v>
                </c:pt>
                <c:pt idx="97">
                  <c:v>2040.148</c:v>
                </c:pt>
                <c:pt idx="98">
                  <c:v>2007.802</c:v>
                </c:pt>
                <c:pt idx="99">
                  <c:v>2002.879</c:v>
                </c:pt>
                <c:pt idx="100">
                  <c:v>1996.551</c:v>
                </c:pt>
                <c:pt idx="101">
                  <c:v>2000.77</c:v>
                </c:pt>
                <c:pt idx="102">
                  <c:v>2322.127</c:v>
                </c:pt>
                <c:pt idx="103">
                  <c:v>5336.704</c:v>
                </c:pt>
                <c:pt idx="104">
                  <c:v>5563.131</c:v>
                </c:pt>
                <c:pt idx="105">
                  <c:v>7970.151</c:v>
                </c:pt>
                <c:pt idx="106">
                  <c:v>8511.607</c:v>
                </c:pt>
                <c:pt idx="107">
                  <c:v>7939.914</c:v>
                </c:pt>
                <c:pt idx="108">
                  <c:v>7430.804</c:v>
                </c:pt>
                <c:pt idx="109">
                  <c:v>7790.135</c:v>
                </c:pt>
                <c:pt idx="110">
                  <c:v>6397.115</c:v>
                </c:pt>
                <c:pt idx="111">
                  <c:v>1512.756</c:v>
                </c:pt>
                <c:pt idx="112">
                  <c:v>1198.43</c:v>
                </c:pt>
                <c:pt idx="113">
                  <c:v>1092.248</c:v>
                </c:pt>
                <c:pt idx="114">
                  <c:v>507.194</c:v>
                </c:pt>
                <c:pt idx="115">
                  <c:v>516.335</c:v>
                </c:pt>
                <c:pt idx="116">
                  <c:v>509.303</c:v>
                </c:pt>
                <c:pt idx="117">
                  <c:v>505.787</c:v>
                </c:pt>
                <c:pt idx="118">
                  <c:v>519.851</c:v>
                </c:pt>
                <c:pt idx="119">
                  <c:v>494.536</c:v>
                </c:pt>
                <c:pt idx="120">
                  <c:v>631.658</c:v>
                </c:pt>
                <c:pt idx="121">
                  <c:v>287.798</c:v>
                </c:pt>
                <c:pt idx="122">
                  <c:v>344.053</c:v>
                </c:pt>
                <c:pt idx="123">
                  <c:v>528.289</c:v>
                </c:pt>
                <c:pt idx="124">
                  <c:v>694.242</c:v>
                </c:pt>
                <c:pt idx="125">
                  <c:v>903.09</c:v>
                </c:pt>
                <c:pt idx="126">
                  <c:v>1009.975</c:v>
                </c:pt>
                <c:pt idx="127">
                  <c:v>1271.561</c:v>
                </c:pt>
                <c:pt idx="128">
                  <c:v>1460.72</c:v>
                </c:pt>
                <c:pt idx="129">
                  <c:v>1585.184</c:v>
                </c:pt>
                <c:pt idx="130">
                  <c:v>1681.521</c:v>
                </c:pt>
                <c:pt idx="131">
                  <c:v>1908.652</c:v>
                </c:pt>
                <c:pt idx="132">
                  <c:v>2440.967</c:v>
                </c:pt>
                <c:pt idx="133">
                  <c:v>2644.189</c:v>
                </c:pt>
                <c:pt idx="134">
                  <c:v>2598.481</c:v>
                </c:pt>
                <c:pt idx="135">
                  <c:v>2586.527</c:v>
                </c:pt>
              </c:numCache>
            </c:numRef>
          </c:yVal>
          <c:smooth val="0"/>
        </c:ser>
        <c:axId val="28589768"/>
        <c:axId val="55981321"/>
      </c:scatterChart>
      <c:valAx>
        <c:axId val="64147806"/>
        <c:scaling>
          <c:orientation val="minMax"/>
          <c:max val="0.451388888888889"/>
          <c:min val="0.35416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0459343"/>
        <c:crosses val="autoZero"/>
        <c:crossBetween val="midCat"/>
        <c:dispUnits/>
        <c:majorUnit val="0.0208333"/>
        <c:minorUnit val="0.0034722"/>
      </c:valAx>
      <c:valAx>
        <c:axId val="4045934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4147806"/>
        <c:crosses val="autoZero"/>
        <c:crossBetween val="midCat"/>
        <c:dispUnits/>
        <c:majorUnit val="5"/>
        <c:minorUnit val="1"/>
      </c:valAx>
      <c:valAx>
        <c:axId val="28589768"/>
        <c:scaling>
          <c:orientation val="minMax"/>
        </c:scaling>
        <c:axPos val="b"/>
        <c:delete val="1"/>
        <c:majorTickMark val="out"/>
        <c:minorTickMark val="none"/>
        <c:tickLblPos val="nextTo"/>
        <c:crossAx val="55981321"/>
        <c:crosses val="max"/>
        <c:crossBetween val="midCat"/>
        <c:dispUnits/>
      </c:valAx>
      <c:valAx>
        <c:axId val="559813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Coreline tension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8976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5"/>
          <c:y val="0.95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DVTPP deployment #1: Hole U1320A, 203.4 mbsf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3"/>
          <c:w val="0.9255"/>
          <c:h val="0.848"/>
        </c:manualLayout>
      </c:layout>
      <c:scatterChart>
        <c:scatterStyle val="smoothMarker"/>
        <c:varyColors val="0"/>
        <c:ser>
          <c:idx val="0"/>
          <c:order val="0"/>
          <c:tx>
            <c:v>Pressure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dat!$F$5:$F$821</c:f>
              <c:numCache>
                <c:ptCount val="817"/>
                <c:pt idx="0">
                  <c:v>0.008937906029489802</c:v>
                </c:pt>
                <c:pt idx="1">
                  <c:v>0.0087448527750601</c:v>
                </c:pt>
                <c:pt idx="2">
                  <c:v>0.008455272893415525</c:v>
                </c:pt>
                <c:pt idx="3">
                  <c:v>0.008358746266200675</c:v>
                </c:pt>
                <c:pt idx="4">
                  <c:v>0.008069166384556098</c:v>
                </c:pt>
                <c:pt idx="5">
                  <c:v>0.007703744152956997</c:v>
                </c:pt>
                <c:pt idx="6">
                  <c:v>0.007331427162271137</c:v>
                </c:pt>
                <c:pt idx="7">
                  <c:v>0.007145268666928196</c:v>
                </c:pt>
                <c:pt idx="8">
                  <c:v>0.0068694783034571865</c:v>
                </c:pt>
                <c:pt idx="9">
                  <c:v>0.006759162158068793</c:v>
                </c:pt>
                <c:pt idx="10">
                  <c:v>0.006573003662725851</c:v>
                </c:pt>
                <c:pt idx="11">
                  <c:v>0.006476477035511</c:v>
                </c:pt>
                <c:pt idx="12">
                  <c:v>0.006290318540168058</c:v>
                </c:pt>
                <c:pt idx="13">
                  <c:v>0.006269634262907732</c:v>
                </c:pt>
                <c:pt idx="14">
                  <c:v>0.006090370526651573</c:v>
                </c:pt>
                <c:pt idx="15">
                  <c:v>0.00607658100847803</c:v>
                </c:pt>
                <c:pt idx="16">
                  <c:v>0.006069686249391246</c:v>
                </c:pt>
                <c:pt idx="17">
                  <c:v>0.005980054381263155</c:v>
                </c:pt>
                <c:pt idx="18">
                  <c:v>0.005973159622176395</c:v>
                </c:pt>
                <c:pt idx="19">
                  <c:v>0.005959370104002853</c:v>
                </c:pt>
                <c:pt idx="20">
                  <c:v>0.005876632994961545</c:v>
                </c:pt>
                <c:pt idx="21">
                  <c:v>0.005855948717701218</c:v>
                </c:pt>
                <c:pt idx="22">
                  <c:v>0.005945580585829285</c:v>
                </c:pt>
                <c:pt idx="23">
                  <c:v>0.0057594220904863425</c:v>
                </c:pt>
                <c:pt idx="24">
                  <c:v>0.005931791067655742</c:v>
                </c:pt>
                <c:pt idx="25">
                  <c:v>0.0057525273313995835</c:v>
                </c:pt>
                <c:pt idx="26">
                  <c:v>0.005911106790395415</c:v>
                </c:pt>
                <c:pt idx="27">
                  <c:v>0.005821474922267323</c:v>
                </c:pt>
                <c:pt idx="28">
                  <c:v>0.006000738658523482</c:v>
                </c:pt>
                <c:pt idx="29">
                  <c:v>0.005904212031308631</c:v>
                </c:pt>
                <c:pt idx="30">
                  <c:v>0.005904212031308631</c:v>
                </c:pt>
                <c:pt idx="31">
                  <c:v>0.005911106790395415</c:v>
                </c:pt>
                <c:pt idx="32">
                  <c:v>0.006097265285738357</c:v>
                </c:pt>
                <c:pt idx="33">
                  <c:v>0.006283423781081274</c:v>
                </c:pt>
                <c:pt idx="34">
                  <c:v>0.006476477035511</c:v>
                </c:pt>
                <c:pt idx="35">
                  <c:v>0.006662635530853917</c:v>
                </c:pt>
                <c:pt idx="36">
                  <c:v>0.00684879402619686</c:v>
                </c:pt>
                <c:pt idx="37">
                  <c:v>0.007124584389667869</c:v>
                </c:pt>
                <c:pt idx="38">
                  <c:v>0.007221111016882744</c:v>
                </c:pt>
                <c:pt idx="39">
                  <c:v>0.007407269512225661</c:v>
                </c:pt>
                <c:pt idx="40">
                  <c:v>0.007496901380353753</c:v>
                </c:pt>
                <c:pt idx="41">
                  <c:v>0.007593428007568603</c:v>
                </c:pt>
                <c:pt idx="42">
                  <c:v>0.007772691743824761</c:v>
                </c:pt>
                <c:pt idx="43">
                  <c:v>0.007876113130126396</c:v>
                </c:pt>
                <c:pt idx="44">
                  <c:v>0.007965744998254464</c:v>
                </c:pt>
                <c:pt idx="45">
                  <c:v>0.007889902648299939</c:v>
                </c:pt>
                <c:pt idx="46">
                  <c:v>0.008062271625469339</c:v>
                </c:pt>
                <c:pt idx="47">
                  <c:v>0.008062271625469339</c:v>
                </c:pt>
                <c:pt idx="48">
                  <c:v>0.008165693011770949</c:v>
                </c:pt>
                <c:pt idx="49">
                  <c:v>0.008172587770857732</c:v>
                </c:pt>
                <c:pt idx="50">
                  <c:v>0.008172587770857732</c:v>
                </c:pt>
                <c:pt idx="51">
                  <c:v>0.008179482529944515</c:v>
                </c:pt>
                <c:pt idx="52">
                  <c:v>0.008186377289031274</c:v>
                </c:pt>
                <c:pt idx="53">
                  <c:v>0.008186377289031274</c:v>
                </c:pt>
                <c:pt idx="54">
                  <c:v>0.00828290391624615</c:v>
                </c:pt>
                <c:pt idx="55">
                  <c:v>0.008207061566291602</c:v>
                </c:pt>
                <c:pt idx="56">
                  <c:v>0.008213956325378385</c:v>
                </c:pt>
                <c:pt idx="57">
                  <c:v>0.008207061566291602</c:v>
                </c:pt>
                <c:pt idx="58">
                  <c:v>0.008213956325378385</c:v>
                </c:pt>
                <c:pt idx="59">
                  <c:v>0.008303588193506477</c:v>
                </c:pt>
                <c:pt idx="60">
                  <c:v>0.007862323611952852</c:v>
                </c:pt>
                <c:pt idx="61">
                  <c:v>0.0020707259790615435</c:v>
                </c:pt>
                <c:pt idx="62">
                  <c:v>0.0055525793178830985</c:v>
                </c:pt>
                <c:pt idx="63">
                  <c:v>0.003766836714408275</c:v>
                </c:pt>
                <c:pt idx="64">
                  <c:v>0.0014570924203385206</c:v>
                </c:pt>
                <c:pt idx="65">
                  <c:v>0.0017328827838095295</c:v>
                </c:pt>
                <c:pt idx="66">
                  <c:v>0.0020017783881937793</c:v>
                </c:pt>
                <c:pt idx="67">
                  <c:v>0.0021879368835367214</c:v>
                </c:pt>
                <c:pt idx="68">
                  <c:v>0.0021879368835367214</c:v>
                </c:pt>
                <c:pt idx="69">
                  <c:v>0.002904991828561354</c:v>
                </c:pt>
                <c:pt idx="70">
                  <c:v>0.004249469850482553</c:v>
                </c:pt>
                <c:pt idx="71">
                  <c:v>0.00577321160865991</c:v>
                </c:pt>
                <c:pt idx="72">
                  <c:v>0.0028291494786068304</c:v>
                </c:pt>
                <c:pt idx="73">
                  <c:v>0.002201726401710264</c:v>
                </c:pt>
                <c:pt idx="74">
                  <c:v>0.002470622006094514</c:v>
                </c:pt>
                <c:pt idx="75">
                  <c:v>0.003194571710205906</c:v>
                </c:pt>
                <c:pt idx="76">
                  <c:v>0.0032704140601604544</c:v>
                </c:pt>
                <c:pt idx="77">
                  <c:v>0.003187676951119147</c:v>
                </c:pt>
                <c:pt idx="78">
                  <c:v>0.0032704140601604544</c:v>
                </c:pt>
                <c:pt idx="79">
                  <c:v>0.0033600459282885214</c:v>
                </c:pt>
                <c:pt idx="80">
                  <c:v>-0.006458091011279601</c:v>
                </c:pt>
                <c:pt idx="81">
                  <c:v>-0.006285722034110214</c:v>
                </c:pt>
                <c:pt idx="82">
                  <c:v>-0.006995882220048076</c:v>
                </c:pt>
                <c:pt idx="83">
                  <c:v>-0.00709930360634971</c:v>
                </c:pt>
                <c:pt idx="84">
                  <c:v>-0.0072716725835190975</c:v>
                </c:pt>
                <c:pt idx="85">
                  <c:v>-0.007464725837948798</c:v>
                </c:pt>
                <c:pt idx="86">
                  <c:v>-0.007740516201419819</c:v>
                </c:pt>
                <c:pt idx="87">
                  <c:v>-0.008016306564890828</c:v>
                </c:pt>
                <c:pt idx="88">
                  <c:v>-0.00811283319210569</c:v>
                </c:pt>
                <c:pt idx="89">
                  <c:v>-0.008209359819320541</c:v>
                </c:pt>
                <c:pt idx="90">
                  <c:v>-0.008402413073750255</c:v>
                </c:pt>
                <c:pt idx="91">
                  <c:v>-0.008498939700965106</c:v>
                </c:pt>
                <c:pt idx="92">
                  <c:v>-0.00905741518699392</c:v>
                </c:pt>
                <c:pt idx="93">
                  <c:v>-0.008167991264799888</c:v>
                </c:pt>
                <c:pt idx="94">
                  <c:v>-0.007568147224250433</c:v>
                </c:pt>
                <c:pt idx="95">
                  <c:v>-0.008836782896217109</c:v>
                </c:pt>
                <c:pt idx="96">
                  <c:v>-0.009477995491287217</c:v>
                </c:pt>
                <c:pt idx="97">
                  <c:v>-0.012973638348282327</c:v>
                </c:pt>
                <c:pt idx="98">
                  <c:v>-0.008450676387357681</c:v>
                </c:pt>
                <c:pt idx="99">
                  <c:v>-0.008030096083064384</c:v>
                </c:pt>
                <c:pt idx="100">
                  <c:v>-0.007519883910643008</c:v>
                </c:pt>
                <c:pt idx="101">
                  <c:v>-0.006382248661325065</c:v>
                </c:pt>
                <c:pt idx="102">
                  <c:v>-0.005154981543879056</c:v>
                </c:pt>
                <c:pt idx="103">
                  <c:v>-0.004024241053647885</c:v>
                </c:pt>
                <c:pt idx="104">
                  <c:v>-0.0027142368271605806</c:v>
                </c:pt>
                <c:pt idx="105">
                  <c:v>0.013943501126488714</c:v>
                </c:pt>
                <c:pt idx="106">
                  <c:v>-0.0004527558466982637</c:v>
                </c:pt>
                <c:pt idx="107">
                  <c:v>0.000664195125359364</c:v>
                </c:pt>
                <c:pt idx="108">
                  <c:v>0.0017949356155905103</c:v>
                </c:pt>
                <c:pt idx="109">
                  <c:v>0.0033600459282885214</c:v>
                </c:pt>
                <c:pt idx="110">
                  <c:v>0.006352371371949039</c:v>
                </c:pt>
                <c:pt idx="111">
                  <c:v>0.009882488024378031</c:v>
                </c:pt>
                <c:pt idx="112">
                  <c:v>0.01340570991772024</c:v>
                </c:pt>
                <c:pt idx="113">
                  <c:v>0.016122244997909724</c:v>
                </c:pt>
                <c:pt idx="114">
                  <c:v>0.020355627077189804</c:v>
                </c:pt>
                <c:pt idx="115">
                  <c:v>0.030649502393745448</c:v>
                </c:pt>
                <c:pt idx="116">
                  <c:v>0.03685478557184327</c:v>
                </c:pt>
                <c:pt idx="117">
                  <c:v>0.046424711184287495</c:v>
                </c:pt>
                <c:pt idx="118">
                  <c:v>0.0568082183689712</c:v>
                </c:pt>
                <c:pt idx="119">
                  <c:v>0.06771572724424982</c:v>
                </c:pt>
                <c:pt idx="120">
                  <c:v>0.07898865835112756</c:v>
                </c:pt>
                <c:pt idx="121">
                  <c:v>0.09034432656704658</c:v>
                </c:pt>
                <c:pt idx="122">
                  <c:v>0.10293415665949841</c:v>
                </c:pt>
                <c:pt idx="123">
                  <c:v>0.1173235188735986</c:v>
                </c:pt>
                <c:pt idx="124">
                  <c:v>0.14044164609155643</c:v>
                </c:pt>
                <c:pt idx="125">
                  <c:v>0.17955561439083312</c:v>
                </c:pt>
                <c:pt idx="126">
                  <c:v>0.24270471286660875</c:v>
                </c:pt>
                <c:pt idx="127">
                  <c:v>0.3589227720332943</c:v>
                </c:pt>
                <c:pt idx="128">
                  <c:v>0.8760159140232735</c:v>
                </c:pt>
                <c:pt idx="129">
                  <c:v>1.3615310593958214</c:v>
                </c:pt>
                <c:pt idx="130">
                  <c:v>1.4737846320876113</c:v>
                </c:pt>
                <c:pt idx="131">
                  <c:v>1.6160373015659606</c:v>
                </c:pt>
                <c:pt idx="132">
                  <c:v>1.7893094921757124</c:v>
                </c:pt>
                <c:pt idx="133">
                  <c:v>1.9343959076387267</c:v>
                </c:pt>
                <c:pt idx="134">
                  <c:v>2.0633761658750336</c:v>
                </c:pt>
                <c:pt idx="135">
                  <c:v>2.2663165048351797</c:v>
                </c:pt>
                <c:pt idx="136">
                  <c:v>2.32680422630346</c:v>
                </c:pt>
                <c:pt idx="137">
                  <c:v>2.6480034731199775</c:v>
                </c:pt>
                <c:pt idx="138">
                  <c:v>2.613129781659067</c:v>
                </c:pt>
                <c:pt idx="139">
                  <c:v>2.9321985479177712</c:v>
                </c:pt>
                <c:pt idx="140">
                  <c:v>3.0476306045485644</c:v>
                </c:pt>
                <c:pt idx="141">
                  <c:v>3.395222989149258</c:v>
                </c:pt>
                <c:pt idx="142">
                  <c:v>3.5571188272658305</c:v>
                </c:pt>
                <c:pt idx="143">
                  <c:v>3.526926677224841</c:v>
                </c:pt>
                <c:pt idx="144">
                  <c:v>3.877966441368922</c:v>
                </c:pt>
                <c:pt idx="145">
                  <c:v>4.040317333585222</c:v>
                </c:pt>
                <c:pt idx="146">
                  <c:v>4.177240354289494</c:v>
                </c:pt>
                <c:pt idx="147">
                  <c:v>4.600330350890378</c:v>
                </c:pt>
                <c:pt idx="148">
                  <c:v>4.568869565177422</c:v>
                </c:pt>
                <c:pt idx="149">
                  <c:v>4.956375710131457</c:v>
                </c:pt>
                <c:pt idx="150">
                  <c:v>5.276361479348703</c:v>
                </c:pt>
                <c:pt idx="151">
                  <c:v>5.416387141642024</c:v>
                </c:pt>
                <c:pt idx="152">
                  <c:v>5.491071172069974</c:v>
                </c:pt>
                <c:pt idx="153">
                  <c:v>5.754120020748629</c:v>
                </c:pt>
                <c:pt idx="154">
                  <c:v>6.116660243049451</c:v>
                </c:pt>
                <c:pt idx="155">
                  <c:v>6.324151123006868</c:v>
                </c:pt>
                <c:pt idx="156">
                  <c:v>6.481006892231008</c:v>
                </c:pt>
                <c:pt idx="157">
                  <c:v>6.782707760350125</c:v>
                </c:pt>
                <c:pt idx="158">
                  <c:v>6.931593188069952</c:v>
                </c:pt>
                <c:pt idx="159">
                  <c:v>7.218773693552322</c:v>
                </c:pt>
                <c:pt idx="160">
                  <c:v>7.461138264970648</c:v>
                </c:pt>
                <c:pt idx="161">
                  <c:v>7.69866271551006</c:v>
                </c:pt>
                <c:pt idx="162">
                  <c:v>7.905533067149669</c:v>
                </c:pt>
                <c:pt idx="163">
                  <c:v>8.201600917094888</c:v>
                </c:pt>
                <c:pt idx="164">
                  <c:v>8.422019470340011</c:v>
                </c:pt>
                <c:pt idx="165">
                  <c:v>8.74415640439233</c:v>
                </c:pt>
                <c:pt idx="166">
                  <c:v>9.029296061185011</c:v>
                </c:pt>
                <c:pt idx="167">
                  <c:v>9.271391736998956</c:v>
                </c:pt>
                <c:pt idx="168">
                  <c:v>9.516072947470441</c:v>
                </c:pt>
                <c:pt idx="169">
                  <c:v>9.735174601729987</c:v>
                </c:pt>
                <c:pt idx="170">
                  <c:v>10.054457105520381</c:v>
                </c:pt>
                <c:pt idx="171">
                  <c:v>10.383523272454909</c:v>
                </c:pt>
                <c:pt idx="172">
                  <c:v>10.640001415723866</c:v>
                </c:pt>
                <c:pt idx="173">
                  <c:v>10.855138583508518</c:v>
                </c:pt>
                <c:pt idx="174">
                  <c:v>11.206233505725294</c:v>
                </c:pt>
                <c:pt idx="175">
                  <c:v>11.446040121522428</c:v>
                </c:pt>
                <c:pt idx="176">
                  <c:v>11.756304280427319</c:v>
                </c:pt>
                <c:pt idx="177">
                  <c:v>12.019842657001133</c:v>
                </c:pt>
                <c:pt idx="178">
                  <c:v>12.345944077528348</c:v>
                </c:pt>
                <c:pt idx="179">
                  <c:v>12.627091668809788</c:v>
                </c:pt>
                <c:pt idx="180">
                  <c:v>12.91223132560247</c:v>
                </c:pt>
                <c:pt idx="181">
                  <c:v>13.400490585091555</c:v>
                </c:pt>
                <c:pt idx="182">
                  <c:v>13.508600407572192</c:v>
                </c:pt>
                <c:pt idx="183">
                  <c:v>13.769766987020157</c:v>
                </c:pt>
                <c:pt idx="184">
                  <c:v>13.98875143037523</c:v>
                </c:pt>
                <c:pt idx="185">
                  <c:v>14.249862851750498</c:v>
                </c:pt>
                <c:pt idx="186">
                  <c:v>14.501204399499809</c:v>
                </c:pt>
                <c:pt idx="187">
                  <c:v>14.721374741417806</c:v>
                </c:pt>
                <c:pt idx="188">
                  <c:v>14.877934036001214</c:v>
                </c:pt>
                <c:pt idx="189">
                  <c:v>14.927624564739602</c:v>
                </c:pt>
                <c:pt idx="190">
                  <c:v>14.905382071925665</c:v>
                </c:pt>
                <c:pt idx="191">
                  <c:v>14.909739559668507</c:v>
                </c:pt>
                <c:pt idx="192">
                  <c:v>14.904568490353427</c:v>
                </c:pt>
                <c:pt idx="193">
                  <c:v>14.909525822136818</c:v>
                </c:pt>
                <c:pt idx="194">
                  <c:v>14.894550405400341</c:v>
                </c:pt>
                <c:pt idx="195">
                  <c:v>14.899052683084008</c:v>
                </c:pt>
                <c:pt idx="196">
                  <c:v>14.902444904554699</c:v>
                </c:pt>
                <c:pt idx="197">
                  <c:v>14.906133600666125</c:v>
                </c:pt>
                <c:pt idx="198">
                  <c:v>14.867295422730319</c:v>
                </c:pt>
                <c:pt idx="199">
                  <c:v>14.908291660260284</c:v>
                </c:pt>
                <c:pt idx="200">
                  <c:v>14.876858453583678</c:v>
                </c:pt>
                <c:pt idx="201">
                  <c:v>14.909153505146131</c:v>
                </c:pt>
                <c:pt idx="202">
                  <c:v>14.88283620971191</c:v>
                </c:pt>
                <c:pt idx="203">
                  <c:v>14.918309745213369</c:v>
                </c:pt>
                <c:pt idx="204">
                  <c:v>14.91437283777482</c:v>
                </c:pt>
                <c:pt idx="205">
                  <c:v>14.917206583759485</c:v>
                </c:pt>
                <c:pt idx="206">
                  <c:v>14.921619229575022</c:v>
                </c:pt>
                <c:pt idx="207">
                  <c:v>14.928782884266182</c:v>
                </c:pt>
                <c:pt idx="208">
                  <c:v>14.93190621013249</c:v>
                </c:pt>
                <c:pt idx="209">
                  <c:v>14.911518407512897</c:v>
                </c:pt>
                <c:pt idx="210">
                  <c:v>14.929293096438604</c:v>
                </c:pt>
                <c:pt idx="211">
                  <c:v>14.909394821714171</c:v>
                </c:pt>
                <c:pt idx="212">
                  <c:v>14.933629899904185</c:v>
                </c:pt>
                <c:pt idx="213">
                  <c:v>14.92789346034399</c:v>
                </c:pt>
                <c:pt idx="214">
                  <c:v>14.937242753665656</c:v>
                </c:pt>
                <c:pt idx="215">
                  <c:v>14.936112013175425</c:v>
                </c:pt>
                <c:pt idx="216">
                  <c:v>14.93761507065634</c:v>
                </c:pt>
                <c:pt idx="217">
                  <c:v>14.93761507065634</c:v>
                </c:pt>
                <c:pt idx="218">
                  <c:v>14.943730721966313</c:v>
                </c:pt>
                <c:pt idx="219">
                  <c:v>14.941848452735622</c:v>
                </c:pt>
                <c:pt idx="220">
                  <c:v>14.942627560512426</c:v>
                </c:pt>
                <c:pt idx="221">
                  <c:v>14.937780544874423</c:v>
                </c:pt>
                <c:pt idx="222">
                  <c:v>14.942220769726308</c:v>
                </c:pt>
                <c:pt idx="223">
                  <c:v>14.943730721966313</c:v>
                </c:pt>
                <c:pt idx="224">
                  <c:v>14.942386243944389</c:v>
                </c:pt>
                <c:pt idx="225">
                  <c:v>14.945323411315355</c:v>
                </c:pt>
                <c:pt idx="226">
                  <c:v>14.94798478832285</c:v>
                </c:pt>
                <c:pt idx="227">
                  <c:v>14.946991943014357</c:v>
                </c:pt>
                <c:pt idx="228">
                  <c:v>14.954479651382593</c:v>
                </c:pt>
                <c:pt idx="229">
                  <c:v>14.948605316640661</c:v>
                </c:pt>
                <c:pt idx="230">
                  <c:v>14.948012367359198</c:v>
                </c:pt>
                <c:pt idx="231">
                  <c:v>14.949308582067511</c:v>
                </c:pt>
                <c:pt idx="232">
                  <c:v>14.956120604045248</c:v>
                </c:pt>
                <c:pt idx="233">
                  <c:v>14.951949274797748</c:v>
                </c:pt>
                <c:pt idx="234">
                  <c:v>14.94881905417235</c:v>
                </c:pt>
                <c:pt idx="235">
                  <c:v>14.952914541069896</c:v>
                </c:pt>
                <c:pt idx="236">
                  <c:v>14.948122683504586</c:v>
                </c:pt>
                <c:pt idx="237">
                  <c:v>14.956527394831365</c:v>
                </c:pt>
                <c:pt idx="238">
                  <c:v>14.963794470908827</c:v>
                </c:pt>
                <c:pt idx="239">
                  <c:v>14.9552587591594</c:v>
                </c:pt>
                <c:pt idx="240">
                  <c:v>14.959540404552286</c:v>
                </c:pt>
                <c:pt idx="241">
                  <c:v>14.959623141661329</c:v>
                </c:pt>
                <c:pt idx="242">
                  <c:v>14.954907126445972</c:v>
                </c:pt>
                <c:pt idx="243">
                  <c:v>14.95918877183886</c:v>
                </c:pt>
                <c:pt idx="244">
                  <c:v>14.962746467527637</c:v>
                </c:pt>
                <c:pt idx="245">
                  <c:v>14.95401770252378</c:v>
                </c:pt>
                <c:pt idx="246">
                  <c:v>14.961967359750833</c:v>
                </c:pt>
                <c:pt idx="247">
                  <c:v>14.968862118837608</c:v>
                </c:pt>
                <c:pt idx="248">
                  <c:v>14.964332262117596</c:v>
                </c:pt>
                <c:pt idx="249">
                  <c:v>14.965249265076135</c:v>
                </c:pt>
                <c:pt idx="250">
                  <c:v>14.965787056284904</c:v>
                </c:pt>
                <c:pt idx="251">
                  <c:v>15.171664562616018</c:v>
                </c:pt>
                <c:pt idx="252">
                  <c:v>15.056446243516916</c:v>
                </c:pt>
                <c:pt idx="253">
                  <c:v>15.025661144194462</c:v>
                </c:pt>
                <c:pt idx="254">
                  <c:v>15.00257749077194</c:v>
                </c:pt>
                <c:pt idx="255">
                  <c:v>15.0169875372633</c:v>
                </c:pt>
                <c:pt idx="256">
                  <c:v>15.037271918496593</c:v>
                </c:pt>
                <c:pt idx="257">
                  <c:v>15.035948124751933</c:v>
                </c:pt>
                <c:pt idx="258">
                  <c:v>15.189818463291498</c:v>
                </c:pt>
                <c:pt idx="259">
                  <c:v>15.395606337754481</c:v>
                </c:pt>
                <c:pt idx="260">
                  <c:v>15.59760209471974</c:v>
                </c:pt>
                <c:pt idx="261">
                  <c:v>15.760842410858233</c:v>
                </c:pt>
                <c:pt idx="262">
                  <c:v>15.940402621755124</c:v>
                </c:pt>
                <c:pt idx="263">
                  <c:v>16.125457955644176</c:v>
                </c:pt>
                <c:pt idx="264">
                  <c:v>16.267793362231565</c:v>
                </c:pt>
                <c:pt idx="265">
                  <c:v>16.3848732662841</c:v>
                </c:pt>
                <c:pt idx="266">
                  <c:v>16.51912801522179</c:v>
                </c:pt>
                <c:pt idx="267">
                  <c:v>16.607498142436988</c:v>
                </c:pt>
                <c:pt idx="268">
                  <c:v>16.599176168219252</c:v>
                </c:pt>
                <c:pt idx="269">
                  <c:v>16.66464880050727</c:v>
                </c:pt>
                <c:pt idx="270">
                  <c:v>16.722151091290975</c:v>
                </c:pt>
                <c:pt idx="271">
                  <c:v>16.77482705071394</c:v>
                </c:pt>
                <c:pt idx="272">
                  <c:v>16.799930868548888</c:v>
                </c:pt>
                <c:pt idx="273">
                  <c:v>16.826027531692333</c:v>
                </c:pt>
                <c:pt idx="274">
                  <c:v>16.845581068462426</c:v>
                </c:pt>
                <c:pt idx="275">
                  <c:v>16.879406756542146</c:v>
                </c:pt>
                <c:pt idx="276">
                  <c:v>16.909978118332912</c:v>
                </c:pt>
                <c:pt idx="277">
                  <c:v>16.920533994494765</c:v>
                </c:pt>
                <c:pt idx="278">
                  <c:v>16.954201103115487</c:v>
                </c:pt>
                <c:pt idx="279">
                  <c:v>16.990963958566176</c:v>
                </c:pt>
                <c:pt idx="280">
                  <c:v>16.998044876148292</c:v>
                </c:pt>
                <c:pt idx="281">
                  <c:v>17.00284362847269</c:v>
                </c:pt>
                <c:pt idx="282">
                  <c:v>16.999258353747564</c:v>
                </c:pt>
                <c:pt idx="283">
                  <c:v>17.000926885446564</c:v>
                </c:pt>
                <c:pt idx="284">
                  <c:v>17.005049951380453</c:v>
                </c:pt>
                <c:pt idx="285">
                  <c:v>17.007663065074347</c:v>
                </c:pt>
                <c:pt idx="286">
                  <c:v>17.006449587475075</c:v>
                </c:pt>
                <c:pt idx="287">
                  <c:v>17.006022112411692</c:v>
                </c:pt>
                <c:pt idx="288">
                  <c:v>17.009090280205307</c:v>
                </c:pt>
                <c:pt idx="289">
                  <c:v>17.004457002098995</c:v>
                </c:pt>
                <c:pt idx="290">
                  <c:v>17.008256014355805</c:v>
                </c:pt>
                <c:pt idx="291">
                  <c:v>17.00811811917407</c:v>
                </c:pt>
                <c:pt idx="292">
                  <c:v>17.00865591038284</c:v>
                </c:pt>
                <c:pt idx="293">
                  <c:v>17.01245492263965</c:v>
                </c:pt>
                <c:pt idx="294">
                  <c:v>17.012965134812074</c:v>
                </c:pt>
                <c:pt idx="295">
                  <c:v>17.00489137192146</c:v>
                </c:pt>
                <c:pt idx="296">
                  <c:v>17.005022372344108</c:v>
                </c:pt>
                <c:pt idx="297">
                  <c:v>17.004188106494606</c:v>
                </c:pt>
                <c:pt idx="298">
                  <c:v>17.01872915340862</c:v>
                </c:pt>
                <c:pt idx="299">
                  <c:v>16.999017037179527</c:v>
                </c:pt>
                <c:pt idx="300">
                  <c:v>17.0109173913633</c:v>
                </c:pt>
                <c:pt idx="301">
                  <c:v>17.005077530416806</c:v>
                </c:pt>
                <c:pt idx="302">
                  <c:v>17.007339011397267</c:v>
                </c:pt>
                <c:pt idx="303">
                  <c:v>17.010352021118187</c:v>
                </c:pt>
                <c:pt idx="304">
                  <c:v>16.99742434783048</c:v>
                </c:pt>
                <c:pt idx="305">
                  <c:v>17.007718223147037</c:v>
                </c:pt>
                <c:pt idx="306">
                  <c:v>17.00448458113534</c:v>
                </c:pt>
                <c:pt idx="307">
                  <c:v>16.999472091279255</c:v>
                </c:pt>
                <c:pt idx="308">
                  <c:v>17.008311172428503</c:v>
                </c:pt>
                <c:pt idx="309">
                  <c:v>17.009683229486768</c:v>
                </c:pt>
                <c:pt idx="310">
                  <c:v>16.994838813172944</c:v>
                </c:pt>
                <c:pt idx="311">
                  <c:v>17.013427083670887</c:v>
                </c:pt>
                <c:pt idx="312">
                  <c:v>17.000630410805833</c:v>
                </c:pt>
                <c:pt idx="313">
                  <c:v>17.002871207509035</c:v>
                </c:pt>
                <c:pt idx="314">
                  <c:v>17.00782164453334</c:v>
                </c:pt>
                <c:pt idx="315">
                  <c:v>17.000602831769484</c:v>
                </c:pt>
                <c:pt idx="316">
                  <c:v>17.024120855014477</c:v>
                </c:pt>
                <c:pt idx="317">
                  <c:v>17.019997789080584</c:v>
                </c:pt>
                <c:pt idx="318">
                  <c:v>17.01892220666305</c:v>
                </c:pt>
                <c:pt idx="319">
                  <c:v>17.016067776401126</c:v>
                </c:pt>
                <c:pt idx="320">
                  <c:v>17.016874463214275</c:v>
                </c:pt>
                <c:pt idx="321">
                  <c:v>17.01932210269008</c:v>
                </c:pt>
                <c:pt idx="322">
                  <c:v>17.023390010551278</c:v>
                </c:pt>
                <c:pt idx="323">
                  <c:v>17.01953584022177</c:v>
                </c:pt>
                <c:pt idx="324">
                  <c:v>17.022500586629086</c:v>
                </c:pt>
                <c:pt idx="325">
                  <c:v>17.02110095053447</c:v>
                </c:pt>
                <c:pt idx="326">
                  <c:v>17.025327437854664</c:v>
                </c:pt>
                <c:pt idx="327">
                  <c:v>17.020508001253006</c:v>
                </c:pt>
                <c:pt idx="328">
                  <c:v>17.022583323738125</c:v>
                </c:pt>
                <c:pt idx="329">
                  <c:v>17.017763887136468</c:v>
                </c:pt>
                <c:pt idx="330">
                  <c:v>17.029340187643164</c:v>
                </c:pt>
                <c:pt idx="331">
                  <c:v>17.01652283050085</c:v>
                </c:pt>
                <c:pt idx="332">
                  <c:v>17.026030703281513</c:v>
                </c:pt>
                <c:pt idx="333">
                  <c:v>17.024844804718587</c:v>
                </c:pt>
                <c:pt idx="334">
                  <c:v>17.02266606084717</c:v>
                </c:pt>
                <c:pt idx="335">
                  <c:v>17.02867139601175</c:v>
                </c:pt>
                <c:pt idx="336">
                  <c:v>17.024575909114205</c:v>
                </c:pt>
                <c:pt idx="337">
                  <c:v>17.034056202858523</c:v>
                </c:pt>
                <c:pt idx="338">
                  <c:v>17.022797061269817</c:v>
                </c:pt>
                <c:pt idx="339">
                  <c:v>17.034807731598978</c:v>
                </c:pt>
                <c:pt idx="340">
                  <c:v>17.03300819947733</c:v>
                </c:pt>
                <c:pt idx="341">
                  <c:v>17.032953041404635</c:v>
                </c:pt>
                <c:pt idx="342">
                  <c:v>17.03655900040702</c:v>
                </c:pt>
                <c:pt idx="343">
                  <c:v>17.034835310635327</c:v>
                </c:pt>
                <c:pt idx="344">
                  <c:v>17.030126190179057</c:v>
                </c:pt>
                <c:pt idx="345">
                  <c:v>17.04722519271426</c:v>
                </c:pt>
                <c:pt idx="346">
                  <c:v>17.065758305139514</c:v>
                </c:pt>
                <c:pt idx="347">
                  <c:v>17.08415352238303</c:v>
                </c:pt>
                <c:pt idx="348">
                  <c:v>18.483568984707652</c:v>
                </c:pt>
                <c:pt idx="349">
                  <c:v>18.336331404409567</c:v>
                </c:pt>
                <c:pt idx="350">
                  <c:v>18.316936447098467</c:v>
                </c:pt>
                <c:pt idx="351">
                  <c:v>18.27527141793708</c:v>
                </c:pt>
                <c:pt idx="352">
                  <c:v>18.193423732817973</c:v>
                </c:pt>
                <c:pt idx="353">
                  <c:v>18.0962283139717</c:v>
                </c:pt>
                <c:pt idx="354">
                  <c:v>18.05329464913835</c:v>
                </c:pt>
                <c:pt idx="355">
                  <c:v>18.177938103909074</c:v>
                </c:pt>
                <c:pt idx="356">
                  <c:v>18.246534062063404</c:v>
                </c:pt>
                <c:pt idx="357">
                  <c:v>18.16105283890556</c:v>
                </c:pt>
                <c:pt idx="358">
                  <c:v>17.972419125050475</c:v>
                </c:pt>
                <c:pt idx="359">
                  <c:v>18.326044423852096</c:v>
                </c:pt>
                <c:pt idx="360">
                  <c:v>18.50796953711575</c:v>
                </c:pt>
                <c:pt idx="361">
                  <c:v>18.462291758165865</c:v>
                </c:pt>
                <c:pt idx="362">
                  <c:v>18.474605797894846</c:v>
                </c:pt>
                <c:pt idx="363">
                  <c:v>18.487367996964466</c:v>
                </c:pt>
                <c:pt idx="364">
                  <c:v>18.373687209141714</c:v>
                </c:pt>
                <c:pt idx="365">
                  <c:v>18.92446124927059</c:v>
                </c:pt>
                <c:pt idx="366">
                  <c:v>19.12243736168826</c:v>
                </c:pt>
                <c:pt idx="367">
                  <c:v>18.719742062466057</c:v>
                </c:pt>
                <c:pt idx="368">
                  <c:v>17.856469961488173</c:v>
                </c:pt>
                <c:pt idx="369">
                  <c:v>17.66239628271362</c:v>
                </c:pt>
                <c:pt idx="370">
                  <c:v>17.51800623791837</c:v>
                </c:pt>
                <c:pt idx="371">
                  <c:v>17.25245459169122</c:v>
                </c:pt>
                <c:pt idx="372">
                  <c:v>17.432200961083453</c:v>
                </c:pt>
                <c:pt idx="373">
                  <c:v>17.510925320336252</c:v>
                </c:pt>
                <c:pt idx="374">
                  <c:v>17.380359267509988</c:v>
                </c:pt>
                <c:pt idx="375">
                  <c:v>16.846470492384622</c:v>
                </c:pt>
                <c:pt idx="376">
                  <c:v>16.57825057439089</c:v>
                </c:pt>
                <c:pt idx="377">
                  <c:v>16.526588144553678</c:v>
                </c:pt>
                <c:pt idx="378">
                  <c:v>16.563999107358523</c:v>
                </c:pt>
                <c:pt idx="379">
                  <c:v>16.394325980992065</c:v>
                </c:pt>
                <c:pt idx="380">
                  <c:v>16.470409647514636</c:v>
                </c:pt>
                <c:pt idx="381">
                  <c:v>16.320717532981654</c:v>
                </c:pt>
                <c:pt idx="382">
                  <c:v>16.186890259107344</c:v>
                </c:pt>
                <c:pt idx="383">
                  <c:v>16.214572716840745</c:v>
                </c:pt>
                <c:pt idx="384">
                  <c:v>16.203051574406746</c:v>
                </c:pt>
                <c:pt idx="385">
                  <c:v>16.180126500443215</c:v>
                </c:pt>
                <c:pt idx="386">
                  <c:v>16.396346145404493</c:v>
                </c:pt>
                <c:pt idx="387">
                  <c:v>16.447167414633114</c:v>
                </c:pt>
                <c:pt idx="388">
                  <c:v>16.57749215089134</c:v>
                </c:pt>
                <c:pt idx="389">
                  <c:v>16.75656972865216</c:v>
                </c:pt>
                <c:pt idx="390">
                  <c:v>16.949112770909448</c:v>
                </c:pt>
                <c:pt idx="391">
                  <c:v>17.11216003379351</c:v>
                </c:pt>
                <c:pt idx="392">
                  <c:v>16.548354898990628</c:v>
                </c:pt>
                <c:pt idx="393">
                  <c:v>16.170784101880635</c:v>
                </c:pt>
                <c:pt idx="394">
                  <c:v>16.010963586249183</c:v>
                </c:pt>
                <c:pt idx="395">
                  <c:v>15.772129131483284</c:v>
                </c:pt>
                <c:pt idx="396">
                  <c:v>15.821523185580942</c:v>
                </c:pt>
                <c:pt idx="397">
                  <c:v>15.972449461990458</c:v>
                </c:pt>
                <c:pt idx="398">
                  <c:v>16.134503879566026</c:v>
                </c:pt>
                <c:pt idx="399">
                  <c:v>16.26006433729529</c:v>
                </c:pt>
                <c:pt idx="400">
                  <c:v>16.25134246705052</c:v>
                </c:pt>
                <c:pt idx="401">
                  <c:v>16.093080166972676</c:v>
                </c:pt>
                <c:pt idx="402">
                  <c:v>16.001993504677287</c:v>
                </c:pt>
                <c:pt idx="403">
                  <c:v>15.913740588366563</c:v>
                </c:pt>
                <c:pt idx="404">
                  <c:v>15.847026899442925</c:v>
                </c:pt>
                <c:pt idx="405">
                  <c:v>15.803527864364462</c:v>
                </c:pt>
                <c:pt idx="406">
                  <c:v>15.84804732378777</c:v>
                </c:pt>
                <c:pt idx="407">
                  <c:v>15.753733914239767</c:v>
                </c:pt>
                <c:pt idx="408">
                  <c:v>15.720466701646078</c:v>
                </c:pt>
                <c:pt idx="409">
                  <c:v>15.739992659379825</c:v>
                </c:pt>
                <c:pt idx="410">
                  <c:v>15.741206136979097</c:v>
                </c:pt>
                <c:pt idx="411">
                  <c:v>15.759601354222614</c:v>
                </c:pt>
                <c:pt idx="412">
                  <c:v>15.81088457231005</c:v>
                </c:pt>
                <c:pt idx="413">
                  <c:v>15.957260307722292</c:v>
                </c:pt>
                <c:pt idx="414">
                  <c:v>16.016348393095953</c:v>
                </c:pt>
                <c:pt idx="415">
                  <c:v>16.015272810678418</c:v>
                </c:pt>
                <c:pt idx="416">
                  <c:v>15.989879412961825</c:v>
                </c:pt>
                <c:pt idx="417">
                  <c:v>15.947028485237514</c:v>
                </c:pt>
                <c:pt idx="418">
                  <c:v>15.937706770952195</c:v>
                </c:pt>
                <c:pt idx="419">
                  <c:v>15.956074409159365</c:v>
                </c:pt>
                <c:pt idx="420">
                  <c:v>15.977027582024075</c:v>
                </c:pt>
                <c:pt idx="421">
                  <c:v>15.966471705862222</c:v>
                </c:pt>
                <c:pt idx="422">
                  <c:v>15.967202550325421</c:v>
                </c:pt>
                <c:pt idx="423">
                  <c:v>15.953654348719907</c:v>
                </c:pt>
                <c:pt idx="424">
                  <c:v>15.947676592591671</c:v>
                </c:pt>
                <c:pt idx="425">
                  <c:v>15.975572787856766</c:v>
                </c:pt>
                <c:pt idx="426">
                  <c:v>16.016996500450112</c:v>
                </c:pt>
                <c:pt idx="427">
                  <c:v>16.05755836815761</c:v>
                </c:pt>
                <c:pt idx="428">
                  <c:v>16.09149437238272</c:v>
                </c:pt>
                <c:pt idx="429">
                  <c:v>16.12469953214463</c:v>
                </c:pt>
                <c:pt idx="430">
                  <c:v>16.134372879143374</c:v>
                </c:pt>
                <c:pt idx="431">
                  <c:v>16.15925606468755</c:v>
                </c:pt>
                <c:pt idx="432">
                  <c:v>16.184814936622224</c:v>
                </c:pt>
                <c:pt idx="433">
                  <c:v>16.20498900171013</c:v>
                </c:pt>
                <c:pt idx="434">
                  <c:v>16.202024255302817</c:v>
                </c:pt>
                <c:pt idx="435">
                  <c:v>16.21713756722103</c:v>
                </c:pt>
                <c:pt idx="436">
                  <c:v>16.324813019879198</c:v>
                </c:pt>
                <c:pt idx="437">
                  <c:v>16.32570244380139</c:v>
                </c:pt>
                <c:pt idx="438">
                  <c:v>16.335637791645436</c:v>
                </c:pt>
                <c:pt idx="439">
                  <c:v>16.344904347858062</c:v>
                </c:pt>
                <c:pt idx="440">
                  <c:v>16.348999834755606</c:v>
                </c:pt>
                <c:pt idx="441">
                  <c:v>16.34614540449368</c:v>
                </c:pt>
                <c:pt idx="442">
                  <c:v>16.33329357355593</c:v>
                </c:pt>
                <c:pt idx="443">
                  <c:v>16.357804442109416</c:v>
                </c:pt>
                <c:pt idx="444">
                  <c:v>16.361789612861575</c:v>
                </c:pt>
                <c:pt idx="445">
                  <c:v>16.38029514625048</c:v>
                </c:pt>
                <c:pt idx="446">
                  <c:v>16.380536462818515</c:v>
                </c:pt>
                <c:pt idx="447">
                  <c:v>16.366533207113275</c:v>
                </c:pt>
                <c:pt idx="448">
                  <c:v>16.33536889604105</c:v>
                </c:pt>
                <c:pt idx="449">
                  <c:v>16.293814183025056</c:v>
                </c:pt>
                <c:pt idx="450">
                  <c:v>16.25613432461583</c:v>
                </c:pt>
                <c:pt idx="451">
                  <c:v>16.254569214303128</c:v>
                </c:pt>
                <c:pt idx="452">
                  <c:v>16.270702950566186</c:v>
                </c:pt>
                <c:pt idx="453">
                  <c:v>16.30423216400517</c:v>
                </c:pt>
                <c:pt idx="454">
                  <c:v>16.290070328840937</c:v>
                </c:pt>
                <c:pt idx="455">
                  <c:v>16.238759531717157</c:v>
                </c:pt>
                <c:pt idx="456">
                  <c:v>16.24234480644228</c:v>
                </c:pt>
                <c:pt idx="457">
                  <c:v>16.298281986913288</c:v>
                </c:pt>
                <c:pt idx="458">
                  <c:v>16.374986181753663</c:v>
                </c:pt>
                <c:pt idx="459">
                  <c:v>16.44816025994161</c:v>
                </c:pt>
                <c:pt idx="460">
                  <c:v>16.517190587918403</c:v>
                </c:pt>
                <c:pt idx="461">
                  <c:v>16.577119833900657</c:v>
                </c:pt>
                <c:pt idx="462">
                  <c:v>16.6358011284882</c:v>
                </c:pt>
                <c:pt idx="463">
                  <c:v>16.686787871934904</c:v>
                </c:pt>
                <c:pt idx="464">
                  <c:v>16.453682961970117</c:v>
                </c:pt>
                <c:pt idx="465">
                  <c:v>16.258747438309715</c:v>
                </c:pt>
                <c:pt idx="466">
                  <c:v>16.074636686415555</c:v>
                </c:pt>
                <c:pt idx="467">
                  <c:v>15.965285807299296</c:v>
                </c:pt>
                <c:pt idx="468">
                  <c:v>15.802748756587654</c:v>
                </c:pt>
                <c:pt idx="469">
                  <c:v>15.646996148817399</c:v>
                </c:pt>
                <c:pt idx="470">
                  <c:v>15.607516758286524</c:v>
                </c:pt>
                <c:pt idx="471">
                  <c:v>15.49563550258542</c:v>
                </c:pt>
                <c:pt idx="472">
                  <c:v>15.440125797177789</c:v>
                </c:pt>
                <c:pt idx="473">
                  <c:v>15.395309863113749</c:v>
                </c:pt>
                <c:pt idx="474">
                  <c:v>15.439236373255596</c:v>
                </c:pt>
                <c:pt idx="475">
                  <c:v>15.579103456089921</c:v>
                </c:pt>
                <c:pt idx="476">
                  <c:v>15.701857746870871</c:v>
                </c:pt>
                <c:pt idx="477">
                  <c:v>15.813525265040283</c:v>
                </c:pt>
                <c:pt idx="478">
                  <c:v>15.92093182209407</c:v>
                </c:pt>
                <c:pt idx="479">
                  <c:v>15.912609847876332</c:v>
                </c:pt>
                <c:pt idx="480">
                  <c:v>15.953950823360639</c:v>
                </c:pt>
                <c:pt idx="481">
                  <c:v>16.00444803891218</c:v>
                </c:pt>
                <c:pt idx="482">
                  <c:v>16.05863395057515</c:v>
                </c:pt>
                <c:pt idx="483">
                  <c:v>15.995098745590514</c:v>
                </c:pt>
                <c:pt idx="484">
                  <c:v>15.961652269260565</c:v>
                </c:pt>
                <c:pt idx="485">
                  <c:v>15.936224397748537</c:v>
                </c:pt>
                <c:pt idx="486">
                  <c:v>15.873771669940526</c:v>
                </c:pt>
                <c:pt idx="487">
                  <c:v>15.8125255249727</c:v>
                </c:pt>
                <c:pt idx="488">
                  <c:v>15.790276137399678</c:v>
                </c:pt>
                <c:pt idx="489">
                  <c:v>15.858203303922588</c:v>
                </c:pt>
                <c:pt idx="490">
                  <c:v>15.951737605693781</c:v>
                </c:pt>
                <c:pt idx="491">
                  <c:v>16.011046323358226</c:v>
                </c:pt>
                <c:pt idx="492">
                  <c:v>15.995374535953983</c:v>
                </c:pt>
                <c:pt idx="493">
                  <c:v>16.082903502560598</c:v>
                </c:pt>
                <c:pt idx="494">
                  <c:v>16.091011739246646</c:v>
                </c:pt>
                <c:pt idx="495">
                  <c:v>16.07175467711728</c:v>
                </c:pt>
                <c:pt idx="496">
                  <c:v>16.080614442543787</c:v>
                </c:pt>
                <c:pt idx="497">
                  <c:v>16.087102410844444</c:v>
                </c:pt>
                <c:pt idx="498">
                  <c:v>16.093514536795144</c:v>
                </c:pt>
                <c:pt idx="499">
                  <c:v>15.814249214744395</c:v>
                </c:pt>
                <c:pt idx="500">
                  <c:v>15.77199123630155</c:v>
                </c:pt>
                <c:pt idx="501">
                  <c:v>15.698844737149951</c:v>
                </c:pt>
                <c:pt idx="502">
                  <c:v>15.255959887210933</c:v>
                </c:pt>
                <c:pt idx="503">
                  <c:v>15.39872966362079</c:v>
                </c:pt>
                <c:pt idx="504">
                  <c:v>15.402018463705181</c:v>
                </c:pt>
                <c:pt idx="505">
                  <c:v>15.380472341559008</c:v>
                </c:pt>
                <c:pt idx="506">
                  <c:v>15.341179109523479</c:v>
                </c:pt>
                <c:pt idx="507">
                  <c:v>15.35348625449337</c:v>
                </c:pt>
                <c:pt idx="508">
                  <c:v>15.312683070217833</c:v>
                </c:pt>
                <c:pt idx="509">
                  <c:v>15.269832142493527</c:v>
                </c:pt>
                <c:pt idx="510">
                  <c:v>15.19905054570869</c:v>
                </c:pt>
                <c:pt idx="511">
                  <c:v>15.153593399049578</c:v>
                </c:pt>
                <c:pt idx="512">
                  <c:v>15.173388252387712</c:v>
                </c:pt>
                <c:pt idx="513">
                  <c:v>15.203118453569886</c:v>
                </c:pt>
                <c:pt idx="514">
                  <c:v>15.185695397357604</c:v>
                </c:pt>
                <c:pt idx="515">
                  <c:v>15.169747819589896</c:v>
                </c:pt>
                <c:pt idx="516">
                  <c:v>15.149332437933952</c:v>
                </c:pt>
                <c:pt idx="517">
                  <c:v>15.123670144612975</c:v>
                </c:pt>
                <c:pt idx="518">
                  <c:v>15.12256698315909</c:v>
                </c:pt>
                <c:pt idx="519">
                  <c:v>15.246403751116663</c:v>
                </c:pt>
                <c:pt idx="520">
                  <c:v>15.393482751955755</c:v>
                </c:pt>
                <c:pt idx="521">
                  <c:v>15.535521683902415</c:v>
                </c:pt>
                <c:pt idx="522">
                  <c:v>15.59375481914932</c:v>
                </c:pt>
                <c:pt idx="523">
                  <c:v>15.497359192357115</c:v>
                </c:pt>
                <c:pt idx="524">
                  <c:v>15.377748911719733</c:v>
                </c:pt>
                <c:pt idx="525">
                  <c:v>15.510128286185822</c:v>
                </c:pt>
                <c:pt idx="526">
                  <c:v>15.632910156003117</c:v>
                </c:pt>
                <c:pt idx="527">
                  <c:v>15.711689673328612</c:v>
                </c:pt>
                <c:pt idx="528">
                  <c:v>15.490167958629607</c:v>
                </c:pt>
                <c:pt idx="529">
                  <c:v>15.374598006817077</c:v>
                </c:pt>
                <c:pt idx="530">
                  <c:v>15.284835138266349</c:v>
                </c:pt>
                <c:pt idx="531">
                  <c:v>15.27405862981372</c:v>
                </c:pt>
                <c:pt idx="532">
                  <c:v>15.259276266331671</c:v>
                </c:pt>
                <c:pt idx="533">
                  <c:v>15.285614246043155</c:v>
                </c:pt>
                <c:pt idx="534">
                  <c:v>15.286641565147082</c:v>
                </c:pt>
                <c:pt idx="535">
                  <c:v>15.289358100227274</c:v>
                </c:pt>
                <c:pt idx="536">
                  <c:v>15.350335349590715</c:v>
                </c:pt>
                <c:pt idx="537">
                  <c:v>15.40692063741588</c:v>
                </c:pt>
                <c:pt idx="538">
                  <c:v>15.440773904531946</c:v>
                </c:pt>
                <c:pt idx="539">
                  <c:v>15.496904138257385</c:v>
                </c:pt>
                <c:pt idx="540">
                  <c:v>15.549931730393777</c:v>
                </c:pt>
                <c:pt idx="541">
                  <c:v>15.587370272234965</c:v>
                </c:pt>
                <c:pt idx="542">
                  <c:v>15.661268300127023</c:v>
                </c:pt>
                <c:pt idx="543">
                  <c:v>15.654132224472212</c:v>
                </c:pt>
                <c:pt idx="544">
                  <c:v>15.674416605705504</c:v>
                </c:pt>
                <c:pt idx="545">
                  <c:v>15.433582670804443</c:v>
                </c:pt>
                <c:pt idx="546">
                  <c:v>15.377024962015621</c:v>
                </c:pt>
                <c:pt idx="547">
                  <c:v>14.980576314526036</c:v>
                </c:pt>
                <c:pt idx="548">
                  <c:v>14.752911369480714</c:v>
                </c:pt>
                <c:pt idx="549">
                  <c:v>14.806373331439573</c:v>
                </c:pt>
                <c:pt idx="550">
                  <c:v>14.923639393987447</c:v>
                </c:pt>
                <c:pt idx="551">
                  <c:v>15.023503084600302</c:v>
                </c:pt>
                <c:pt idx="552">
                  <c:v>15.130620061772444</c:v>
                </c:pt>
                <c:pt idx="553">
                  <c:v>15.007210768878252</c:v>
                </c:pt>
                <c:pt idx="554">
                  <c:v>15.122187771409317</c:v>
                </c:pt>
                <c:pt idx="555">
                  <c:v>15.223347676730485</c:v>
                </c:pt>
                <c:pt idx="556">
                  <c:v>15.11394853430062</c:v>
                </c:pt>
                <c:pt idx="557">
                  <c:v>15.137459662786526</c:v>
                </c:pt>
                <c:pt idx="558">
                  <c:v>15.167837971322857</c:v>
                </c:pt>
                <c:pt idx="559">
                  <c:v>15.22485762897049</c:v>
                </c:pt>
                <c:pt idx="560">
                  <c:v>15.209744317052278</c:v>
                </c:pt>
                <c:pt idx="561">
                  <c:v>15.142547994992565</c:v>
                </c:pt>
                <c:pt idx="562">
                  <c:v>15.134687969633642</c:v>
                </c:pt>
                <c:pt idx="563">
                  <c:v>15.192969368194154</c:v>
                </c:pt>
                <c:pt idx="564">
                  <c:v>15.238081776898927</c:v>
                </c:pt>
                <c:pt idx="565">
                  <c:v>15.246052118403238</c:v>
                </c:pt>
                <c:pt idx="566">
                  <c:v>15.282518499213191</c:v>
                </c:pt>
                <c:pt idx="567">
                  <c:v>15.315806396084144</c:v>
                </c:pt>
                <c:pt idx="568">
                  <c:v>15.337835151366392</c:v>
                </c:pt>
                <c:pt idx="569">
                  <c:v>15.344033539785402</c:v>
                </c:pt>
                <c:pt idx="570">
                  <c:v>15.347508498365135</c:v>
                </c:pt>
                <c:pt idx="571">
                  <c:v>15.36336644426472</c:v>
                </c:pt>
                <c:pt idx="572">
                  <c:v>15.404631577399071</c:v>
                </c:pt>
                <c:pt idx="573">
                  <c:v>15.376969803942927</c:v>
                </c:pt>
                <c:pt idx="574">
                  <c:v>15.329030544012578</c:v>
                </c:pt>
                <c:pt idx="575">
                  <c:v>15.334849720681818</c:v>
                </c:pt>
                <c:pt idx="576">
                  <c:v>15.333905138686928</c:v>
                </c:pt>
                <c:pt idx="577">
                  <c:v>15.334360192786656</c:v>
                </c:pt>
                <c:pt idx="578">
                  <c:v>15.334739404536428</c:v>
                </c:pt>
                <c:pt idx="579">
                  <c:v>15.339234787461006</c:v>
                </c:pt>
                <c:pt idx="580">
                  <c:v>15.38098255373143</c:v>
                </c:pt>
                <c:pt idx="581">
                  <c:v>15.4229164784972</c:v>
                </c:pt>
                <c:pt idx="582">
                  <c:v>15.505384691934118</c:v>
                </c:pt>
                <c:pt idx="583">
                  <c:v>15.54074791129019</c:v>
                </c:pt>
                <c:pt idx="584">
                  <c:v>15.561432188550516</c:v>
                </c:pt>
                <c:pt idx="585">
                  <c:v>15.58244051948792</c:v>
                </c:pt>
                <c:pt idx="586">
                  <c:v>15.187984457374416</c:v>
                </c:pt>
                <c:pt idx="587">
                  <c:v>15.165197278592622</c:v>
                </c:pt>
                <c:pt idx="588">
                  <c:v>15.006617819596787</c:v>
                </c:pt>
                <c:pt idx="589">
                  <c:v>15.160405421027315</c:v>
                </c:pt>
                <c:pt idx="590">
                  <c:v>15.217232025420515</c:v>
                </c:pt>
                <c:pt idx="591">
                  <c:v>15.312572754072445</c:v>
                </c:pt>
                <c:pt idx="592">
                  <c:v>15.43482372744006</c:v>
                </c:pt>
                <c:pt idx="593">
                  <c:v>15.532667253640488</c:v>
                </c:pt>
                <c:pt idx="594">
                  <c:v>15.545622505964541</c:v>
                </c:pt>
                <c:pt idx="595">
                  <c:v>15.326445009355037</c:v>
                </c:pt>
                <c:pt idx="596">
                  <c:v>15.058225091361303</c:v>
                </c:pt>
                <c:pt idx="597">
                  <c:v>15.023185925682311</c:v>
                </c:pt>
                <c:pt idx="598">
                  <c:v>15.069373916804619</c:v>
                </c:pt>
                <c:pt idx="599">
                  <c:v>14.883511896102414</c:v>
                </c:pt>
                <c:pt idx="600">
                  <c:v>15.035817124329283</c:v>
                </c:pt>
                <c:pt idx="601">
                  <c:v>15.088493083752246</c:v>
                </c:pt>
                <c:pt idx="602">
                  <c:v>15.221596407922446</c:v>
                </c:pt>
                <c:pt idx="603">
                  <c:v>15.297817969626747</c:v>
                </c:pt>
                <c:pt idx="604">
                  <c:v>15.362132282388187</c:v>
                </c:pt>
                <c:pt idx="605">
                  <c:v>15.411202282808768</c:v>
                </c:pt>
                <c:pt idx="606">
                  <c:v>15.456149217295456</c:v>
                </c:pt>
                <c:pt idx="607">
                  <c:v>15.499220777310544</c:v>
                </c:pt>
                <c:pt idx="608">
                  <c:v>15.553461847046202</c:v>
                </c:pt>
                <c:pt idx="609">
                  <c:v>15.456962798867695</c:v>
                </c:pt>
                <c:pt idx="610">
                  <c:v>15.494959816194914</c:v>
                </c:pt>
                <c:pt idx="611">
                  <c:v>15.569188792523137</c:v>
                </c:pt>
                <c:pt idx="612">
                  <c:v>15.610233293366711</c:v>
                </c:pt>
                <c:pt idx="613">
                  <c:v>15.619954903679067</c:v>
                </c:pt>
                <c:pt idx="614">
                  <c:v>15.269721826348137</c:v>
                </c:pt>
                <c:pt idx="615">
                  <c:v>15.102282601925795</c:v>
                </c:pt>
                <c:pt idx="616">
                  <c:v>15.162073952726312</c:v>
                </c:pt>
                <c:pt idx="617">
                  <c:v>15.260703481462636</c:v>
                </c:pt>
                <c:pt idx="618">
                  <c:v>15.38346466700267</c:v>
                </c:pt>
                <c:pt idx="619">
                  <c:v>15.588769908329581</c:v>
                </c:pt>
                <c:pt idx="620">
                  <c:v>14.727111180978003</c:v>
                </c:pt>
                <c:pt idx="621">
                  <c:v>15.15143533945542</c:v>
                </c:pt>
                <c:pt idx="622">
                  <c:v>14.957575398212557</c:v>
                </c:pt>
                <c:pt idx="623">
                  <c:v>14.73384736060578</c:v>
                </c:pt>
                <c:pt idx="624">
                  <c:v>14.307068667893473</c:v>
                </c:pt>
                <c:pt idx="625">
                  <c:v>14.067910159450498</c:v>
                </c:pt>
                <c:pt idx="626">
                  <c:v>14.060070818368834</c:v>
                </c:pt>
                <c:pt idx="627">
                  <c:v>16.530469893919534</c:v>
                </c:pt>
                <c:pt idx="628">
                  <c:v>16.365671362227427</c:v>
                </c:pt>
                <c:pt idx="629">
                  <c:v>16.134614195711414</c:v>
                </c:pt>
                <c:pt idx="630">
                  <c:v>15.942877840267276</c:v>
                </c:pt>
                <c:pt idx="631">
                  <c:v>15.742392035542021</c:v>
                </c:pt>
                <c:pt idx="632">
                  <c:v>15.540265278154116</c:v>
                </c:pt>
                <c:pt idx="633">
                  <c:v>15.302720143337446</c:v>
                </c:pt>
                <c:pt idx="634">
                  <c:v>15.040340086290207</c:v>
                </c:pt>
                <c:pt idx="635">
                  <c:v>14.784048101516593</c:v>
                </c:pt>
                <c:pt idx="636">
                  <c:v>14.563822601525901</c:v>
                </c:pt>
                <c:pt idx="637">
                  <c:v>14.327945998408229</c:v>
                </c:pt>
                <c:pt idx="638">
                  <c:v>13.965323038998367</c:v>
                </c:pt>
                <c:pt idx="639">
                  <c:v>13.566530173419281</c:v>
                </c:pt>
                <c:pt idx="640">
                  <c:v>13.254921536492466</c:v>
                </c:pt>
                <c:pt idx="641">
                  <c:v>12.888768460430173</c:v>
                </c:pt>
                <c:pt idx="642">
                  <c:v>12.485321632467514</c:v>
                </c:pt>
                <c:pt idx="643">
                  <c:v>12.125311786751537</c:v>
                </c:pt>
                <c:pt idx="644">
                  <c:v>11.846908309586635</c:v>
                </c:pt>
                <c:pt idx="645">
                  <c:v>11.408794632935667</c:v>
                </c:pt>
                <c:pt idx="646">
                  <c:v>11.02381886456648</c:v>
                </c:pt>
                <c:pt idx="647">
                  <c:v>10.610133319359957</c:v>
                </c:pt>
                <c:pt idx="648">
                  <c:v>10.26286498843634</c:v>
                </c:pt>
                <c:pt idx="649">
                  <c:v>9.890575576786818</c:v>
                </c:pt>
                <c:pt idx="650">
                  <c:v>9.498973944935237</c:v>
                </c:pt>
                <c:pt idx="651">
                  <c:v>9.05173160725338</c:v>
                </c:pt>
                <c:pt idx="652">
                  <c:v>8.680517778021393</c:v>
                </c:pt>
                <c:pt idx="653">
                  <c:v>8.396943231541409</c:v>
                </c:pt>
                <c:pt idx="654">
                  <c:v>8.104722657166608</c:v>
                </c:pt>
                <c:pt idx="655">
                  <c:v>7.742320330047522</c:v>
                </c:pt>
                <c:pt idx="656">
                  <c:v>7.2645066305749015</c:v>
                </c:pt>
                <c:pt idx="657">
                  <c:v>7.07966503421754</c:v>
                </c:pt>
                <c:pt idx="658">
                  <c:v>6.566570852497891</c:v>
                </c:pt>
                <c:pt idx="659">
                  <c:v>5.896593322517755</c:v>
                </c:pt>
                <c:pt idx="660">
                  <c:v>5.4577005380899815</c:v>
                </c:pt>
                <c:pt idx="661">
                  <c:v>5.253312299721612</c:v>
                </c:pt>
                <c:pt idx="662">
                  <c:v>4.974743348338627</c:v>
                </c:pt>
                <c:pt idx="663">
                  <c:v>4.559499587578493</c:v>
                </c:pt>
                <c:pt idx="664">
                  <c:v>4.11015434837517</c:v>
                </c:pt>
                <c:pt idx="665">
                  <c:v>3.9478586142315644</c:v>
                </c:pt>
                <c:pt idx="666">
                  <c:v>3.681038332332444</c:v>
                </c:pt>
                <c:pt idx="667">
                  <c:v>2.9618804857863394</c:v>
                </c:pt>
                <c:pt idx="668">
                  <c:v>2.0475664832890574</c:v>
                </c:pt>
                <c:pt idx="669">
                  <c:v>1.5981729807721257</c:v>
                </c:pt>
                <c:pt idx="670">
                  <c:v>1.4875534659839016</c:v>
                </c:pt>
                <c:pt idx="671">
                  <c:v>1.2206987102893476</c:v>
                </c:pt>
                <c:pt idx="672">
                  <c:v>1.1148434740300854</c:v>
                </c:pt>
                <c:pt idx="673">
                  <c:v>0.9576912301652145</c:v>
                </c:pt>
                <c:pt idx="674">
                  <c:v>0.7226626824152157</c:v>
                </c:pt>
                <c:pt idx="675">
                  <c:v>0.6359541921399288</c:v>
                </c:pt>
                <c:pt idx="676">
                  <c:v>0.618020923755226</c:v>
                </c:pt>
                <c:pt idx="677">
                  <c:v>0.46700501547758505</c:v>
                </c:pt>
                <c:pt idx="678">
                  <c:v>0.43206237642580747</c:v>
                </c:pt>
                <c:pt idx="679">
                  <c:v>0.3697406490404449</c:v>
                </c:pt>
                <c:pt idx="680">
                  <c:v>0.32437313424946296</c:v>
                </c:pt>
                <c:pt idx="681">
                  <c:v>0.29551856747130806</c:v>
                </c:pt>
                <c:pt idx="682">
                  <c:v>0.28784470060772704</c:v>
                </c:pt>
                <c:pt idx="683">
                  <c:v>0.2499028413532022</c:v>
                </c:pt>
                <c:pt idx="684">
                  <c:v>0.20678301802450902</c:v>
                </c:pt>
                <c:pt idx="685">
                  <c:v>0.19604098336731302</c:v>
                </c:pt>
                <c:pt idx="686">
                  <c:v>0.18947717271670286</c:v>
                </c:pt>
                <c:pt idx="687">
                  <c:v>0.18798100999487258</c:v>
                </c:pt>
                <c:pt idx="688">
                  <c:v>0.18672616384107948</c:v>
                </c:pt>
                <c:pt idx="689">
                  <c:v>0.18480942081495594</c:v>
                </c:pt>
                <c:pt idx="690">
                  <c:v>0.17671497364708166</c:v>
                </c:pt>
                <c:pt idx="691">
                  <c:v>0.15912644321671768</c:v>
                </c:pt>
                <c:pt idx="692">
                  <c:v>0.14490944997978683</c:v>
                </c:pt>
                <c:pt idx="693">
                  <c:v>0.13067866722468247</c:v>
                </c:pt>
                <c:pt idx="694">
                  <c:v>0.12167411185735386</c:v>
                </c:pt>
                <c:pt idx="695">
                  <c:v>0.11677193814665658</c:v>
                </c:pt>
                <c:pt idx="696">
                  <c:v>0.11266266173093843</c:v>
                </c:pt>
                <c:pt idx="697">
                  <c:v>0.1093255983329392</c:v>
                </c:pt>
                <c:pt idx="698">
                  <c:v>0.10668490560270422</c:v>
                </c:pt>
                <c:pt idx="699">
                  <c:v>0.10062441236542866</c:v>
                </c:pt>
                <c:pt idx="700">
                  <c:v>0.08796563468210908</c:v>
                </c:pt>
                <c:pt idx="701">
                  <c:v>-0.2817106632735259</c:v>
                </c:pt>
                <c:pt idx="702">
                  <c:v>0.0737417466860915</c:v>
                </c:pt>
                <c:pt idx="703">
                  <c:v>0.07005994533375344</c:v>
                </c:pt>
                <c:pt idx="704">
                  <c:v>0.06795704381228695</c:v>
                </c:pt>
                <c:pt idx="705">
                  <c:v>0.06692972470835744</c:v>
                </c:pt>
                <c:pt idx="706">
                  <c:v>0.0672468836263491</c:v>
                </c:pt>
                <c:pt idx="707">
                  <c:v>0.06243434178377989</c:v>
                </c:pt>
                <c:pt idx="708">
                  <c:v>0.057283956745958695</c:v>
                </c:pt>
                <c:pt idx="709">
                  <c:v>0.05149925387215414</c:v>
                </c:pt>
                <c:pt idx="710">
                  <c:v>0.046073078470861936</c:v>
                </c:pt>
                <c:pt idx="711">
                  <c:v>0.041784538318887655</c:v>
                </c:pt>
                <c:pt idx="712">
                  <c:v>0.03848884347540905</c:v>
                </c:pt>
                <c:pt idx="713">
                  <c:v>0.03565509749074436</c:v>
                </c:pt>
                <c:pt idx="714">
                  <c:v>0.035137990559236214</c:v>
                </c:pt>
                <c:pt idx="715">
                  <c:v>0.02809154677255177</c:v>
                </c:pt>
                <c:pt idx="716">
                  <c:v>0.02167252606276392</c:v>
                </c:pt>
                <c:pt idx="717">
                  <c:v>0.01910767568248348</c:v>
                </c:pt>
                <c:pt idx="718">
                  <c:v>0.01527418963023637</c:v>
                </c:pt>
                <c:pt idx="719">
                  <c:v>0.013957290644662257</c:v>
                </c:pt>
                <c:pt idx="720">
                  <c:v>0.012654181177261713</c:v>
                </c:pt>
                <c:pt idx="721">
                  <c:v>0.011716493941460267</c:v>
                </c:pt>
                <c:pt idx="722">
                  <c:v>0.010847754296526587</c:v>
                </c:pt>
                <c:pt idx="723">
                  <c:v>0.009565329106386368</c:v>
                </c:pt>
                <c:pt idx="724">
                  <c:v>0.006600582699072962</c:v>
                </c:pt>
                <c:pt idx="725">
                  <c:v>0.002994623696689421</c:v>
                </c:pt>
                <c:pt idx="726">
                  <c:v>0.009310223020175663</c:v>
                </c:pt>
                <c:pt idx="727">
                  <c:v>0.011089070864563726</c:v>
                </c:pt>
                <c:pt idx="728">
                  <c:v>0.010199646942369694</c:v>
                </c:pt>
                <c:pt idx="729">
                  <c:v>0.009048222174878197</c:v>
                </c:pt>
                <c:pt idx="730">
                  <c:v>0.007993324034601573</c:v>
                </c:pt>
                <c:pt idx="731">
                  <c:v>0.007028057762453018</c:v>
                </c:pt>
                <c:pt idx="732">
                  <c:v>0.005986949140349938</c:v>
                </c:pt>
                <c:pt idx="733">
                  <c:v>0.005145788531763344</c:v>
                </c:pt>
                <c:pt idx="734">
                  <c:v>0.004318417441350293</c:v>
                </c:pt>
                <c:pt idx="735">
                  <c:v>0.0037530471962347323</c:v>
                </c:pt>
                <c:pt idx="736">
                  <c:v>0.0032083612283794736</c:v>
                </c:pt>
                <c:pt idx="737">
                  <c:v>0.0027602018877390657</c:v>
                </c:pt>
                <c:pt idx="738">
                  <c:v>0.0019535150745863417</c:v>
                </c:pt>
                <c:pt idx="739">
                  <c:v>0.0016087771202475927</c:v>
                </c:pt>
                <c:pt idx="740">
                  <c:v>0.0012916182022559056</c:v>
                </c:pt>
                <c:pt idx="741">
                  <c:v>0.00506994618180882</c:v>
                </c:pt>
                <c:pt idx="742">
                  <c:v>0.004056416596052827</c:v>
                </c:pt>
                <c:pt idx="743">
                  <c:v>0.004111574668747049</c:v>
                </c:pt>
                <c:pt idx="744">
                  <c:v>0.0017742513383301834</c:v>
                </c:pt>
                <c:pt idx="745">
                  <c:v>-0.004127662439949519</c:v>
                </c:pt>
                <c:pt idx="746">
                  <c:v>-0.003327870385883579</c:v>
                </c:pt>
                <c:pt idx="747">
                  <c:v>-0.0058996155252508</c:v>
                </c:pt>
                <c:pt idx="748">
                  <c:v>-0.003920819667346275</c:v>
                </c:pt>
                <c:pt idx="749">
                  <c:v>-0.0061271425751143836</c:v>
                </c:pt>
                <c:pt idx="750">
                  <c:v>-0.007244093547171987</c:v>
                </c:pt>
                <c:pt idx="751">
                  <c:v>-0.009864102000146632</c:v>
                </c:pt>
                <c:pt idx="752">
                  <c:v>0.0003815100028015713</c:v>
                </c:pt>
                <c:pt idx="753">
                  <c:v>0.0008986169343097191</c:v>
                </c:pt>
                <c:pt idx="754">
                  <c:v>0.0013329867567765594</c:v>
                </c:pt>
                <c:pt idx="755">
                  <c:v>0.0027602018877390657</c:v>
                </c:pt>
                <c:pt idx="756">
                  <c:v>0.0020638312199747597</c:v>
                </c:pt>
                <c:pt idx="757">
                  <c:v>-0.0030865538178464404</c:v>
                </c:pt>
                <c:pt idx="758">
                  <c:v>-0.0019006552549210725</c:v>
                </c:pt>
                <c:pt idx="759">
                  <c:v>-0.0017627600731855682</c:v>
                </c:pt>
                <c:pt idx="760">
                  <c:v>-0.00046654536487180677</c:v>
                </c:pt>
                <c:pt idx="761">
                  <c:v>-0.00031486066496273475</c:v>
                </c:pt>
                <c:pt idx="762">
                  <c:v>0.005276788954412089</c:v>
                </c:pt>
                <c:pt idx="763">
                  <c:v>0.004201206536875115</c:v>
                </c:pt>
                <c:pt idx="764">
                  <c:v>-0.0007974938010370126</c:v>
                </c:pt>
                <c:pt idx="765">
                  <c:v>-0.0016869177232310445</c:v>
                </c:pt>
                <c:pt idx="766">
                  <c:v>-0.0015903910960161937</c:v>
                </c:pt>
                <c:pt idx="767">
                  <c:v>-0.0014662854324542325</c:v>
                </c:pt>
                <c:pt idx="768">
                  <c:v>-0.0013559692870658386</c:v>
                </c:pt>
                <c:pt idx="769">
                  <c:v>-0.001307705973458401</c:v>
                </c:pt>
                <c:pt idx="770">
                  <c:v>-0.0012663374189377473</c:v>
                </c:pt>
                <c:pt idx="771">
                  <c:v>-0.0012111793462435505</c:v>
                </c:pt>
                <c:pt idx="772">
                  <c:v>-0.0011422317553757859</c:v>
                </c:pt>
                <c:pt idx="773">
                  <c:v>-0.0010801789235948052</c:v>
                </c:pt>
                <c:pt idx="774">
                  <c:v>-0.0009078099464254308</c:v>
                </c:pt>
                <c:pt idx="775">
                  <c:v>-0.0009147047055122146</c:v>
                </c:pt>
                <c:pt idx="776">
                  <c:v>-0.0008250728373841232</c:v>
                </c:pt>
                <c:pt idx="777">
                  <c:v>-0.0008112833192105802</c:v>
                </c:pt>
                <c:pt idx="778">
                  <c:v>-0.0007009671738221619</c:v>
                </c:pt>
                <c:pt idx="779">
                  <c:v>-0.0005837562693469843</c:v>
                </c:pt>
                <c:pt idx="780">
                  <c:v>-0.0005561772329998737</c:v>
                </c:pt>
                <c:pt idx="781">
                  <c:v>-0.0006044405466073112</c:v>
                </c:pt>
                <c:pt idx="782">
                  <c:v>-0.00047344012395859056</c:v>
                </c:pt>
                <c:pt idx="783">
                  <c:v>-0.00032865018313630234</c:v>
                </c:pt>
                <c:pt idx="784">
                  <c:v>-0.00036312397857017235</c:v>
                </c:pt>
                <c:pt idx="785">
                  <c:v>-0.00011491265144624962</c:v>
                </c:pt>
                <c:pt idx="786">
                  <c:v>-0.0002252287968346679</c:v>
                </c:pt>
                <c:pt idx="787">
                  <c:v>-0.0001424916877933603</c:v>
                </c:pt>
                <c:pt idx="788">
                  <c:v>-5.975457875205274E-05</c:v>
                </c:pt>
                <c:pt idx="789">
                  <c:v>0.00011950915750410549</c:v>
                </c:pt>
                <c:pt idx="790">
                  <c:v>0.0001264039165908893</c:v>
                </c:pt>
                <c:pt idx="791">
                  <c:v>0.00031256241193380684</c:v>
                </c:pt>
                <c:pt idx="792">
                  <c:v>0.0003401414482809175</c:v>
                </c:pt>
                <c:pt idx="793">
                  <c:v>0.00031256241193380684</c:v>
                </c:pt>
                <c:pt idx="794">
                  <c:v>0.0005056156663635327</c:v>
                </c:pt>
                <c:pt idx="795">
                  <c:v>0.0005262999436238595</c:v>
                </c:pt>
                <c:pt idx="796">
                  <c:v>0.0005469842208841864</c:v>
                </c:pt>
                <c:pt idx="797">
                  <c:v>0.0004918261481899651</c:v>
                </c:pt>
                <c:pt idx="798">
                  <c:v>0.0003608257255412444</c:v>
                </c:pt>
                <c:pt idx="799">
                  <c:v>0.0003056676528470475</c:v>
                </c:pt>
                <c:pt idx="800">
                  <c:v>7.814060298345171E-05</c:v>
                </c:pt>
                <c:pt idx="801">
                  <c:v>4.3666807549581715E-05</c:v>
                </c:pt>
                <c:pt idx="802">
                  <c:v>-7.354409692559584E-05</c:v>
                </c:pt>
                <c:pt idx="803">
                  <c:v>-9.422837418592273E-05</c:v>
                </c:pt>
                <c:pt idx="804">
                  <c:v>-0.000204544519574341</c:v>
                </c:pt>
                <c:pt idx="805">
                  <c:v>-0.00031486066496273475</c:v>
                </c:pt>
                <c:pt idx="806">
                  <c:v>-0.00023901831500821097</c:v>
                </c:pt>
                <c:pt idx="807">
                  <c:v>-0.0002459130740949948</c:v>
                </c:pt>
                <c:pt idx="808">
                  <c:v>-0.0002528078331817786</c:v>
                </c:pt>
                <c:pt idx="809">
                  <c:v>-0.00015628120596690342</c:v>
                </c:pt>
                <c:pt idx="810">
                  <c:v>-0.0001493864468801441</c:v>
                </c:pt>
                <c:pt idx="811">
                  <c:v>-5.975457875205274E-05</c:v>
                </c:pt>
                <c:pt idx="812">
                  <c:v>-3.9070301491725855E-05</c:v>
                </c:pt>
                <c:pt idx="813">
                  <c:v>-3.217554240496655E-05</c:v>
                </c:pt>
                <c:pt idx="814">
                  <c:v>-1.149126514463966E-05</c:v>
                </c:pt>
                <c:pt idx="815">
                  <c:v>0.00010571963933056239</c:v>
                </c:pt>
                <c:pt idx="816">
                  <c:v>3.677204846279792E-05</c:v>
                </c:pt>
              </c:numCache>
            </c:numRef>
          </c:yVal>
          <c:smooth val="1"/>
        </c:ser>
        <c:ser>
          <c:idx val="2"/>
          <c:order val="2"/>
          <c:tx>
            <c:v>Hydrostatic_BOH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dat!$R$25:$R$26</c:f>
              <c:strCache>
                <c:ptCount val="2"/>
                <c:pt idx="0">
                  <c:v>0.35358796296296297</c:v>
                </c:pt>
                <c:pt idx="1">
                  <c:v>0.4513888888888889</c:v>
                </c:pt>
              </c:strCache>
            </c:strRef>
          </c:xVal>
          <c:yVal>
            <c:numRef>
              <c:f>dat!$S$25:$S$26</c:f>
              <c:numCache>
                <c:ptCount val="2"/>
                <c:pt idx="0">
                  <c:v>16.810039296000003</c:v>
                </c:pt>
                <c:pt idx="1">
                  <c:v>16.810039296000003</c:v>
                </c:pt>
              </c:numCache>
            </c:numRef>
          </c:yVal>
          <c:smooth val="1"/>
        </c:ser>
        <c:ser>
          <c:idx val="3"/>
          <c:order val="3"/>
          <c:tx>
            <c:v>Temperature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dat!$D$5:$D$821</c:f>
              <c:strCache>
                <c:ptCount val="817"/>
                <c:pt idx="0">
                  <c:v>0.35358796296296297</c:v>
                </c:pt>
                <c:pt idx="1">
                  <c:v>0.3537037037037037</c:v>
                </c:pt>
                <c:pt idx="2">
                  <c:v>0.35381944444444446</c:v>
                </c:pt>
                <c:pt idx="3">
                  <c:v>0.35393518518518513</c:v>
                </c:pt>
                <c:pt idx="4">
                  <c:v>0.3540509259259259</c:v>
                </c:pt>
                <c:pt idx="5">
                  <c:v>0.3541666666666667</c:v>
                </c:pt>
                <c:pt idx="6">
                  <c:v>0.3542824074074074</c:v>
                </c:pt>
                <c:pt idx="7">
                  <c:v>0.3543981481481482</c:v>
                </c:pt>
                <c:pt idx="8">
                  <c:v>0.35451388888888885</c:v>
                </c:pt>
                <c:pt idx="9">
                  <c:v>0.35462962962962963</c:v>
                </c:pt>
                <c:pt idx="10">
                  <c:v>0.3547453703703704</c:v>
                </c:pt>
                <c:pt idx="11">
                  <c:v>0.3548611111111111</c:v>
                </c:pt>
                <c:pt idx="12">
                  <c:v>0.35497685185185185</c:v>
                </c:pt>
                <c:pt idx="13">
                  <c:v>0.35509259259259257</c:v>
                </c:pt>
                <c:pt idx="14">
                  <c:v>0.35520833333333335</c:v>
                </c:pt>
                <c:pt idx="15">
                  <c:v>0.3553240740740741</c:v>
                </c:pt>
                <c:pt idx="16">
                  <c:v>0.3554398148148148</c:v>
                </c:pt>
                <c:pt idx="17">
                  <c:v>0.35555555555555557</c:v>
                </c:pt>
                <c:pt idx="18">
                  <c:v>0.3556712962962963</c:v>
                </c:pt>
                <c:pt idx="19">
                  <c:v>0.35578703703703707</c:v>
                </c:pt>
                <c:pt idx="20">
                  <c:v>0.35590277777777773</c:v>
                </c:pt>
                <c:pt idx="21">
                  <c:v>0.3560185185185185</c:v>
                </c:pt>
                <c:pt idx="22">
                  <c:v>0.3561342592592593</c:v>
                </c:pt>
                <c:pt idx="23">
                  <c:v>0.35625</c:v>
                </c:pt>
                <c:pt idx="24">
                  <c:v>0.35636574074074073</c:v>
                </c:pt>
                <c:pt idx="25">
                  <c:v>0.35648148148148145</c:v>
                </c:pt>
                <c:pt idx="26">
                  <c:v>0.35659722222222223</c:v>
                </c:pt>
                <c:pt idx="27">
                  <c:v>0.356712962962963</c:v>
                </c:pt>
                <c:pt idx="28">
                  <c:v>0.3568287037037037</c:v>
                </c:pt>
                <c:pt idx="29">
                  <c:v>0.35694444444444445</c:v>
                </c:pt>
                <c:pt idx="30">
                  <c:v>0.3570601851851852</c:v>
                </c:pt>
                <c:pt idx="31">
                  <c:v>0.35717592592592595</c:v>
                </c:pt>
                <c:pt idx="32">
                  <c:v>0.3572916666666666</c:v>
                </c:pt>
                <c:pt idx="33">
                  <c:v>0.3574074074074074</c:v>
                </c:pt>
                <c:pt idx="34">
                  <c:v>0.3575231481481482</c:v>
                </c:pt>
                <c:pt idx="35">
                  <c:v>0.3576388888888889</c:v>
                </c:pt>
                <c:pt idx="36">
                  <c:v>0.3577546296296296</c:v>
                </c:pt>
                <c:pt idx="37">
                  <c:v>0.35787037037037034</c:v>
                </c:pt>
                <c:pt idx="38">
                  <c:v>0.3579861111111111</c:v>
                </c:pt>
                <c:pt idx="39">
                  <c:v>0.3581018518518519</c:v>
                </c:pt>
                <c:pt idx="40">
                  <c:v>0.35821759259259256</c:v>
                </c:pt>
                <c:pt idx="41">
                  <c:v>0.35833333333333334</c:v>
                </c:pt>
                <c:pt idx="42">
                  <c:v>0.35844907407407406</c:v>
                </c:pt>
                <c:pt idx="43">
                  <c:v>0.35856481481481484</c:v>
                </c:pt>
                <c:pt idx="44">
                  <c:v>0.3586805555555555</c:v>
                </c:pt>
                <c:pt idx="45">
                  <c:v>0.3587962962962963</c:v>
                </c:pt>
                <c:pt idx="46">
                  <c:v>0.35891203703703706</c:v>
                </c:pt>
                <c:pt idx="47">
                  <c:v>0.3590277777777778</c:v>
                </c:pt>
                <c:pt idx="48">
                  <c:v>0.3591435185185185</c:v>
                </c:pt>
                <c:pt idx="49">
                  <c:v>0.3592592592592592</c:v>
                </c:pt>
                <c:pt idx="50">
                  <c:v>0.359375</c:v>
                </c:pt>
                <c:pt idx="51">
                  <c:v>0.3594907407407408</c:v>
                </c:pt>
                <c:pt idx="52">
                  <c:v>0.3596064814814815</c:v>
                </c:pt>
                <c:pt idx="53">
                  <c:v>0.3597222222222222</c:v>
                </c:pt>
                <c:pt idx="54">
                  <c:v>0.35983796296296294</c:v>
                </c:pt>
                <c:pt idx="55">
                  <c:v>0.3599537037037037</c:v>
                </c:pt>
                <c:pt idx="56">
                  <c:v>0.3600694444444445</c:v>
                </c:pt>
                <c:pt idx="57">
                  <c:v>0.36018518518518516</c:v>
                </c:pt>
                <c:pt idx="58">
                  <c:v>0.36030092592592594</c:v>
                </c:pt>
                <c:pt idx="59">
                  <c:v>0.36041666666666666</c:v>
                </c:pt>
                <c:pt idx="60">
                  <c:v>0.36053240740740744</c:v>
                </c:pt>
                <c:pt idx="61">
                  <c:v>0.3606481481481481</c:v>
                </c:pt>
                <c:pt idx="62">
                  <c:v>0.3607638888888889</c:v>
                </c:pt>
                <c:pt idx="63">
                  <c:v>0.36087962962962966</c:v>
                </c:pt>
                <c:pt idx="64">
                  <c:v>0.3609953703703704</c:v>
                </c:pt>
                <c:pt idx="65">
                  <c:v>0.3611111111111111</c:v>
                </c:pt>
                <c:pt idx="66">
                  <c:v>0.3612268518518518</c:v>
                </c:pt>
                <c:pt idx="67">
                  <c:v>0.3613425925925926</c:v>
                </c:pt>
                <c:pt idx="68">
                  <c:v>0.3614583333333334</c:v>
                </c:pt>
                <c:pt idx="69">
                  <c:v>0.36157407407407405</c:v>
                </c:pt>
                <c:pt idx="70">
                  <c:v>0.3616898148148148</c:v>
                </c:pt>
                <c:pt idx="71">
                  <c:v>0.36180555555555555</c:v>
                </c:pt>
                <c:pt idx="72">
                  <c:v>0.3619212962962963</c:v>
                </c:pt>
                <c:pt idx="73">
                  <c:v>0.362037037037037</c:v>
                </c:pt>
                <c:pt idx="74">
                  <c:v>0.36215277777777777</c:v>
                </c:pt>
                <c:pt idx="75">
                  <c:v>0.36226851851851855</c:v>
                </c:pt>
                <c:pt idx="76">
                  <c:v>0.36238425925925927</c:v>
                </c:pt>
                <c:pt idx="77">
                  <c:v>0.3625</c:v>
                </c:pt>
                <c:pt idx="78">
                  <c:v>0.3626157407407407</c:v>
                </c:pt>
                <c:pt idx="79">
                  <c:v>0.3627314814814815</c:v>
                </c:pt>
                <c:pt idx="80">
                  <c:v>0.36284722222222227</c:v>
                </c:pt>
                <c:pt idx="81">
                  <c:v>0.36296296296296293</c:v>
                </c:pt>
                <c:pt idx="82">
                  <c:v>0.3630787037037037</c:v>
                </c:pt>
                <c:pt idx="83">
                  <c:v>0.36319444444444443</c:v>
                </c:pt>
                <c:pt idx="84">
                  <c:v>0.3633101851851852</c:v>
                </c:pt>
                <c:pt idx="85">
                  <c:v>0.3634259259259259</c:v>
                </c:pt>
                <c:pt idx="86">
                  <c:v>0.36354166666666665</c:v>
                </c:pt>
                <c:pt idx="87">
                  <c:v>0.36365740740740743</c:v>
                </c:pt>
                <c:pt idx="88">
                  <c:v>0.36377314814814815</c:v>
                </c:pt>
                <c:pt idx="89">
                  <c:v>0.3638888888888889</c:v>
                </c:pt>
                <c:pt idx="90">
                  <c:v>0.3640046296296296</c:v>
                </c:pt>
                <c:pt idx="91">
                  <c:v>0.36412037037037037</c:v>
                </c:pt>
                <c:pt idx="92">
                  <c:v>0.36423611111111115</c:v>
                </c:pt>
                <c:pt idx="93">
                  <c:v>0.3643518518518518</c:v>
                </c:pt>
                <c:pt idx="94">
                  <c:v>0.3644675925925926</c:v>
                </c:pt>
                <c:pt idx="95">
                  <c:v>0.3645833333333333</c:v>
                </c:pt>
                <c:pt idx="96">
                  <c:v>0.3646990740740741</c:v>
                </c:pt>
                <c:pt idx="97">
                  <c:v>0.36481481481481487</c:v>
                </c:pt>
                <c:pt idx="98">
                  <c:v>0.36493055555555554</c:v>
                </c:pt>
                <c:pt idx="99">
                  <c:v>0.3650462962962963</c:v>
                </c:pt>
                <c:pt idx="100">
                  <c:v>0.36516203703703703</c:v>
                </c:pt>
                <c:pt idx="101">
                  <c:v>0.3652777777777778</c:v>
                </c:pt>
                <c:pt idx="102">
                  <c:v>0.3653935185185185</c:v>
                </c:pt>
                <c:pt idx="103">
                  <c:v>0.36550925925925926</c:v>
                </c:pt>
                <c:pt idx="104">
                  <c:v>0.365625</c:v>
                </c:pt>
                <c:pt idx="105">
                  <c:v>0.36574074074074076</c:v>
                </c:pt>
                <c:pt idx="106">
                  <c:v>0.3658564814814815</c:v>
                </c:pt>
                <c:pt idx="107">
                  <c:v>0.3659722222222222</c:v>
                </c:pt>
                <c:pt idx="108">
                  <c:v>0.366087962962963</c:v>
                </c:pt>
                <c:pt idx="109">
                  <c:v>0.36620370370370375</c:v>
                </c:pt>
                <c:pt idx="110">
                  <c:v>0.3663194444444444</c:v>
                </c:pt>
                <c:pt idx="111">
                  <c:v>0.3664351851851852</c:v>
                </c:pt>
                <c:pt idx="112">
                  <c:v>0.3665509259259259</c:v>
                </c:pt>
                <c:pt idx="113">
                  <c:v>0.3666666666666667</c:v>
                </c:pt>
                <c:pt idx="114">
                  <c:v>0.36678240740740736</c:v>
                </c:pt>
                <c:pt idx="115">
                  <c:v>0.36689814814814814</c:v>
                </c:pt>
                <c:pt idx="116">
                  <c:v>0.3670138888888889</c:v>
                </c:pt>
                <c:pt idx="117">
                  <c:v>0.36712962962962964</c:v>
                </c:pt>
                <c:pt idx="118">
                  <c:v>0.36724537037037036</c:v>
                </c:pt>
                <c:pt idx="119">
                  <c:v>0.3673611111111111</c:v>
                </c:pt>
                <c:pt idx="120">
                  <c:v>0.36747685185185186</c:v>
                </c:pt>
                <c:pt idx="121">
                  <c:v>0.36759259259259264</c:v>
                </c:pt>
                <c:pt idx="122">
                  <c:v>0.3677083333333333</c:v>
                </c:pt>
                <c:pt idx="123">
                  <c:v>0.3678240740740741</c:v>
                </c:pt>
                <c:pt idx="124">
                  <c:v>0.3679398148148148</c:v>
                </c:pt>
                <c:pt idx="125">
                  <c:v>0.3680555555555556</c:v>
                </c:pt>
                <c:pt idx="126">
                  <c:v>0.36817129629629625</c:v>
                </c:pt>
                <c:pt idx="127">
                  <c:v>0.368287037037037</c:v>
                </c:pt>
                <c:pt idx="128">
                  <c:v>0.3684027777777778</c:v>
                </c:pt>
                <c:pt idx="129">
                  <c:v>0.3685185185185185</c:v>
                </c:pt>
                <c:pt idx="130">
                  <c:v>0.36863425925925924</c:v>
                </c:pt>
                <c:pt idx="131">
                  <c:v>0.36875</c:v>
                </c:pt>
                <c:pt idx="132">
                  <c:v>0.36886574074074074</c:v>
                </c:pt>
                <c:pt idx="133">
                  <c:v>0.3689814814814815</c:v>
                </c:pt>
                <c:pt idx="134">
                  <c:v>0.3690972222222222</c:v>
                </c:pt>
                <c:pt idx="135">
                  <c:v>0.36921296296296297</c:v>
                </c:pt>
                <c:pt idx="136">
                  <c:v>0.3693287037037037</c:v>
                </c:pt>
                <c:pt idx="137">
                  <c:v>0.36944444444444446</c:v>
                </c:pt>
                <c:pt idx="138">
                  <c:v>0.36956018518518513</c:v>
                </c:pt>
                <c:pt idx="139">
                  <c:v>0.3696759259259259</c:v>
                </c:pt>
                <c:pt idx="140">
                  <c:v>0.3697916666666667</c:v>
                </c:pt>
                <c:pt idx="141">
                  <c:v>0.3699074074074074</c:v>
                </c:pt>
                <c:pt idx="142">
                  <c:v>0.3700231481481482</c:v>
                </c:pt>
                <c:pt idx="143">
                  <c:v>0.37013888888888885</c:v>
                </c:pt>
                <c:pt idx="144">
                  <c:v>0.37025462962962963</c:v>
                </c:pt>
                <c:pt idx="145">
                  <c:v>0.3703703703703704</c:v>
                </c:pt>
                <c:pt idx="146">
                  <c:v>0.3704861111111111</c:v>
                </c:pt>
                <c:pt idx="147">
                  <c:v>0.37060185185185185</c:v>
                </c:pt>
                <c:pt idx="148">
                  <c:v>0.37071759259259257</c:v>
                </c:pt>
                <c:pt idx="149">
                  <c:v>0.37083333333333335</c:v>
                </c:pt>
                <c:pt idx="150">
                  <c:v>0.3709490740740741</c:v>
                </c:pt>
                <c:pt idx="151">
                  <c:v>0.3710648148148148</c:v>
                </c:pt>
                <c:pt idx="152">
                  <c:v>0.37118055555555557</c:v>
                </c:pt>
                <c:pt idx="153">
                  <c:v>0.3712962962962963</c:v>
                </c:pt>
                <c:pt idx="154">
                  <c:v>0.37141203703703707</c:v>
                </c:pt>
                <c:pt idx="155">
                  <c:v>0.37152777777777773</c:v>
                </c:pt>
                <c:pt idx="156">
                  <c:v>0.3716435185185185</c:v>
                </c:pt>
                <c:pt idx="157">
                  <c:v>0.3717592592592593</c:v>
                </c:pt>
                <c:pt idx="158">
                  <c:v>0.371875</c:v>
                </c:pt>
                <c:pt idx="159">
                  <c:v>0.37199074074074073</c:v>
                </c:pt>
                <c:pt idx="160">
                  <c:v>0.37210648148148145</c:v>
                </c:pt>
                <c:pt idx="161">
                  <c:v>0.37222222222222223</c:v>
                </c:pt>
                <c:pt idx="162">
                  <c:v>0.372337962962963</c:v>
                </c:pt>
                <c:pt idx="163">
                  <c:v>0.3724537037037037</c:v>
                </c:pt>
                <c:pt idx="164">
                  <c:v>0.37256944444444445</c:v>
                </c:pt>
                <c:pt idx="165">
                  <c:v>0.3726851851851852</c:v>
                </c:pt>
                <c:pt idx="166">
                  <c:v>0.37280092592592595</c:v>
                </c:pt>
                <c:pt idx="167">
                  <c:v>0.3729166666666666</c:v>
                </c:pt>
                <c:pt idx="168">
                  <c:v>0.3730324074074074</c:v>
                </c:pt>
                <c:pt idx="169">
                  <c:v>0.3731481481481482</c:v>
                </c:pt>
                <c:pt idx="170">
                  <c:v>0.3732638888888889</c:v>
                </c:pt>
                <c:pt idx="171">
                  <c:v>0.3733796296296296</c:v>
                </c:pt>
                <c:pt idx="172">
                  <c:v>0.37349537037037034</c:v>
                </c:pt>
                <c:pt idx="173">
                  <c:v>0.3736111111111111</c:v>
                </c:pt>
                <c:pt idx="174">
                  <c:v>0.3737268518518519</c:v>
                </c:pt>
                <c:pt idx="175">
                  <c:v>0.37384259259259256</c:v>
                </c:pt>
                <c:pt idx="176">
                  <c:v>0.37395833333333334</c:v>
                </c:pt>
                <c:pt idx="177">
                  <c:v>0.37407407407407406</c:v>
                </c:pt>
                <c:pt idx="178">
                  <c:v>0.37418981481481484</c:v>
                </c:pt>
                <c:pt idx="179">
                  <c:v>0.3743055555555555</c:v>
                </c:pt>
                <c:pt idx="180">
                  <c:v>0.3744212962962963</c:v>
                </c:pt>
                <c:pt idx="181">
                  <c:v>0.37453703703703706</c:v>
                </c:pt>
                <c:pt idx="182">
                  <c:v>0.3746527777777778</c:v>
                </c:pt>
                <c:pt idx="183">
                  <c:v>0.3747685185185185</c:v>
                </c:pt>
                <c:pt idx="184">
                  <c:v>0.3748842592592592</c:v>
                </c:pt>
                <c:pt idx="185">
                  <c:v>0.375</c:v>
                </c:pt>
                <c:pt idx="186">
                  <c:v>0.3751157407407408</c:v>
                </c:pt>
                <c:pt idx="187">
                  <c:v>0.3752314814814815</c:v>
                </c:pt>
                <c:pt idx="188">
                  <c:v>0.3753472222222222</c:v>
                </c:pt>
                <c:pt idx="189">
                  <c:v>0.37546296296296294</c:v>
                </c:pt>
                <c:pt idx="190">
                  <c:v>0.3755787037037037</c:v>
                </c:pt>
                <c:pt idx="191">
                  <c:v>0.3756944444444445</c:v>
                </c:pt>
                <c:pt idx="192">
                  <c:v>0.37581018518518516</c:v>
                </c:pt>
                <c:pt idx="193">
                  <c:v>0.37592592592592594</c:v>
                </c:pt>
                <c:pt idx="194">
                  <c:v>0.37604166666666666</c:v>
                </c:pt>
                <c:pt idx="195">
                  <c:v>0.37615740740740744</c:v>
                </c:pt>
                <c:pt idx="196">
                  <c:v>0.3762731481481481</c:v>
                </c:pt>
                <c:pt idx="197">
                  <c:v>0.3763888888888889</c:v>
                </c:pt>
                <c:pt idx="198">
                  <c:v>0.37650462962962966</c:v>
                </c:pt>
                <c:pt idx="199">
                  <c:v>0.3766203703703704</c:v>
                </c:pt>
                <c:pt idx="200">
                  <c:v>0.3767361111111111</c:v>
                </c:pt>
                <c:pt idx="201">
                  <c:v>0.3768518518518518</c:v>
                </c:pt>
                <c:pt idx="202">
                  <c:v>0.3769675925925926</c:v>
                </c:pt>
                <c:pt idx="203">
                  <c:v>0.3770833333333334</c:v>
                </c:pt>
                <c:pt idx="204">
                  <c:v>0.37719907407407405</c:v>
                </c:pt>
                <c:pt idx="205">
                  <c:v>0.3773148148148148</c:v>
                </c:pt>
                <c:pt idx="206">
                  <c:v>0.37743055555555555</c:v>
                </c:pt>
                <c:pt idx="207">
                  <c:v>0.3775462962962963</c:v>
                </c:pt>
                <c:pt idx="208">
                  <c:v>0.377662037037037</c:v>
                </c:pt>
                <c:pt idx="209">
                  <c:v>0.37777777777777777</c:v>
                </c:pt>
                <c:pt idx="210">
                  <c:v>0.37789351851851855</c:v>
                </c:pt>
                <c:pt idx="211">
                  <c:v>0.37800925925925927</c:v>
                </c:pt>
                <c:pt idx="212">
                  <c:v>0.378125</c:v>
                </c:pt>
                <c:pt idx="213">
                  <c:v>0.3782407407407407</c:v>
                </c:pt>
                <c:pt idx="214">
                  <c:v>0.3783564814814815</c:v>
                </c:pt>
                <c:pt idx="215">
                  <c:v>0.37847222222222227</c:v>
                </c:pt>
                <c:pt idx="216">
                  <c:v>0.37858796296296293</c:v>
                </c:pt>
                <c:pt idx="217">
                  <c:v>0.3787037037037037</c:v>
                </c:pt>
                <c:pt idx="218">
                  <c:v>0.37881944444444443</c:v>
                </c:pt>
                <c:pt idx="219">
                  <c:v>0.3789351851851852</c:v>
                </c:pt>
                <c:pt idx="220">
                  <c:v>0.3790509259259259</c:v>
                </c:pt>
                <c:pt idx="221">
                  <c:v>0.37916666666666665</c:v>
                </c:pt>
                <c:pt idx="222">
                  <c:v>0.37928240740740743</c:v>
                </c:pt>
                <c:pt idx="223">
                  <c:v>0.37939814814814815</c:v>
                </c:pt>
                <c:pt idx="224">
                  <c:v>0.3795138888888889</c:v>
                </c:pt>
                <c:pt idx="225">
                  <c:v>0.3796296296296296</c:v>
                </c:pt>
                <c:pt idx="226">
                  <c:v>0.37974537037037037</c:v>
                </c:pt>
                <c:pt idx="227">
                  <c:v>0.37986111111111115</c:v>
                </c:pt>
                <c:pt idx="228">
                  <c:v>0.3799768518518518</c:v>
                </c:pt>
                <c:pt idx="229">
                  <c:v>0.3800925925925926</c:v>
                </c:pt>
                <c:pt idx="230">
                  <c:v>0.3802083333333333</c:v>
                </c:pt>
                <c:pt idx="231">
                  <c:v>0.3803240740740741</c:v>
                </c:pt>
                <c:pt idx="232">
                  <c:v>0.38043981481481487</c:v>
                </c:pt>
                <c:pt idx="233">
                  <c:v>0.38055555555555554</c:v>
                </c:pt>
                <c:pt idx="234">
                  <c:v>0.3806712962962963</c:v>
                </c:pt>
                <c:pt idx="235">
                  <c:v>0.38078703703703703</c:v>
                </c:pt>
                <c:pt idx="236">
                  <c:v>0.3809027777777778</c:v>
                </c:pt>
                <c:pt idx="237">
                  <c:v>0.3810185185185185</c:v>
                </c:pt>
                <c:pt idx="238">
                  <c:v>0.38113425925925926</c:v>
                </c:pt>
                <c:pt idx="239">
                  <c:v>0.38125</c:v>
                </c:pt>
                <c:pt idx="240">
                  <c:v>0.38136574074074076</c:v>
                </c:pt>
                <c:pt idx="241">
                  <c:v>0.3814814814814815</c:v>
                </c:pt>
                <c:pt idx="242">
                  <c:v>0.3815972222222222</c:v>
                </c:pt>
                <c:pt idx="243">
                  <c:v>0.381712962962963</c:v>
                </c:pt>
                <c:pt idx="244">
                  <c:v>0.38182870370370375</c:v>
                </c:pt>
                <c:pt idx="245">
                  <c:v>0.3819444444444444</c:v>
                </c:pt>
                <c:pt idx="246">
                  <c:v>0.3820601851851852</c:v>
                </c:pt>
                <c:pt idx="247">
                  <c:v>0.3821759259259259</c:v>
                </c:pt>
                <c:pt idx="248">
                  <c:v>0.3822916666666667</c:v>
                </c:pt>
                <c:pt idx="249">
                  <c:v>0.38240740740740736</c:v>
                </c:pt>
                <c:pt idx="250">
                  <c:v>0.38252314814814814</c:v>
                </c:pt>
                <c:pt idx="251">
                  <c:v>0.3826388888888889</c:v>
                </c:pt>
                <c:pt idx="252">
                  <c:v>0.38275462962962964</c:v>
                </c:pt>
                <c:pt idx="253">
                  <c:v>0.38287037037037036</c:v>
                </c:pt>
                <c:pt idx="254">
                  <c:v>0.3829861111111111</c:v>
                </c:pt>
                <c:pt idx="255">
                  <c:v>0.38310185185185186</c:v>
                </c:pt>
                <c:pt idx="256">
                  <c:v>0.38321759259259264</c:v>
                </c:pt>
                <c:pt idx="257">
                  <c:v>0.3833333333333333</c:v>
                </c:pt>
                <c:pt idx="258">
                  <c:v>0.3834490740740741</c:v>
                </c:pt>
                <c:pt idx="259">
                  <c:v>0.3835648148148148</c:v>
                </c:pt>
                <c:pt idx="260">
                  <c:v>0.3836805555555556</c:v>
                </c:pt>
                <c:pt idx="261">
                  <c:v>0.38379629629629625</c:v>
                </c:pt>
                <c:pt idx="262">
                  <c:v>0.383912037037037</c:v>
                </c:pt>
                <c:pt idx="263">
                  <c:v>0.3840277777777778</c:v>
                </c:pt>
                <c:pt idx="264">
                  <c:v>0.3841435185185185</c:v>
                </c:pt>
                <c:pt idx="265">
                  <c:v>0.38425925925925924</c:v>
                </c:pt>
                <c:pt idx="266">
                  <c:v>0.384375</c:v>
                </c:pt>
                <c:pt idx="267">
                  <c:v>0.38449074074074074</c:v>
                </c:pt>
                <c:pt idx="268">
                  <c:v>0.3846064814814815</c:v>
                </c:pt>
                <c:pt idx="269">
                  <c:v>0.3847222222222222</c:v>
                </c:pt>
                <c:pt idx="270">
                  <c:v>0.38483796296296297</c:v>
                </c:pt>
                <c:pt idx="271">
                  <c:v>0.3849537037037037</c:v>
                </c:pt>
                <c:pt idx="272">
                  <c:v>0.38506944444444446</c:v>
                </c:pt>
                <c:pt idx="273">
                  <c:v>0.38518518518518513</c:v>
                </c:pt>
                <c:pt idx="274">
                  <c:v>0.3853009259259259</c:v>
                </c:pt>
                <c:pt idx="275">
                  <c:v>0.3854166666666667</c:v>
                </c:pt>
                <c:pt idx="276">
                  <c:v>0.3855324074074074</c:v>
                </c:pt>
                <c:pt idx="277">
                  <c:v>0.3856481481481482</c:v>
                </c:pt>
                <c:pt idx="278">
                  <c:v>0.38576388888888885</c:v>
                </c:pt>
                <c:pt idx="279">
                  <c:v>0.38587962962962963</c:v>
                </c:pt>
                <c:pt idx="280">
                  <c:v>0.3859953703703704</c:v>
                </c:pt>
                <c:pt idx="281">
                  <c:v>0.3861111111111111</c:v>
                </c:pt>
                <c:pt idx="282">
                  <c:v>0.38622685185185185</c:v>
                </c:pt>
                <c:pt idx="283">
                  <c:v>0.38634259259259257</c:v>
                </c:pt>
                <c:pt idx="284">
                  <c:v>0.38645833333333335</c:v>
                </c:pt>
                <c:pt idx="285">
                  <c:v>0.3865740740740741</c:v>
                </c:pt>
                <c:pt idx="286">
                  <c:v>0.3866898148148148</c:v>
                </c:pt>
                <c:pt idx="287">
                  <c:v>0.38680555555555557</c:v>
                </c:pt>
                <c:pt idx="288">
                  <c:v>0.3869212962962963</c:v>
                </c:pt>
                <c:pt idx="289">
                  <c:v>0.38703703703703707</c:v>
                </c:pt>
                <c:pt idx="290">
                  <c:v>0.38715277777777773</c:v>
                </c:pt>
                <c:pt idx="291">
                  <c:v>0.3872685185185185</c:v>
                </c:pt>
                <c:pt idx="292">
                  <c:v>0.3873842592592593</c:v>
                </c:pt>
                <c:pt idx="293">
                  <c:v>0.3875</c:v>
                </c:pt>
                <c:pt idx="294">
                  <c:v>0.38761574074074073</c:v>
                </c:pt>
                <c:pt idx="295">
                  <c:v>0.38773148148148145</c:v>
                </c:pt>
                <c:pt idx="296">
                  <c:v>0.38784722222222223</c:v>
                </c:pt>
                <c:pt idx="297">
                  <c:v>0.387962962962963</c:v>
                </c:pt>
                <c:pt idx="298">
                  <c:v>0.3880787037037037</c:v>
                </c:pt>
                <c:pt idx="299">
                  <c:v>0.38819444444444445</c:v>
                </c:pt>
                <c:pt idx="300">
                  <c:v>0.3883101851851852</c:v>
                </c:pt>
                <c:pt idx="301">
                  <c:v>0.38842592592592595</c:v>
                </c:pt>
                <c:pt idx="302">
                  <c:v>0.3885416666666666</c:v>
                </c:pt>
                <c:pt idx="303">
                  <c:v>0.3886574074074074</c:v>
                </c:pt>
                <c:pt idx="304">
                  <c:v>0.3887731481481482</c:v>
                </c:pt>
                <c:pt idx="305">
                  <c:v>0.3888888888888889</c:v>
                </c:pt>
                <c:pt idx="306">
                  <c:v>0.3890046296296296</c:v>
                </c:pt>
                <c:pt idx="307">
                  <c:v>0.38912037037037034</c:v>
                </c:pt>
                <c:pt idx="308">
                  <c:v>0.3892361111111111</c:v>
                </c:pt>
                <c:pt idx="309">
                  <c:v>0.3893518518518519</c:v>
                </c:pt>
                <c:pt idx="310">
                  <c:v>0.38946759259259256</c:v>
                </c:pt>
                <c:pt idx="311">
                  <c:v>0.38958333333333334</c:v>
                </c:pt>
                <c:pt idx="312">
                  <c:v>0.38969907407407406</c:v>
                </c:pt>
                <c:pt idx="313">
                  <c:v>0.38981481481481484</c:v>
                </c:pt>
                <c:pt idx="314">
                  <c:v>0.3899305555555555</c:v>
                </c:pt>
                <c:pt idx="315">
                  <c:v>0.3900462962962963</c:v>
                </c:pt>
                <c:pt idx="316">
                  <c:v>0.39016203703703706</c:v>
                </c:pt>
                <c:pt idx="317">
                  <c:v>0.3902777777777778</c:v>
                </c:pt>
                <c:pt idx="318">
                  <c:v>0.3903935185185185</c:v>
                </c:pt>
                <c:pt idx="319">
                  <c:v>0.3905092592592592</c:v>
                </c:pt>
                <c:pt idx="320">
                  <c:v>0.390625</c:v>
                </c:pt>
                <c:pt idx="321">
                  <c:v>0.3907407407407408</c:v>
                </c:pt>
                <c:pt idx="322">
                  <c:v>0.3908564814814815</c:v>
                </c:pt>
                <c:pt idx="323">
                  <c:v>0.3909722222222222</c:v>
                </c:pt>
                <c:pt idx="324">
                  <c:v>0.39108796296296294</c:v>
                </c:pt>
                <c:pt idx="325">
                  <c:v>0.3912037037037037</c:v>
                </c:pt>
                <c:pt idx="326">
                  <c:v>0.3913194444444445</c:v>
                </c:pt>
                <c:pt idx="327">
                  <c:v>0.39143518518518516</c:v>
                </c:pt>
                <c:pt idx="328">
                  <c:v>0.39155092592592594</c:v>
                </c:pt>
                <c:pt idx="329">
                  <c:v>0.39166666666666666</c:v>
                </c:pt>
                <c:pt idx="330">
                  <c:v>0.39178240740740744</c:v>
                </c:pt>
                <c:pt idx="331">
                  <c:v>0.3918981481481481</c:v>
                </c:pt>
                <c:pt idx="332">
                  <c:v>0.3920138888888889</c:v>
                </c:pt>
                <c:pt idx="333">
                  <c:v>0.39212962962962966</c:v>
                </c:pt>
                <c:pt idx="334">
                  <c:v>0.3922453703703704</c:v>
                </c:pt>
                <c:pt idx="335">
                  <c:v>0.3923611111111111</c:v>
                </c:pt>
                <c:pt idx="336">
                  <c:v>0.3924768518518518</c:v>
                </c:pt>
                <c:pt idx="337">
                  <c:v>0.3925925925925926</c:v>
                </c:pt>
                <c:pt idx="338">
                  <c:v>0.3927083333333334</c:v>
                </c:pt>
                <c:pt idx="339">
                  <c:v>0.39282407407407405</c:v>
                </c:pt>
                <c:pt idx="340">
                  <c:v>0.3929398148148148</c:v>
                </c:pt>
                <c:pt idx="341">
                  <c:v>0.39305555555555555</c:v>
                </c:pt>
                <c:pt idx="342">
                  <c:v>0.3931712962962963</c:v>
                </c:pt>
                <c:pt idx="343">
                  <c:v>0.393287037037037</c:v>
                </c:pt>
                <c:pt idx="344">
                  <c:v>0.39340277777777777</c:v>
                </c:pt>
                <c:pt idx="345">
                  <c:v>0.39351851851851855</c:v>
                </c:pt>
                <c:pt idx="346">
                  <c:v>0.39363425925925927</c:v>
                </c:pt>
                <c:pt idx="347">
                  <c:v>0.39375</c:v>
                </c:pt>
                <c:pt idx="348">
                  <c:v>0.3938657407407407</c:v>
                </c:pt>
                <c:pt idx="349">
                  <c:v>0.3939814814814815</c:v>
                </c:pt>
                <c:pt idx="350">
                  <c:v>0.39409722222222227</c:v>
                </c:pt>
                <c:pt idx="351">
                  <c:v>0.39421296296296293</c:v>
                </c:pt>
                <c:pt idx="352">
                  <c:v>0.3943287037037037</c:v>
                </c:pt>
                <c:pt idx="353">
                  <c:v>0.39444444444444443</c:v>
                </c:pt>
                <c:pt idx="354">
                  <c:v>0.3945601851851852</c:v>
                </c:pt>
                <c:pt idx="355">
                  <c:v>0.3946759259259259</c:v>
                </c:pt>
                <c:pt idx="356">
                  <c:v>0.39479166666666665</c:v>
                </c:pt>
                <c:pt idx="357">
                  <c:v>0.39490740740740743</c:v>
                </c:pt>
                <c:pt idx="358">
                  <c:v>0.39502314814814815</c:v>
                </c:pt>
                <c:pt idx="359">
                  <c:v>0.3951388888888889</c:v>
                </c:pt>
                <c:pt idx="360">
                  <c:v>0.3952546296296296</c:v>
                </c:pt>
                <c:pt idx="361">
                  <c:v>0.39537037037037037</c:v>
                </c:pt>
                <c:pt idx="362">
                  <c:v>0.39548611111111115</c:v>
                </c:pt>
                <c:pt idx="363">
                  <c:v>0.3956018518518518</c:v>
                </c:pt>
                <c:pt idx="364">
                  <c:v>0.3957175925925926</c:v>
                </c:pt>
                <c:pt idx="365">
                  <c:v>0.3958333333333333</c:v>
                </c:pt>
                <c:pt idx="366">
                  <c:v>0.3959490740740741</c:v>
                </c:pt>
                <c:pt idx="367">
                  <c:v>0.39606481481481487</c:v>
                </c:pt>
                <c:pt idx="368">
                  <c:v>0.39618055555555554</c:v>
                </c:pt>
                <c:pt idx="369">
                  <c:v>0.3962962962962963</c:v>
                </c:pt>
                <c:pt idx="370">
                  <c:v>0.39641203703703703</c:v>
                </c:pt>
                <c:pt idx="371">
                  <c:v>0.3965277777777778</c:v>
                </c:pt>
                <c:pt idx="372">
                  <c:v>0.3966435185185185</c:v>
                </c:pt>
                <c:pt idx="373">
                  <c:v>0.39675925925925926</c:v>
                </c:pt>
                <c:pt idx="374">
                  <c:v>0.396875</c:v>
                </c:pt>
                <c:pt idx="375">
                  <c:v>0.39699074074074076</c:v>
                </c:pt>
                <c:pt idx="376">
                  <c:v>0.3971064814814815</c:v>
                </c:pt>
                <c:pt idx="377">
                  <c:v>0.3972222222222222</c:v>
                </c:pt>
                <c:pt idx="378">
                  <c:v>0.397337962962963</c:v>
                </c:pt>
                <c:pt idx="379">
                  <c:v>0.39745370370370375</c:v>
                </c:pt>
                <c:pt idx="380">
                  <c:v>0.3975694444444444</c:v>
                </c:pt>
                <c:pt idx="381">
                  <c:v>0.3976851851851852</c:v>
                </c:pt>
                <c:pt idx="382">
                  <c:v>0.3978009259259259</c:v>
                </c:pt>
                <c:pt idx="383">
                  <c:v>0.3979166666666667</c:v>
                </c:pt>
                <c:pt idx="384">
                  <c:v>0.39803240740740736</c:v>
                </c:pt>
                <c:pt idx="385">
                  <c:v>0.39814814814814814</c:v>
                </c:pt>
                <c:pt idx="386">
                  <c:v>0.3982638888888889</c:v>
                </c:pt>
                <c:pt idx="387">
                  <c:v>0.39837962962962964</c:v>
                </c:pt>
                <c:pt idx="388">
                  <c:v>0.39849537037037036</c:v>
                </c:pt>
                <c:pt idx="389">
                  <c:v>0.3986111111111111</c:v>
                </c:pt>
                <c:pt idx="390">
                  <c:v>0.39872685185185186</c:v>
                </c:pt>
                <c:pt idx="391">
                  <c:v>0.39884259259259264</c:v>
                </c:pt>
                <c:pt idx="392">
                  <c:v>0.3989583333333333</c:v>
                </c:pt>
                <c:pt idx="393">
                  <c:v>0.3990740740740741</c:v>
                </c:pt>
                <c:pt idx="394">
                  <c:v>0.3991898148148148</c:v>
                </c:pt>
                <c:pt idx="395">
                  <c:v>0.3993055555555556</c:v>
                </c:pt>
                <c:pt idx="396">
                  <c:v>0.39942129629629625</c:v>
                </c:pt>
                <c:pt idx="397">
                  <c:v>0.399537037037037</c:v>
                </c:pt>
                <c:pt idx="398">
                  <c:v>0.3996527777777778</c:v>
                </c:pt>
                <c:pt idx="399">
                  <c:v>0.3997685185185185</c:v>
                </c:pt>
                <c:pt idx="400">
                  <c:v>0.39988425925925924</c:v>
                </c:pt>
                <c:pt idx="401">
                  <c:v>0.4</c:v>
                </c:pt>
                <c:pt idx="402">
                  <c:v>0.40011574074074074</c:v>
                </c:pt>
                <c:pt idx="403">
                  <c:v>0.4002314814814815</c:v>
                </c:pt>
                <c:pt idx="404">
                  <c:v>0.4003472222222222</c:v>
                </c:pt>
                <c:pt idx="405">
                  <c:v>0.40046296296296297</c:v>
                </c:pt>
                <c:pt idx="406">
                  <c:v>0.4005787037037037</c:v>
                </c:pt>
                <c:pt idx="407">
                  <c:v>0.40069444444444446</c:v>
                </c:pt>
                <c:pt idx="408">
                  <c:v>0.40081018518518513</c:v>
                </c:pt>
                <c:pt idx="409">
                  <c:v>0.4009259259259259</c:v>
                </c:pt>
                <c:pt idx="410">
                  <c:v>0.4010416666666667</c:v>
                </c:pt>
                <c:pt idx="411">
                  <c:v>0.4011574074074074</c:v>
                </c:pt>
                <c:pt idx="412">
                  <c:v>0.4012731481481482</c:v>
                </c:pt>
                <c:pt idx="413">
                  <c:v>0.40138888888888885</c:v>
                </c:pt>
                <c:pt idx="414">
                  <c:v>0.40150462962962963</c:v>
                </c:pt>
                <c:pt idx="415">
                  <c:v>0.4016203703703704</c:v>
                </c:pt>
                <c:pt idx="416">
                  <c:v>0.4017361111111111</c:v>
                </c:pt>
                <c:pt idx="417">
                  <c:v>0.40185185185185185</c:v>
                </c:pt>
                <c:pt idx="418">
                  <c:v>0.40196759259259257</c:v>
                </c:pt>
                <c:pt idx="419">
                  <c:v>0.40208333333333335</c:v>
                </c:pt>
                <c:pt idx="420">
                  <c:v>0.4021990740740741</c:v>
                </c:pt>
                <c:pt idx="421">
                  <c:v>0.4023148148148148</c:v>
                </c:pt>
                <c:pt idx="422">
                  <c:v>0.40243055555555557</c:v>
                </c:pt>
                <c:pt idx="423">
                  <c:v>0.4025462962962963</c:v>
                </c:pt>
                <c:pt idx="424">
                  <c:v>0.40266203703703707</c:v>
                </c:pt>
                <c:pt idx="425">
                  <c:v>0.40277777777777773</c:v>
                </c:pt>
                <c:pt idx="426">
                  <c:v>0.4028935185185185</c:v>
                </c:pt>
                <c:pt idx="427">
                  <c:v>0.4030092592592593</c:v>
                </c:pt>
                <c:pt idx="428">
                  <c:v>0.403125</c:v>
                </c:pt>
                <c:pt idx="429">
                  <c:v>0.40324074074074073</c:v>
                </c:pt>
                <c:pt idx="430">
                  <c:v>0.40335648148148145</c:v>
                </c:pt>
                <c:pt idx="431">
                  <c:v>0.40347222222222223</c:v>
                </c:pt>
                <c:pt idx="432">
                  <c:v>0.403587962962963</c:v>
                </c:pt>
                <c:pt idx="433">
                  <c:v>0.4037037037037037</c:v>
                </c:pt>
                <c:pt idx="434">
                  <c:v>0.40381944444444445</c:v>
                </c:pt>
                <c:pt idx="435">
                  <c:v>0.4039351851851852</c:v>
                </c:pt>
                <c:pt idx="436">
                  <c:v>0.40405092592592595</c:v>
                </c:pt>
                <c:pt idx="437">
                  <c:v>0.4041666666666666</c:v>
                </c:pt>
                <c:pt idx="438">
                  <c:v>0.4042824074074074</c:v>
                </c:pt>
                <c:pt idx="439">
                  <c:v>0.4043981481481482</c:v>
                </c:pt>
                <c:pt idx="440">
                  <c:v>0.4045138888888889</c:v>
                </c:pt>
                <c:pt idx="441">
                  <c:v>0.4046296296296296</c:v>
                </c:pt>
                <c:pt idx="442">
                  <c:v>0.40474537037037034</c:v>
                </c:pt>
                <c:pt idx="443">
                  <c:v>0.4048611111111111</c:v>
                </c:pt>
                <c:pt idx="444">
                  <c:v>0.4049768518518519</c:v>
                </c:pt>
                <c:pt idx="445">
                  <c:v>0.40509259259259256</c:v>
                </c:pt>
                <c:pt idx="446">
                  <c:v>0.40520833333333334</c:v>
                </c:pt>
                <c:pt idx="447">
                  <c:v>0.40532407407407406</c:v>
                </c:pt>
                <c:pt idx="448">
                  <c:v>0.40543981481481484</c:v>
                </c:pt>
                <c:pt idx="449">
                  <c:v>0.4055555555555555</c:v>
                </c:pt>
                <c:pt idx="450">
                  <c:v>0.4056712962962963</c:v>
                </c:pt>
                <c:pt idx="451">
                  <c:v>0.40578703703703706</c:v>
                </c:pt>
                <c:pt idx="452">
                  <c:v>0.4059027777777778</c:v>
                </c:pt>
                <c:pt idx="453">
                  <c:v>0.4060185185185185</c:v>
                </c:pt>
                <c:pt idx="454">
                  <c:v>0.4061342592592592</c:v>
                </c:pt>
                <c:pt idx="455">
                  <c:v>0.40625</c:v>
                </c:pt>
                <c:pt idx="456">
                  <c:v>0.4063657407407408</c:v>
                </c:pt>
                <c:pt idx="457">
                  <c:v>0.4064814814814815</c:v>
                </c:pt>
                <c:pt idx="458">
                  <c:v>0.4065972222222222</c:v>
                </c:pt>
                <c:pt idx="459">
                  <c:v>0.40671296296296294</c:v>
                </c:pt>
                <c:pt idx="460">
                  <c:v>0.4068287037037037</c:v>
                </c:pt>
                <c:pt idx="461">
                  <c:v>0.4069444444444445</c:v>
                </c:pt>
                <c:pt idx="462">
                  <c:v>0.40706018518518516</c:v>
                </c:pt>
                <c:pt idx="463">
                  <c:v>0.40717592592592594</c:v>
                </c:pt>
                <c:pt idx="464">
                  <c:v>0.40729166666666666</c:v>
                </c:pt>
                <c:pt idx="465">
                  <c:v>0.40740740740740744</c:v>
                </c:pt>
                <c:pt idx="466">
                  <c:v>0.4075231481481481</c:v>
                </c:pt>
                <c:pt idx="467">
                  <c:v>0.4076388888888889</c:v>
                </c:pt>
                <c:pt idx="468">
                  <c:v>0.40775462962962966</c:v>
                </c:pt>
                <c:pt idx="469">
                  <c:v>0.4078703703703704</c:v>
                </c:pt>
                <c:pt idx="470">
                  <c:v>0.4079861111111111</c:v>
                </c:pt>
                <c:pt idx="471">
                  <c:v>0.4081018518518518</c:v>
                </c:pt>
                <c:pt idx="472">
                  <c:v>0.4082175925925926</c:v>
                </c:pt>
                <c:pt idx="473">
                  <c:v>0.4083333333333334</c:v>
                </c:pt>
                <c:pt idx="474">
                  <c:v>0.40844907407407405</c:v>
                </c:pt>
                <c:pt idx="475">
                  <c:v>0.4085648148148148</c:v>
                </c:pt>
                <c:pt idx="476">
                  <c:v>0.40868055555555555</c:v>
                </c:pt>
                <c:pt idx="477">
                  <c:v>0.4087962962962963</c:v>
                </c:pt>
                <c:pt idx="478">
                  <c:v>0.408912037037037</c:v>
                </c:pt>
                <c:pt idx="479">
                  <c:v>0.40902777777777777</c:v>
                </c:pt>
                <c:pt idx="480">
                  <c:v>0.40914351851851855</c:v>
                </c:pt>
                <c:pt idx="481">
                  <c:v>0.40925925925925927</c:v>
                </c:pt>
                <c:pt idx="482">
                  <c:v>0.409375</c:v>
                </c:pt>
                <c:pt idx="483">
                  <c:v>0.4094907407407407</c:v>
                </c:pt>
                <c:pt idx="484">
                  <c:v>0.4096064814814815</c:v>
                </c:pt>
                <c:pt idx="485">
                  <c:v>0.40972222222222227</c:v>
                </c:pt>
                <c:pt idx="486">
                  <c:v>0.40983796296296293</c:v>
                </c:pt>
                <c:pt idx="487">
                  <c:v>0.4099537037037037</c:v>
                </c:pt>
                <c:pt idx="488">
                  <c:v>0.41006944444444443</c:v>
                </c:pt>
                <c:pt idx="489">
                  <c:v>0.4101851851851852</c:v>
                </c:pt>
                <c:pt idx="490">
                  <c:v>0.4103009259259259</c:v>
                </c:pt>
                <c:pt idx="491">
                  <c:v>0.41041666666666665</c:v>
                </c:pt>
                <c:pt idx="492">
                  <c:v>0.41053240740740743</c:v>
                </c:pt>
                <c:pt idx="493">
                  <c:v>0.41064814814814815</c:v>
                </c:pt>
                <c:pt idx="494">
                  <c:v>0.4107638888888889</c:v>
                </c:pt>
                <c:pt idx="495">
                  <c:v>0.4108796296296296</c:v>
                </c:pt>
                <c:pt idx="496">
                  <c:v>0.41099537037037037</c:v>
                </c:pt>
                <c:pt idx="497">
                  <c:v>0.41111111111111115</c:v>
                </c:pt>
                <c:pt idx="498">
                  <c:v>0.4112268518518518</c:v>
                </c:pt>
                <c:pt idx="499">
                  <c:v>0.4113425925925926</c:v>
                </c:pt>
                <c:pt idx="500">
                  <c:v>0.4114583333333333</c:v>
                </c:pt>
                <c:pt idx="501">
                  <c:v>0.4115740740740741</c:v>
                </c:pt>
                <c:pt idx="502">
                  <c:v>0.41168981481481487</c:v>
                </c:pt>
                <c:pt idx="503">
                  <c:v>0.41180555555555554</c:v>
                </c:pt>
                <c:pt idx="504">
                  <c:v>0.4119212962962963</c:v>
                </c:pt>
                <c:pt idx="505">
                  <c:v>0.41203703703703703</c:v>
                </c:pt>
                <c:pt idx="506">
                  <c:v>0.4121527777777778</c:v>
                </c:pt>
                <c:pt idx="507">
                  <c:v>0.4122685185185185</c:v>
                </c:pt>
                <c:pt idx="508">
                  <c:v>0.41238425925925926</c:v>
                </c:pt>
                <c:pt idx="509">
                  <c:v>0.4125</c:v>
                </c:pt>
                <c:pt idx="510">
                  <c:v>0.41261574074074076</c:v>
                </c:pt>
                <c:pt idx="511">
                  <c:v>0.4127314814814815</c:v>
                </c:pt>
                <c:pt idx="512">
                  <c:v>0.4128472222222222</c:v>
                </c:pt>
                <c:pt idx="513">
                  <c:v>0.412962962962963</c:v>
                </c:pt>
                <c:pt idx="514">
                  <c:v>0.41307870370370375</c:v>
                </c:pt>
                <c:pt idx="515">
                  <c:v>0.4131944444444444</c:v>
                </c:pt>
                <c:pt idx="516">
                  <c:v>0.4133101851851852</c:v>
                </c:pt>
                <c:pt idx="517">
                  <c:v>0.4134259259259259</c:v>
                </c:pt>
                <c:pt idx="518">
                  <c:v>0.4135416666666667</c:v>
                </c:pt>
                <c:pt idx="519">
                  <c:v>0.41365740740740736</c:v>
                </c:pt>
                <c:pt idx="520">
                  <c:v>0.41377314814814814</c:v>
                </c:pt>
                <c:pt idx="521">
                  <c:v>0.4138888888888889</c:v>
                </c:pt>
                <c:pt idx="522">
                  <c:v>0.41400462962962964</c:v>
                </c:pt>
                <c:pt idx="523">
                  <c:v>0.41412037037037036</c:v>
                </c:pt>
                <c:pt idx="524">
                  <c:v>0.4142361111111111</c:v>
                </c:pt>
                <c:pt idx="525">
                  <c:v>0.41435185185185186</c:v>
                </c:pt>
                <c:pt idx="526">
                  <c:v>0.41446759259259264</c:v>
                </c:pt>
                <c:pt idx="527">
                  <c:v>0.4145833333333333</c:v>
                </c:pt>
                <c:pt idx="528">
                  <c:v>0.4146990740740741</c:v>
                </c:pt>
                <c:pt idx="529">
                  <c:v>0.4148148148148148</c:v>
                </c:pt>
                <c:pt idx="530">
                  <c:v>0.4149305555555556</c:v>
                </c:pt>
                <c:pt idx="531">
                  <c:v>0.41504629629629625</c:v>
                </c:pt>
                <c:pt idx="532">
                  <c:v>0.415162037037037</c:v>
                </c:pt>
                <c:pt idx="533">
                  <c:v>0.4152777777777778</c:v>
                </c:pt>
                <c:pt idx="534">
                  <c:v>0.4153935185185185</c:v>
                </c:pt>
                <c:pt idx="535">
                  <c:v>0.41550925925925924</c:v>
                </c:pt>
                <c:pt idx="536">
                  <c:v>0.415625</c:v>
                </c:pt>
                <c:pt idx="537">
                  <c:v>0.41574074074074074</c:v>
                </c:pt>
                <c:pt idx="538">
                  <c:v>0.4158564814814815</c:v>
                </c:pt>
                <c:pt idx="539">
                  <c:v>0.4159722222222222</c:v>
                </c:pt>
                <c:pt idx="540">
                  <c:v>0.41608796296296297</c:v>
                </c:pt>
                <c:pt idx="541">
                  <c:v>0.4162037037037037</c:v>
                </c:pt>
                <c:pt idx="542">
                  <c:v>0.41631944444444446</c:v>
                </c:pt>
                <c:pt idx="543">
                  <c:v>0.41643518518518513</c:v>
                </c:pt>
                <c:pt idx="544">
                  <c:v>0.4165509259259259</c:v>
                </c:pt>
                <c:pt idx="545">
                  <c:v>0.4166666666666667</c:v>
                </c:pt>
                <c:pt idx="546">
                  <c:v>0.4167824074074074</c:v>
                </c:pt>
                <c:pt idx="547">
                  <c:v>0.4168981481481482</c:v>
                </c:pt>
                <c:pt idx="548">
                  <c:v>0.41701388888888885</c:v>
                </c:pt>
                <c:pt idx="549">
                  <c:v>0.41712962962962963</c:v>
                </c:pt>
                <c:pt idx="550">
                  <c:v>0.4172453703703704</c:v>
                </c:pt>
                <c:pt idx="551">
                  <c:v>0.4173611111111111</c:v>
                </c:pt>
                <c:pt idx="552">
                  <c:v>0.41747685185185185</c:v>
                </c:pt>
                <c:pt idx="553">
                  <c:v>0.41759259259259257</c:v>
                </c:pt>
                <c:pt idx="554">
                  <c:v>0.41770833333333335</c:v>
                </c:pt>
                <c:pt idx="555">
                  <c:v>0.4178240740740741</c:v>
                </c:pt>
                <c:pt idx="556">
                  <c:v>0.4179398148148148</c:v>
                </c:pt>
                <c:pt idx="557">
                  <c:v>0.41805555555555557</c:v>
                </c:pt>
                <c:pt idx="558">
                  <c:v>0.4181712962962963</c:v>
                </c:pt>
                <c:pt idx="559">
                  <c:v>0.41828703703703707</c:v>
                </c:pt>
                <c:pt idx="560">
                  <c:v>0.41840277777777773</c:v>
                </c:pt>
                <c:pt idx="561">
                  <c:v>0.4185185185185185</c:v>
                </c:pt>
                <c:pt idx="562">
                  <c:v>0.4186342592592593</c:v>
                </c:pt>
                <c:pt idx="563">
                  <c:v>0.41875</c:v>
                </c:pt>
                <c:pt idx="564">
                  <c:v>0.41886574074074073</c:v>
                </c:pt>
                <c:pt idx="565">
                  <c:v>0.41898148148148145</c:v>
                </c:pt>
                <c:pt idx="566">
                  <c:v>0.41909722222222223</c:v>
                </c:pt>
                <c:pt idx="567">
                  <c:v>0.419212962962963</c:v>
                </c:pt>
                <c:pt idx="568">
                  <c:v>0.4193287037037037</c:v>
                </c:pt>
                <c:pt idx="569">
                  <c:v>0.41944444444444445</c:v>
                </c:pt>
                <c:pt idx="570">
                  <c:v>0.4195601851851852</c:v>
                </c:pt>
                <c:pt idx="571">
                  <c:v>0.41967592592592595</c:v>
                </c:pt>
                <c:pt idx="572">
                  <c:v>0.4197916666666666</c:v>
                </c:pt>
                <c:pt idx="573">
                  <c:v>0.4199074074074074</c:v>
                </c:pt>
                <c:pt idx="574">
                  <c:v>0.4200231481481482</c:v>
                </c:pt>
                <c:pt idx="575">
                  <c:v>0.4201388888888889</c:v>
                </c:pt>
                <c:pt idx="576">
                  <c:v>0.4202546296296296</c:v>
                </c:pt>
                <c:pt idx="577">
                  <c:v>0.42037037037037034</c:v>
                </c:pt>
                <c:pt idx="578">
                  <c:v>0.4204861111111111</c:v>
                </c:pt>
                <c:pt idx="579">
                  <c:v>0.4206018518518519</c:v>
                </c:pt>
                <c:pt idx="580">
                  <c:v>0.42071759259259256</c:v>
                </c:pt>
                <c:pt idx="581">
                  <c:v>0.42083333333333334</c:v>
                </c:pt>
                <c:pt idx="582">
                  <c:v>0.42094907407407406</c:v>
                </c:pt>
                <c:pt idx="583">
                  <c:v>0.42106481481481484</c:v>
                </c:pt>
                <c:pt idx="584">
                  <c:v>0.4211805555555555</c:v>
                </c:pt>
                <c:pt idx="585">
                  <c:v>0.4212962962962963</c:v>
                </c:pt>
                <c:pt idx="586">
                  <c:v>0.42141203703703706</c:v>
                </c:pt>
                <c:pt idx="587">
                  <c:v>0.4215277777777778</c:v>
                </c:pt>
                <c:pt idx="588">
                  <c:v>0.4216435185185185</c:v>
                </c:pt>
                <c:pt idx="589">
                  <c:v>0.4217592592592592</c:v>
                </c:pt>
                <c:pt idx="590">
                  <c:v>0.421875</c:v>
                </c:pt>
                <c:pt idx="591">
                  <c:v>0.4219907407407408</c:v>
                </c:pt>
                <c:pt idx="592">
                  <c:v>0.4221064814814815</c:v>
                </c:pt>
                <c:pt idx="593">
                  <c:v>0.4222222222222222</c:v>
                </c:pt>
                <c:pt idx="594">
                  <c:v>0.42233796296296294</c:v>
                </c:pt>
                <c:pt idx="595">
                  <c:v>0.4224537037037037</c:v>
                </c:pt>
                <c:pt idx="596">
                  <c:v>0.4225694444444445</c:v>
                </c:pt>
                <c:pt idx="597">
                  <c:v>0.42268518518518516</c:v>
                </c:pt>
                <c:pt idx="598">
                  <c:v>0.42280092592592594</c:v>
                </c:pt>
                <c:pt idx="599">
                  <c:v>0.42291666666666666</c:v>
                </c:pt>
                <c:pt idx="600">
                  <c:v>0.42303240740740744</c:v>
                </c:pt>
                <c:pt idx="601">
                  <c:v>0.4231481481481481</c:v>
                </c:pt>
                <c:pt idx="602">
                  <c:v>0.4232638888888889</c:v>
                </c:pt>
                <c:pt idx="603">
                  <c:v>0.42337962962962966</c:v>
                </c:pt>
                <c:pt idx="604">
                  <c:v>0.4234953703703704</c:v>
                </c:pt>
                <c:pt idx="605">
                  <c:v>0.4236111111111111</c:v>
                </c:pt>
                <c:pt idx="606">
                  <c:v>0.4237268518518518</c:v>
                </c:pt>
                <c:pt idx="607">
                  <c:v>0.4238425925925926</c:v>
                </c:pt>
                <c:pt idx="608">
                  <c:v>0.4239583333333334</c:v>
                </c:pt>
                <c:pt idx="609">
                  <c:v>0.42407407407407405</c:v>
                </c:pt>
                <c:pt idx="610">
                  <c:v>0.4241898148148148</c:v>
                </c:pt>
                <c:pt idx="611">
                  <c:v>0.42430555555555555</c:v>
                </c:pt>
                <c:pt idx="612">
                  <c:v>0.4244212962962963</c:v>
                </c:pt>
                <c:pt idx="613">
                  <c:v>0.424537037037037</c:v>
                </c:pt>
                <c:pt idx="614">
                  <c:v>0.42465277777777777</c:v>
                </c:pt>
                <c:pt idx="615">
                  <c:v>0.42476851851851855</c:v>
                </c:pt>
                <c:pt idx="616">
                  <c:v>0.42488425925925927</c:v>
                </c:pt>
                <c:pt idx="617">
                  <c:v>0.425</c:v>
                </c:pt>
                <c:pt idx="618">
                  <c:v>0.4251157407407407</c:v>
                </c:pt>
                <c:pt idx="619">
                  <c:v>0.4252314814814815</c:v>
                </c:pt>
                <c:pt idx="620">
                  <c:v>0.42534722222222227</c:v>
                </c:pt>
                <c:pt idx="621">
                  <c:v>0.42546296296296293</c:v>
                </c:pt>
                <c:pt idx="622">
                  <c:v>0.4255787037037037</c:v>
                </c:pt>
                <c:pt idx="623">
                  <c:v>0.42569444444444443</c:v>
                </c:pt>
                <c:pt idx="624">
                  <c:v>0.4258101851851852</c:v>
                </c:pt>
                <c:pt idx="625">
                  <c:v>0.4259259259259259</c:v>
                </c:pt>
                <c:pt idx="626">
                  <c:v>0.42604166666666665</c:v>
                </c:pt>
                <c:pt idx="627">
                  <c:v>0.42615740740740743</c:v>
                </c:pt>
                <c:pt idx="628">
                  <c:v>0.42627314814814815</c:v>
                </c:pt>
                <c:pt idx="629">
                  <c:v>0.4263888888888889</c:v>
                </c:pt>
                <c:pt idx="630">
                  <c:v>0.4265046296296296</c:v>
                </c:pt>
                <c:pt idx="631">
                  <c:v>0.42662037037037037</c:v>
                </c:pt>
                <c:pt idx="632">
                  <c:v>0.42673611111111115</c:v>
                </c:pt>
                <c:pt idx="633">
                  <c:v>0.4268518518518518</c:v>
                </c:pt>
                <c:pt idx="634">
                  <c:v>0.4269675925925926</c:v>
                </c:pt>
                <c:pt idx="635">
                  <c:v>0.4270833333333333</c:v>
                </c:pt>
                <c:pt idx="636">
                  <c:v>0.4271990740740741</c:v>
                </c:pt>
                <c:pt idx="637">
                  <c:v>0.42731481481481487</c:v>
                </c:pt>
                <c:pt idx="638">
                  <c:v>0.42743055555555554</c:v>
                </c:pt>
                <c:pt idx="639">
                  <c:v>0.4275462962962963</c:v>
                </c:pt>
                <c:pt idx="640">
                  <c:v>0.42766203703703703</c:v>
                </c:pt>
                <c:pt idx="641">
                  <c:v>0.4277777777777778</c:v>
                </c:pt>
                <c:pt idx="642">
                  <c:v>0.4278935185185185</c:v>
                </c:pt>
                <c:pt idx="643">
                  <c:v>0.42800925925925926</c:v>
                </c:pt>
                <c:pt idx="644">
                  <c:v>0.428125</c:v>
                </c:pt>
                <c:pt idx="645">
                  <c:v>0.42824074074074076</c:v>
                </c:pt>
                <c:pt idx="646">
                  <c:v>0.4283564814814815</c:v>
                </c:pt>
                <c:pt idx="647">
                  <c:v>0.4284722222222222</c:v>
                </c:pt>
                <c:pt idx="648">
                  <c:v>0.428587962962963</c:v>
                </c:pt>
                <c:pt idx="649">
                  <c:v>0.42870370370370375</c:v>
                </c:pt>
                <c:pt idx="650">
                  <c:v>0.4288194444444444</c:v>
                </c:pt>
                <c:pt idx="651">
                  <c:v>0.4289351851851852</c:v>
                </c:pt>
                <c:pt idx="652">
                  <c:v>0.4290509259259259</c:v>
                </c:pt>
                <c:pt idx="653">
                  <c:v>0.4291666666666667</c:v>
                </c:pt>
                <c:pt idx="654">
                  <c:v>0.42928240740740736</c:v>
                </c:pt>
                <c:pt idx="655">
                  <c:v>0.42939814814814814</c:v>
                </c:pt>
                <c:pt idx="656">
                  <c:v>0.4295138888888889</c:v>
                </c:pt>
                <c:pt idx="657">
                  <c:v>0.42962962962962964</c:v>
                </c:pt>
                <c:pt idx="658">
                  <c:v>0.42974537037037036</c:v>
                </c:pt>
                <c:pt idx="659">
                  <c:v>0.4298611111111111</c:v>
                </c:pt>
                <c:pt idx="660">
                  <c:v>0.42997685185185186</c:v>
                </c:pt>
                <c:pt idx="661">
                  <c:v>0.43009259259259264</c:v>
                </c:pt>
                <c:pt idx="662">
                  <c:v>0.4302083333333333</c:v>
                </c:pt>
                <c:pt idx="663">
                  <c:v>0.4303240740740741</c:v>
                </c:pt>
                <c:pt idx="664">
                  <c:v>0.4304398148148148</c:v>
                </c:pt>
                <c:pt idx="665">
                  <c:v>0.4305555555555556</c:v>
                </c:pt>
                <c:pt idx="666">
                  <c:v>0.43067129629629625</c:v>
                </c:pt>
                <c:pt idx="667">
                  <c:v>0.430787037037037</c:v>
                </c:pt>
                <c:pt idx="668">
                  <c:v>0.4309027777777778</c:v>
                </c:pt>
                <c:pt idx="669">
                  <c:v>0.4310185185185185</c:v>
                </c:pt>
                <c:pt idx="670">
                  <c:v>0.43113425925925924</c:v>
                </c:pt>
                <c:pt idx="671">
                  <c:v>0.43125</c:v>
                </c:pt>
                <c:pt idx="672">
                  <c:v>0.43136574074074074</c:v>
                </c:pt>
                <c:pt idx="673">
                  <c:v>0.4314814814814815</c:v>
                </c:pt>
                <c:pt idx="674">
                  <c:v>0.4315972222222222</c:v>
                </c:pt>
                <c:pt idx="675">
                  <c:v>0.43171296296296297</c:v>
                </c:pt>
                <c:pt idx="676">
                  <c:v>0.4318287037037037</c:v>
                </c:pt>
                <c:pt idx="677">
                  <c:v>0.43194444444444446</c:v>
                </c:pt>
                <c:pt idx="678">
                  <c:v>0.43206018518518513</c:v>
                </c:pt>
                <c:pt idx="679">
                  <c:v>0.4321759259259259</c:v>
                </c:pt>
                <c:pt idx="680">
                  <c:v>0.4322916666666667</c:v>
                </c:pt>
                <c:pt idx="681">
                  <c:v>0.4324074074074074</c:v>
                </c:pt>
                <c:pt idx="682">
                  <c:v>0.4325231481481482</c:v>
                </c:pt>
                <c:pt idx="683">
                  <c:v>0.43263888888888885</c:v>
                </c:pt>
                <c:pt idx="684">
                  <c:v>0.43275462962962963</c:v>
                </c:pt>
                <c:pt idx="685">
                  <c:v>0.4328703703703704</c:v>
                </c:pt>
                <c:pt idx="686">
                  <c:v>0.4329861111111111</c:v>
                </c:pt>
                <c:pt idx="687">
                  <c:v>0.43310185185185185</c:v>
                </c:pt>
                <c:pt idx="688">
                  <c:v>0.43321759259259257</c:v>
                </c:pt>
                <c:pt idx="689">
                  <c:v>0.43333333333333335</c:v>
                </c:pt>
                <c:pt idx="690">
                  <c:v>0.4334490740740741</c:v>
                </c:pt>
                <c:pt idx="691">
                  <c:v>0.4335648148148148</c:v>
                </c:pt>
                <c:pt idx="692">
                  <c:v>0.43368055555555557</c:v>
                </c:pt>
                <c:pt idx="693">
                  <c:v>0.4337962962962963</c:v>
                </c:pt>
                <c:pt idx="694">
                  <c:v>0.43391203703703707</c:v>
                </c:pt>
                <c:pt idx="695">
                  <c:v>0.43402777777777773</c:v>
                </c:pt>
                <c:pt idx="696">
                  <c:v>0.4341435185185185</c:v>
                </c:pt>
                <c:pt idx="697">
                  <c:v>0.4342592592592593</c:v>
                </c:pt>
                <c:pt idx="698">
                  <c:v>0.434375</c:v>
                </c:pt>
                <c:pt idx="699">
                  <c:v>0.43449074074074073</c:v>
                </c:pt>
                <c:pt idx="700">
                  <c:v>0.43460648148148145</c:v>
                </c:pt>
                <c:pt idx="701">
                  <c:v>0.43472222222222223</c:v>
                </c:pt>
                <c:pt idx="702">
                  <c:v>0.434837962962963</c:v>
                </c:pt>
                <c:pt idx="703">
                  <c:v>0.4349537037037037</c:v>
                </c:pt>
                <c:pt idx="704">
                  <c:v>0.43506944444444445</c:v>
                </c:pt>
                <c:pt idx="705">
                  <c:v>0.4351851851851852</c:v>
                </c:pt>
                <c:pt idx="706">
                  <c:v>0.43530092592592595</c:v>
                </c:pt>
                <c:pt idx="707">
                  <c:v>0.4354166666666666</c:v>
                </c:pt>
                <c:pt idx="708">
                  <c:v>0.4355324074074074</c:v>
                </c:pt>
                <c:pt idx="709">
                  <c:v>0.4356481481481482</c:v>
                </c:pt>
                <c:pt idx="710">
                  <c:v>0.4357638888888889</c:v>
                </c:pt>
                <c:pt idx="711">
                  <c:v>0.4358796296296296</c:v>
                </c:pt>
                <c:pt idx="712">
                  <c:v>0.43599537037037034</c:v>
                </c:pt>
                <c:pt idx="713">
                  <c:v>0.4361111111111111</c:v>
                </c:pt>
                <c:pt idx="714">
                  <c:v>0.4362268518518519</c:v>
                </c:pt>
                <c:pt idx="715">
                  <c:v>0.43634259259259256</c:v>
                </c:pt>
                <c:pt idx="716">
                  <c:v>0.43645833333333334</c:v>
                </c:pt>
                <c:pt idx="717">
                  <c:v>0.43657407407407406</c:v>
                </c:pt>
                <c:pt idx="718">
                  <c:v>0.43668981481481484</c:v>
                </c:pt>
                <c:pt idx="719">
                  <c:v>0.4368055555555555</c:v>
                </c:pt>
                <c:pt idx="720">
                  <c:v>0.4369212962962963</c:v>
                </c:pt>
                <c:pt idx="721">
                  <c:v>0.43703703703703706</c:v>
                </c:pt>
                <c:pt idx="722">
                  <c:v>0.4371527777777778</c:v>
                </c:pt>
                <c:pt idx="723">
                  <c:v>0.4372685185185185</c:v>
                </c:pt>
                <c:pt idx="724">
                  <c:v>0.4373842592592592</c:v>
                </c:pt>
                <c:pt idx="725">
                  <c:v>0.4375</c:v>
                </c:pt>
                <c:pt idx="726">
                  <c:v>0.4376157407407408</c:v>
                </c:pt>
                <c:pt idx="727">
                  <c:v>0.4377314814814815</c:v>
                </c:pt>
                <c:pt idx="728">
                  <c:v>0.4378472222222222</c:v>
                </c:pt>
                <c:pt idx="729">
                  <c:v>0.43796296296296294</c:v>
                </c:pt>
                <c:pt idx="730">
                  <c:v>0.4380787037037037</c:v>
                </c:pt>
                <c:pt idx="731">
                  <c:v>0.4381944444444445</c:v>
                </c:pt>
                <c:pt idx="732">
                  <c:v>0.43831018518518516</c:v>
                </c:pt>
                <c:pt idx="733">
                  <c:v>0.43842592592592594</c:v>
                </c:pt>
                <c:pt idx="734">
                  <c:v>0.43854166666666666</c:v>
                </c:pt>
                <c:pt idx="735">
                  <c:v>0.43865740740740744</c:v>
                </c:pt>
                <c:pt idx="736">
                  <c:v>0.4387731481481481</c:v>
                </c:pt>
                <c:pt idx="737">
                  <c:v>0.4388888888888889</c:v>
                </c:pt>
                <c:pt idx="738">
                  <c:v>0.43900462962962966</c:v>
                </c:pt>
                <c:pt idx="739">
                  <c:v>0.4391203703703704</c:v>
                </c:pt>
                <c:pt idx="740">
                  <c:v>0.4392361111111111</c:v>
                </c:pt>
                <c:pt idx="741">
                  <c:v>0.4393518518518518</c:v>
                </c:pt>
                <c:pt idx="742">
                  <c:v>0.4394675925925926</c:v>
                </c:pt>
                <c:pt idx="743">
                  <c:v>0.4395833333333334</c:v>
                </c:pt>
                <c:pt idx="744">
                  <c:v>0.43969907407407405</c:v>
                </c:pt>
                <c:pt idx="745">
                  <c:v>0.4398148148148148</c:v>
                </c:pt>
                <c:pt idx="746">
                  <c:v>0.43993055555555555</c:v>
                </c:pt>
                <c:pt idx="747">
                  <c:v>0.4400462962962963</c:v>
                </c:pt>
                <c:pt idx="748">
                  <c:v>0.440162037037037</c:v>
                </c:pt>
                <c:pt idx="749">
                  <c:v>0.44027777777777777</c:v>
                </c:pt>
                <c:pt idx="750">
                  <c:v>0.44039351851851855</c:v>
                </c:pt>
                <c:pt idx="751">
                  <c:v>0.44050925925925927</c:v>
                </c:pt>
                <c:pt idx="752">
                  <c:v>0.440625</c:v>
                </c:pt>
                <c:pt idx="753">
                  <c:v>0.4407407407407407</c:v>
                </c:pt>
                <c:pt idx="754">
                  <c:v>0.4408564814814815</c:v>
                </c:pt>
                <c:pt idx="755">
                  <c:v>0.44097222222222227</c:v>
                </c:pt>
                <c:pt idx="756">
                  <c:v>0.44108796296296293</c:v>
                </c:pt>
                <c:pt idx="757">
                  <c:v>0.4412037037037037</c:v>
                </c:pt>
                <c:pt idx="758">
                  <c:v>0.44131944444444443</c:v>
                </c:pt>
                <c:pt idx="759">
                  <c:v>0.4414351851851852</c:v>
                </c:pt>
                <c:pt idx="760">
                  <c:v>0.4415509259259259</c:v>
                </c:pt>
                <c:pt idx="761">
                  <c:v>0.44166666666666665</c:v>
                </c:pt>
                <c:pt idx="762">
                  <c:v>0.44178240740740743</c:v>
                </c:pt>
                <c:pt idx="763">
                  <c:v>0.44189814814814815</c:v>
                </c:pt>
                <c:pt idx="764">
                  <c:v>0.4420138888888889</c:v>
                </c:pt>
                <c:pt idx="765">
                  <c:v>0.4421296296296296</c:v>
                </c:pt>
                <c:pt idx="766">
                  <c:v>0.44224537037037037</c:v>
                </c:pt>
                <c:pt idx="767">
                  <c:v>0.44236111111111115</c:v>
                </c:pt>
                <c:pt idx="768">
                  <c:v>0.4424768518518518</c:v>
                </c:pt>
                <c:pt idx="769">
                  <c:v>0.4425925925925926</c:v>
                </c:pt>
                <c:pt idx="770">
                  <c:v>0.4427083333333333</c:v>
                </c:pt>
                <c:pt idx="771">
                  <c:v>0.4428240740740741</c:v>
                </c:pt>
                <c:pt idx="772">
                  <c:v>0.44293981481481487</c:v>
                </c:pt>
                <c:pt idx="773">
                  <c:v>0.44305555555555554</c:v>
                </c:pt>
                <c:pt idx="774">
                  <c:v>0.4431712962962963</c:v>
                </c:pt>
                <c:pt idx="775">
                  <c:v>0.44328703703703703</c:v>
                </c:pt>
                <c:pt idx="776">
                  <c:v>0.4434027777777778</c:v>
                </c:pt>
                <c:pt idx="777">
                  <c:v>0.4435185185185185</c:v>
                </c:pt>
                <c:pt idx="778">
                  <c:v>0.44363425925925926</c:v>
                </c:pt>
                <c:pt idx="779">
                  <c:v>0.44375</c:v>
                </c:pt>
                <c:pt idx="780">
                  <c:v>0.44386574074074076</c:v>
                </c:pt>
                <c:pt idx="781">
                  <c:v>0.4439814814814815</c:v>
                </c:pt>
                <c:pt idx="782">
                  <c:v>0.4440972222222222</c:v>
                </c:pt>
                <c:pt idx="783">
                  <c:v>0.444212962962963</c:v>
                </c:pt>
                <c:pt idx="784">
                  <c:v>0.44432870370370375</c:v>
                </c:pt>
                <c:pt idx="785">
                  <c:v>0.4444444444444444</c:v>
                </c:pt>
                <c:pt idx="786">
                  <c:v>0.4445601851851852</c:v>
                </c:pt>
                <c:pt idx="787">
                  <c:v>0.4446759259259259</c:v>
                </c:pt>
                <c:pt idx="788">
                  <c:v>0.4447916666666667</c:v>
                </c:pt>
                <c:pt idx="789">
                  <c:v>0.44490740740740736</c:v>
                </c:pt>
                <c:pt idx="790">
                  <c:v>0.44502314814814814</c:v>
                </c:pt>
                <c:pt idx="791">
                  <c:v>0.4451388888888889</c:v>
                </c:pt>
                <c:pt idx="792">
                  <c:v>0.44525462962962964</c:v>
                </c:pt>
                <c:pt idx="793">
                  <c:v>0.44537037037037036</c:v>
                </c:pt>
                <c:pt idx="794">
                  <c:v>0.4454861111111111</c:v>
                </c:pt>
                <c:pt idx="795">
                  <c:v>0.44560185185185186</c:v>
                </c:pt>
                <c:pt idx="796">
                  <c:v>0.44571759259259264</c:v>
                </c:pt>
                <c:pt idx="797">
                  <c:v>0.4458333333333333</c:v>
                </c:pt>
                <c:pt idx="798">
                  <c:v>0.4459490740740741</c:v>
                </c:pt>
                <c:pt idx="799">
                  <c:v>0.4460648148148148</c:v>
                </c:pt>
                <c:pt idx="800">
                  <c:v>0.4461805555555556</c:v>
                </c:pt>
                <c:pt idx="801">
                  <c:v>0.44629629629629625</c:v>
                </c:pt>
                <c:pt idx="802">
                  <c:v>0.446412037037037</c:v>
                </c:pt>
                <c:pt idx="803">
                  <c:v>0.4465277777777778</c:v>
                </c:pt>
                <c:pt idx="804">
                  <c:v>0.4466435185185185</c:v>
                </c:pt>
                <c:pt idx="805">
                  <c:v>0.44675925925925924</c:v>
                </c:pt>
                <c:pt idx="806">
                  <c:v>0.446875</c:v>
                </c:pt>
                <c:pt idx="807">
                  <c:v>0.44699074074074074</c:v>
                </c:pt>
                <c:pt idx="808">
                  <c:v>0.4471064814814815</c:v>
                </c:pt>
                <c:pt idx="809">
                  <c:v>0.4472222222222222</c:v>
                </c:pt>
                <c:pt idx="810">
                  <c:v>0.44733796296296297</c:v>
                </c:pt>
                <c:pt idx="811">
                  <c:v>0.4474537037037037</c:v>
                </c:pt>
                <c:pt idx="812">
                  <c:v>0.44756944444444446</c:v>
                </c:pt>
                <c:pt idx="813">
                  <c:v>0.44768518518518513</c:v>
                </c:pt>
                <c:pt idx="814">
                  <c:v>0.4478009259259259</c:v>
                </c:pt>
                <c:pt idx="815">
                  <c:v>0.4479166666666667</c:v>
                </c:pt>
                <c:pt idx="816">
                  <c:v>0.4480324074074074</c:v>
                </c:pt>
              </c:strCache>
            </c:strRef>
          </c:xVal>
          <c:yVal>
            <c:numRef>
              <c:f>dat!$K$5:$K$821</c:f>
              <c:numCache>
                <c:ptCount val="817"/>
                <c:pt idx="0">
                  <c:v>19.86775610478412</c:v>
                </c:pt>
                <c:pt idx="1">
                  <c:v>19.828021970436225</c:v>
                </c:pt>
                <c:pt idx="2">
                  <c:v>19.80355979425184</c:v>
                </c:pt>
                <c:pt idx="3">
                  <c:v>19.77908966862765</c:v>
                </c:pt>
                <c:pt idx="4">
                  <c:v>19.76073184525916</c:v>
                </c:pt>
                <c:pt idx="5">
                  <c:v>19.75614168791924</c:v>
                </c:pt>
                <c:pt idx="6">
                  <c:v>19.73930870697643</c:v>
                </c:pt>
                <c:pt idx="7">
                  <c:v>19.72094114050975</c:v>
                </c:pt>
                <c:pt idx="8">
                  <c:v>19.71175566635759</c:v>
                </c:pt>
                <c:pt idx="9">
                  <c:v>19.7041002423868</c:v>
                </c:pt>
                <c:pt idx="10">
                  <c:v>19.69797533842251</c:v>
                </c:pt>
                <c:pt idx="11">
                  <c:v>19.684192467173602</c:v>
                </c:pt>
                <c:pt idx="12">
                  <c:v>19.68112926113787</c:v>
                </c:pt>
                <c:pt idx="13">
                  <c:v>19.673470695507547</c:v>
                </c:pt>
                <c:pt idx="14">
                  <c:v>19.671938887962654</c:v>
                </c:pt>
                <c:pt idx="15">
                  <c:v>19.65355474016883</c:v>
                </c:pt>
                <c:pt idx="16">
                  <c:v>19.65508692586417</c:v>
                </c:pt>
                <c:pt idx="17">
                  <c:v>19.65508692586417</c:v>
                </c:pt>
                <c:pt idx="18">
                  <c:v>19.650490274136757</c:v>
                </c:pt>
                <c:pt idx="19">
                  <c:v>19.64589333840962</c:v>
                </c:pt>
                <c:pt idx="20">
                  <c:v>19.647425681882623</c:v>
                </c:pt>
                <c:pt idx="21">
                  <c:v>19.647425681882623</c:v>
                </c:pt>
                <c:pt idx="22">
                  <c:v>19.639763648759697</c:v>
                </c:pt>
                <c:pt idx="23">
                  <c:v>19.650490274136757</c:v>
                </c:pt>
                <c:pt idx="24">
                  <c:v>19.632100825862324</c:v>
                </c:pt>
                <c:pt idx="25">
                  <c:v>19.62750275276869</c:v>
                </c:pt>
                <c:pt idx="26">
                  <c:v>19.632100825862324</c:v>
                </c:pt>
                <c:pt idx="27">
                  <c:v>19.619838664914653</c:v>
                </c:pt>
                <c:pt idx="28">
                  <c:v>19.62137154577897</c:v>
                </c:pt>
                <c:pt idx="29">
                  <c:v>19.61370682483812</c:v>
                </c:pt>
                <c:pt idx="30">
                  <c:v>19.802030644506658</c:v>
                </c:pt>
                <c:pt idx="31">
                  <c:v>19.812734040796215</c:v>
                </c:pt>
                <c:pt idx="32">
                  <c:v>19.828021970436225</c:v>
                </c:pt>
                <c:pt idx="33">
                  <c:v>19.846363398064113</c:v>
                </c:pt>
                <c:pt idx="34">
                  <c:v>19.861644520321704</c:v>
                </c:pt>
                <c:pt idx="35">
                  <c:v>19.86470037425886</c:v>
                </c:pt>
                <c:pt idx="36">
                  <c:v>19.87233946926176</c:v>
                </c:pt>
                <c:pt idx="37">
                  <c:v>19.87233946926176</c:v>
                </c:pt>
                <c:pt idx="38">
                  <c:v>19.87539489143137</c:v>
                </c:pt>
                <c:pt idx="39">
                  <c:v>19.87692255628656</c:v>
                </c:pt>
                <c:pt idx="40">
                  <c:v>19.87539489143137</c:v>
                </c:pt>
                <c:pt idx="41">
                  <c:v>19.87539489143137</c:v>
                </c:pt>
                <c:pt idx="42">
                  <c:v>21.205366126731462</c:v>
                </c:pt>
                <c:pt idx="43">
                  <c:v>21.83709102271979</c:v>
                </c:pt>
                <c:pt idx="44">
                  <c:v>21.787854243686695</c:v>
                </c:pt>
                <c:pt idx="45">
                  <c:v>21.73709701229916</c:v>
                </c:pt>
                <c:pt idx="46">
                  <c:v>21.678839735317524</c:v>
                </c:pt>
                <c:pt idx="47">
                  <c:v>21.623534480165404</c:v>
                </c:pt>
                <c:pt idx="48">
                  <c:v>21.565202053146038</c:v>
                </c:pt>
                <c:pt idx="49">
                  <c:v>21.509825035912</c:v>
                </c:pt>
                <c:pt idx="50">
                  <c:v>21.457408907669105</c:v>
                </c:pt>
                <c:pt idx="51">
                  <c:v>21.409457807222395</c:v>
                </c:pt>
                <c:pt idx="52">
                  <c:v>21.36148001826399</c:v>
                </c:pt>
                <c:pt idx="53">
                  <c:v>21.319477445770417</c:v>
                </c:pt>
                <c:pt idx="54">
                  <c:v>21.272950515245554</c:v>
                </c:pt>
                <c:pt idx="55">
                  <c:v>21.230904332120417</c:v>
                </c:pt>
                <c:pt idx="56">
                  <c:v>21.191842781411083</c:v>
                </c:pt>
                <c:pt idx="57">
                  <c:v>21.15426657133395</c:v>
                </c:pt>
                <c:pt idx="58">
                  <c:v>21.10464029322702</c:v>
                </c:pt>
                <c:pt idx="59">
                  <c:v>21.080568504594908</c:v>
                </c:pt>
                <c:pt idx="60">
                  <c:v>21.08809168138663</c:v>
                </c:pt>
                <c:pt idx="61">
                  <c:v>21.499344341504695</c:v>
                </c:pt>
                <c:pt idx="62">
                  <c:v>22.03674613188241</c:v>
                </c:pt>
                <c:pt idx="63">
                  <c:v>22.406598639821652</c:v>
                </c:pt>
                <c:pt idx="64">
                  <c:v>22.853250071025116</c:v>
                </c:pt>
                <c:pt idx="65">
                  <c:v>23.283204541748887</c:v>
                </c:pt>
                <c:pt idx="66">
                  <c:v>23.63965140055825</c:v>
                </c:pt>
                <c:pt idx="67">
                  <c:v>23.939442201478187</c:v>
                </c:pt>
                <c:pt idx="68">
                  <c:v>24.218036050722162</c:v>
                </c:pt>
                <c:pt idx="69">
                  <c:v>24.429084329359284</c:v>
                </c:pt>
                <c:pt idx="70">
                  <c:v>24.6165283207784</c:v>
                </c:pt>
                <c:pt idx="71">
                  <c:v>24.784835047133015</c:v>
                </c:pt>
                <c:pt idx="72">
                  <c:v>24.91960522148122</c:v>
                </c:pt>
                <c:pt idx="73">
                  <c:v>25.038315203242462</c:v>
                </c:pt>
                <c:pt idx="74">
                  <c:v>25.123660271925132</c:v>
                </c:pt>
                <c:pt idx="75">
                  <c:v>25.195942522659607</c:v>
                </c:pt>
                <c:pt idx="76">
                  <c:v>25.282628492268827</c:v>
                </c:pt>
                <c:pt idx="77">
                  <c:v>25.36925764518668</c:v>
                </c:pt>
                <c:pt idx="78">
                  <c:v>25.50486420190333</c:v>
                </c:pt>
                <c:pt idx="79">
                  <c:v>25.605760103867908</c:v>
                </c:pt>
                <c:pt idx="80">
                  <c:v>25.67346314530198</c:v>
                </c:pt>
                <c:pt idx="81">
                  <c:v>25.719540037321508</c:v>
                </c:pt>
                <c:pt idx="82">
                  <c:v>25.73249643803433</c:v>
                </c:pt>
                <c:pt idx="83">
                  <c:v>25.741133376222024</c:v>
                </c:pt>
                <c:pt idx="84">
                  <c:v>25.74976978543225</c:v>
                </c:pt>
                <c:pt idx="85">
                  <c:v>25.754087791898996</c:v>
                </c:pt>
                <c:pt idx="86">
                  <c:v>25.759844928583107</c:v>
                </c:pt>
                <c:pt idx="87">
                  <c:v>25.76272340901238</c:v>
                </c:pt>
                <c:pt idx="88">
                  <c:v>25.76272340901238</c:v>
                </c:pt>
                <c:pt idx="89">
                  <c:v>25.76560183086923</c:v>
                </c:pt>
                <c:pt idx="90">
                  <c:v>25.77135849897371</c:v>
                </c:pt>
                <c:pt idx="91">
                  <c:v>25.77999306251246</c:v>
                </c:pt>
                <c:pt idx="92">
                  <c:v>25.792943922373695</c:v>
                </c:pt>
                <c:pt idx="93">
                  <c:v>25.813087359157407</c:v>
                </c:pt>
                <c:pt idx="94">
                  <c:v>25.877814884468876</c:v>
                </c:pt>
                <c:pt idx="95">
                  <c:v>26.979687926770623</c:v>
                </c:pt>
                <c:pt idx="96">
                  <c:v>27.55993199191886</c:v>
                </c:pt>
                <c:pt idx="97">
                  <c:v>28.084480457490997</c:v>
                </c:pt>
                <c:pt idx="98">
                  <c:v>28.307263452030156</c:v>
                </c:pt>
                <c:pt idx="99">
                  <c:v>28.395179917304915</c:v>
                </c:pt>
                <c:pt idx="100">
                  <c:v>28.427785468251443</c:v>
                </c:pt>
                <c:pt idx="101">
                  <c:v>28.464638369621753</c:v>
                </c:pt>
                <c:pt idx="102">
                  <c:v>28.471724795293767</c:v>
                </c:pt>
                <c:pt idx="103">
                  <c:v>28.471724795293767</c:v>
                </c:pt>
                <c:pt idx="104">
                  <c:v>28.471724795293767</c:v>
                </c:pt>
                <c:pt idx="105">
                  <c:v>28.471724795293767</c:v>
                </c:pt>
                <c:pt idx="106">
                  <c:v>28.46889025090229</c:v>
                </c:pt>
                <c:pt idx="107">
                  <c:v>28.467472965770867</c:v>
                </c:pt>
                <c:pt idx="108">
                  <c:v>28.463221058598094</c:v>
                </c:pt>
                <c:pt idx="109">
                  <c:v>28.453299639434476</c:v>
                </c:pt>
                <c:pt idx="110">
                  <c:v>28.429202996094887</c:v>
                </c:pt>
                <c:pt idx="111">
                  <c:v>28.40085078055273</c:v>
                </c:pt>
                <c:pt idx="112">
                  <c:v>28.38667335894411</c:v>
                </c:pt>
                <c:pt idx="113">
                  <c:v>28.381002144096612</c:v>
                </c:pt>
                <c:pt idx="114">
                  <c:v>28.365405575774787</c:v>
                </c:pt>
                <c:pt idx="115">
                  <c:v>28.331372979403568</c:v>
                </c:pt>
                <c:pt idx="116">
                  <c:v>28.229244208034117</c:v>
                </c:pt>
                <c:pt idx="117">
                  <c:v>28.196609814483566</c:v>
                </c:pt>
                <c:pt idx="118">
                  <c:v>28.17532389361014</c:v>
                </c:pt>
                <c:pt idx="119">
                  <c:v>28.14552010593377</c:v>
                </c:pt>
                <c:pt idx="120">
                  <c:v>28.105775328903917</c:v>
                </c:pt>
                <c:pt idx="121">
                  <c:v>28.051824190953027</c:v>
                </c:pt>
                <c:pt idx="122">
                  <c:v>27.99075764229434</c:v>
                </c:pt>
                <c:pt idx="123">
                  <c:v>27.8088716473398</c:v>
                </c:pt>
                <c:pt idx="124">
                  <c:v>27.636781443204995</c:v>
                </c:pt>
                <c:pt idx="125">
                  <c:v>27.454569583897694</c:v>
                </c:pt>
                <c:pt idx="126">
                  <c:v>26.896844632242335</c:v>
                </c:pt>
                <c:pt idx="127">
                  <c:v>26.391746551575466</c:v>
                </c:pt>
                <c:pt idx="128">
                  <c:v>26.159403718316412</c:v>
                </c:pt>
                <c:pt idx="129">
                  <c:v>25.946825503599143</c:v>
                </c:pt>
                <c:pt idx="130">
                  <c:v>25.758405666395333</c:v>
                </c:pt>
                <c:pt idx="131">
                  <c:v>25.582704711213182</c:v>
                </c:pt>
                <c:pt idx="132">
                  <c:v>25.402450580211166</c:v>
                </c:pt>
                <c:pt idx="133">
                  <c:v>25.13667404685043</c:v>
                </c:pt>
                <c:pt idx="134">
                  <c:v>24.78338511203998</c:v>
                </c:pt>
                <c:pt idx="135">
                  <c:v>24.379631281570084</c:v>
                </c:pt>
                <c:pt idx="136">
                  <c:v>23.99054483673001</c:v>
                </c:pt>
                <c:pt idx="137">
                  <c:v>23.59278021375036</c:v>
                </c:pt>
                <c:pt idx="138">
                  <c:v>23.087595152517906</c:v>
                </c:pt>
                <c:pt idx="139">
                  <c:v>22.523637726809795</c:v>
                </c:pt>
                <c:pt idx="140">
                  <c:v>22.005485925014</c:v>
                </c:pt>
                <c:pt idx="141">
                  <c:v>21.64297001278976</c:v>
                </c:pt>
                <c:pt idx="142">
                  <c:v>21.116673597095485</c:v>
                </c:pt>
                <c:pt idx="143">
                  <c:v>20.503756189155695</c:v>
                </c:pt>
                <c:pt idx="144">
                  <c:v>20.02496034607526</c:v>
                </c:pt>
                <c:pt idx="145">
                  <c:v>19.558497417553724</c:v>
                </c:pt>
                <c:pt idx="146">
                  <c:v>19.05509138729218</c:v>
                </c:pt>
                <c:pt idx="147">
                  <c:v>18.574544995185647</c:v>
                </c:pt>
                <c:pt idx="148">
                  <c:v>18.07650939436951</c:v>
                </c:pt>
                <c:pt idx="149">
                  <c:v>17.557330515715478</c:v>
                </c:pt>
                <c:pt idx="150">
                  <c:v>16.970160393858237</c:v>
                </c:pt>
                <c:pt idx="151">
                  <c:v>16.409532225836983</c:v>
                </c:pt>
                <c:pt idx="152">
                  <c:v>15.859813943193274</c:v>
                </c:pt>
                <c:pt idx="153">
                  <c:v>15.337589838524536</c:v>
                </c:pt>
                <c:pt idx="154">
                  <c:v>14.813739759654709</c:v>
                </c:pt>
                <c:pt idx="155">
                  <c:v>14.326547689123231</c:v>
                </c:pt>
                <c:pt idx="156">
                  <c:v>13.866839137108911</c:v>
                </c:pt>
                <c:pt idx="157">
                  <c:v>13.436985903475659</c:v>
                </c:pt>
                <c:pt idx="158">
                  <c:v>13.00342621395788</c:v>
                </c:pt>
                <c:pt idx="159">
                  <c:v>12.574659474768623</c:v>
                </c:pt>
                <c:pt idx="160">
                  <c:v>12.185654238816483</c:v>
                </c:pt>
                <c:pt idx="161">
                  <c:v>11.784626711967917</c:v>
                </c:pt>
                <c:pt idx="162">
                  <c:v>11.4013865620513</c:v>
                </c:pt>
                <c:pt idx="163">
                  <c:v>10.995213284762997</c:v>
                </c:pt>
                <c:pt idx="164">
                  <c:v>10.64127118342401</c:v>
                </c:pt>
                <c:pt idx="165">
                  <c:v>10.297187865697481</c:v>
                </c:pt>
                <c:pt idx="166">
                  <c:v>9.96134694537551</c:v>
                </c:pt>
                <c:pt idx="167">
                  <c:v>9.641311614178392</c:v>
                </c:pt>
                <c:pt idx="168">
                  <c:v>9.313245592290798</c:v>
                </c:pt>
                <c:pt idx="169">
                  <c:v>9.018193785829567</c:v>
                </c:pt>
                <c:pt idx="170">
                  <c:v>8.754973441158768</c:v>
                </c:pt>
                <c:pt idx="171">
                  <c:v>8.480542847426534</c:v>
                </c:pt>
                <c:pt idx="172">
                  <c:v>8.229077221111822</c:v>
                </c:pt>
                <c:pt idx="173">
                  <c:v>8.010616949750215</c:v>
                </c:pt>
                <c:pt idx="174">
                  <c:v>7.804464963053761</c:v>
                </c:pt>
                <c:pt idx="175">
                  <c:v>7.57391050801732</c:v>
                </c:pt>
                <c:pt idx="176">
                  <c:v>7.369336733175146</c:v>
                </c:pt>
                <c:pt idx="177">
                  <c:v>7.181342214989286</c:v>
                </c:pt>
                <c:pt idx="178">
                  <c:v>7.018057180604501</c:v>
                </c:pt>
                <c:pt idx="179">
                  <c:v>6.840204622083036</c:v>
                </c:pt>
                <c:pt idx="180">
                  <c:v>6.701293632048532</c:v>
                </c:pt>
                <c:pt idx="181">
                  <c:v>6.5698483229412545</c:v>
                </c:pt>
                <c:pt idx="182">
                  <c:v>6.447948733954604</c:v>
                </c:pt>
                <c:pt idx="183">
                  <c:v>6.31560615038552</c:v>
                </c:pt>
                <c:pt idx="184">
                  <c:v>6.231141470698276</c:v>
                </c:pt>
                <c:pt idx="185">
                  <c:v>6.1485011304302475</c:v>
                </c:pt>
                <c:pt idx="186">
                  <c:v>6.0636524450940215</c:v>
                </c:pt>
                <c:pt idx="187">
                  <c:v>5.99482154043227</c:v>
                </c:pt>
                <c:pt idx="188">
                  <c:v>5.974552530115716</c:v>
                </c:pt>
                <c:pt idx="189">
                  <c:v>5.958329236779548</c:v>
                </c:pt>
                <c:pt idx="190">
                  <c:v>6.049491931006287</c:v>
                </c:pt>
                <c:pt idx="191">
                  <c:v>6.055561391668164</c:v>
                </c:pt>
                <c:pt idx="192">
                  <c:v>6.04544506616935</c:v>
                </c:pt>
                <c:pt idx="193">
                  <c:v>6.019129557136637</c:v>
                </c:pt>
                <c:pt idx="194">
                  <c:v>6.009003176367457</c:v>
                </c:pt>
                <c:pt idx="195">
                  <c:v>5.988742015338005</c:v>
                </c:pt>
                <c:pt idx="196">
                  <c:v>5.990768635838776</c:v>
                </c:pt>
                <c:pt idx="197">
                  <c:v>5.982661480774084</c:v>
                </c:pt>
                <c:pt idx="198">
                  <c:v>5.978607229975921</c:v>
                </c:pt>
                <c:pt idx="199">
                  <c:v>5.980634411497533</c:v>
                </c:pt>
                <c:pt idx="200">
                  <c:v>5.982661480774084</c:v>
                </c:pt>
                <c:pt idx="201">
                  <c:v>5.982661480774084</c:v>
                </c:pt>
                <c:pt idx="202">
                  <c:v>5.978607229975921</c:v>
                </c:pt>
                <c:pt idx="203">
                  <c:v>5.978607229975921</c:v>
                </c:pt>
                <c:pt idx="204">
                  <c:v>5.976579936188784</c:v>
                </c:pt>
                <c:pt idx="205">
                  <c:v>5.992795144196748</c:v>
                </c:pt>
                <c:pt idx="206">
                  <c:v>5.980634411497533</c:v>
                </c:pt>
                <c:pt idx="207">
                  <c:v>5.978607229975921</c:v>
                </c:pt>
                <c:pt idx="208">
                  <c:v>5.970497381029759</c:v>
                </c:pt>
                <c:pt idx="209">
                  <c:v>5.972525011736195</c:v>
                </c:pt>
                <c:pt idx="210">
                  <c:v>5.974552530115716</c:v>
                </c:pt>
                <c:pt idx="211">
                  <c:v>5.974552530115716</c:v>
                </c:pt>
                <c:pt idx="212">
                  <c:v>5.984688437826094</c:v>
                </c:pt>
                <c:pt idx="213">
                  <c:v>5.976579936188784</c:v>
                </c:pt>
                <c:pt idx="214">
                  <c:v>5.980634411497533</c:v>
                </c:pt>
                <c:pt idx="215">
                  <c:v>5.984688437826094</c:v>
                </c:pt>
                <c:pt idx="216">
                  <c:v>5.974552530115716</c:v>
                </c:pt>
                <c:pt idx="217">
                  <c:v>5.978607229975921</c:v>
                </c:pt>
                <c:pt idx="218">
                  <c:v>5.982661480774084</c:v>
                </c:pt>
                <c:pt idx="219">
                  <c:v>5.974552530115716</c:v>
                </c:pt>
                <c:pt idx="220">
                  <c:v>5.982661480774084</c:v>
                </c:pt>
                <c:pt idx="221">
                  <c:v>5.978607229975921</c:v>
                </c:pt>
                <c:pt idx="222">
                  <c:v>5.976579936188784</c:v>
                </c:pt>
                <c:pt idx="223">
                  <c:v>5.974552530115716</c:v>
                </c:pt>
                <c:pt idx="224">
                  <c:v>5.978607229975921</c:v>
                </c:pt>
                <c:pt idx="225">
                  <c:v>5.982661480774084</c:v>
                </c:pt>
                <c:pt idx="226">
                  <c:v>5.978607229975921</c:v>
                </c:pt>
                <c:pt idx="227">
                  <c:v>5.980634411497533</c:v>
                </c:pt>
                <c:pt idx="228">
                  <c:v>5.978607229975921</c:v>
                </c:pt>
                <c:pt idx="229">
                  <c:v>5.968469637976</c:v>
                </c:pt>
                <c:pt idx="230">
                  <c:v>5.972525011736195</c:v>
                </c:pt>
                <c:pt idx="231">
                  <c:v>5.962385734525583</c:v>
                </c:pt>
                <c:pt idx="232">
                  <c:v>5.956300819211265</c:v>
                </c:pt>
                <c:pt idx="233">
                  <c:v>5.960357541877499</c:v>
                </c:pt>
                <c:pt idx="234">
                  <c:v>5.954272289152186</c:v>
                </c:pt>
                <c:pt idx="235">
                  <c:v>5.958329236779548</c:v>
                </c:pt>
                <c:pt idx="236">
                  <c:v>5.958329236779548</c:v>
                </c:pt>
                <c:pt idx="237">
                  <c:v>5.960357541877499</c:v>
                </c:pt>
                <c:pt idx="238">
                  <c:v>5.956300819211265</c:v>
                </c:pt>
                <c:pt idx="239">
                  <c:v>5.964413814744319</c:v>
                </c:pt>
                <c:pt idx="240">
                  <c:v>5.960357541877499</c:v>
                </c:pt>
                <c:pt idx="241">
                  <c:v>5.958329236779548</c:v>
                </c:pt>
                <c:pt idx="242">
                  <c:v>5.954272289152186</c:v>
                </c:pt>
                <c:pt idx="243">
                  <c:v>5.954272289152186</c:v>
                </c:pt>
                <c:pt idx="244">
                  <c:v>5.958329236779548</c:v>
                </c:pt>
                <c:pt idx="245">
                  <c:v>5.956300819211265</c:v>
                </c:pt>
                <c:pt idx="246">
                  <c:v>5.952243646581735</c:v>
                </c:pt>
                <c:pt idx="247">
                  <c:v>5.962385734525583</c:v>
                </c:pt>
                <c:pt idx="248">
                  <c:v>5.950214891479504</c:v>
                </c:pt>
                <c:pt idx="249">
                  <c:v>5.950214891479504</c:v>
                </c:pt>
                <c:pt idx="250">
                  <c:v>5.9420987453410135</c:v>
                </c:pt>
                <c:pt idx="251">
                  <c:v>5.948186023824746</c:v>
                </c:pt>
                <c:pt idx="252">
                  <c:v>5.759006507751167</c:v>
                </c:pt>
                <c:pt idx="253">
                  <c:v>5.546277104585215</c:v>
                </c:pt>
                <c:pt idx="254">
                  <c:v>5.492898441767466</c:v>
                </c:pt>
                <c:pt idx="255">
                  <c:v>5.4641232707509175</c:v>
                </c:pt>
                <c:pt idx="256">
                  <c:v>5.435325053229178</c:v>
                </c:pt>
                <c:pt idx="257">
                  <c:v>5.398264812961031</c:v>
                </c:pt>
                <c:pt idx="258">
                  <c:v>5.396204788209275</c:v>
                </c:pt>
                <c:pt idx="259">
                  <c:v>5.476458305439451</c:v>
                </c:pt>
                <c:pt idx="260">
                  <c:v>5.560634786364915</c:v>
                </c:pt>
                <c:pt idx="261">
                  <c:v>5.656888803822483</c:v>
                </c:pt>
                <c:pt idx="262">
                  <c:v>5.748807662562854</c:v>
                </c:pt>
                <c:pt idx="263">
                  <c:v>5.842529297780118</c:v>
                </c:pt>
                <c:pt idx="264">
                  <c:v>5.9420987453410135</c:v>
                </c:pt>
                <c:pt idx="265">
                  <c:v>5.992795144196748</c:v>
                </c:pt>
                <c:pt idx="266">
                  <c:v>6.013054064410198</c:v>
                </c:pt>
                <c:pt idx="267">
                  <c:v>6.021154497636928</c:v>
                </c:pt>
                <c:pt idx="268">
                  <c:v>6.027228648197024</c:v>
                </c:pt>
                <c:pt idx="269">
                  <c:v>6.033301792773216</c:v>
                </c:pt>
                <c:pt idx="270">
                  <c:v>6.03127752298991</c:v>
                </c:pt>
                <c:pt idx="271">
                  <c:v>6.033301792773216</c:v>
                </c:pt>
                <c:pt idx="272">
                  <c:v>6.027228648197024</c:v>
                </c:pt>
                <c:pt idx="273">
                  <c:v>6.0292531414712585</c:v>
                </c:pt>
                <c:pt idx="274">
                  <c:v>6.019129557136637</c:v>
                </c:pt>
                <c:pt idx="275">
                  <c:v>6.019129557136637</c:v>
                </c:pt>
                <c:pt idx="276">
                  <c:v>6.015079340543593</c:v>
                </c:pt>
                <c:pt idx="277">
                  <c:v>6.021154497636928</c:v>
                </c:pt>
                <c:pt idx="278">
                  <c:v>6.021154497636928</c:v>
                </c:pt>
                <c:pt idx="279">
                  <c:v>6.0252040431467435</c:v>
                </c:pt>
                <c:pt idx="280">
                  <c:v>6.011028676358251</c:v>
                </c:pt>
                <c:pt idx="281">
                  <c:v>6.009003176367457</c:v>
                </c:pt>
                <c:pt idx="282">
                  <c:v>6.009003176367457</c:v>
                </c:pt>
                <c:pt idx="283">
                  <c:v>6.006977564417525</c:v>
                </c:pt>
                <c:pt idx="284">
                  <c:v>6.013054064410198</c:v>
                </c:pt>
                <c:pt idx="285">
                  <c:v>6.019129557136637</c:v>
                </c:pt>
                <c:pt idx="286">
                  <c:v>6.023179326300124</c:v>
                </c:pt>
                <c:pt idx="287">
                  <c:v>6.015079340543593</c:v>
                </c:pt>
                <c:pt idx="288">
                  <c:v>6.019129557136637</c:v>
                </c:pt>
                <c:pt idx="289">
                  <c:v>6.021154497636928</c:v>
                </c:pt>
                <c:pt idx="290">
                  <c:v>6.021154497636928</c:v>
                </c:pt>
                <c:pt idx="291">
                  <c:v>6.023179326300124</c:v>
                </c:pt>
                <c:pt idx="292">
                  <c:v>6.021154497636928</c:v>
                </c:pt>
                <c:pt idx="293">
                  <c:v>6.023179326300124</c:v>
                </c:pt>
                <c:pt idx="294">
                  <c:v>6.019129557136637</c:v>
                </c:pt>
                <c:pt idx="295">
                  <c:v>6.035325950841582</c:v>
                </c:pt>
                <c:pt idx="296">
                  <c:v>6.039373931914497</c:v>
                </c:pt>
                <c:pt idx="297">
                  <c:v>6.04544506616935</c:v>
                </c:pt>
                <c:pt idx="298">
                  <c:v>6.04544506616935</c:v>
                </c:pt>
                <c:pt idx="299">
                  <c:v>6.043421466371285</c:v>
                </c:pt>
                <c:pt idx="300">
                  <c:v>6.047468554374291</c:v>
                </c:pt>
                <c:pt idx="301">
                  <c:v>6.043421466371285</c:v>
                </c:pt>
                <c:pt idx="302">
                  <c:v>6.047468554374291</c:v>
                </c:pt>
                <c:pt idx="303">
                  <c:v>6.049491931006287</c:v>
                </c:pt>
                <c:pt idx="304">
                  <c:v>6.049491931006287</c:v>
                </c:pt>
                <c:pt idx="305">
                  <c:v>6.055561391668164</c:v>
                </c:pt>
                <c:pt idx="306">
                  <c:v>6.057584322211596</c:v>
                </c:pt>
                <c:pt idx="307">
                  <c:v>6.053538349632959</c:v>
                </c:pt>
                <c:pt idx="308">
                  <c:v>6.05960714128355</c:v>
                </c:pt>
                <c:pt idx="309">
                  <c:v>6.057584322211596</c:v>
                </c:pt>
                <c:pt idx="310">
                  <c:v>6.0636524450940215</c:v>
                </c:pt>
                <c:pt idx="311">
                  <c:v>6.061629848904261</c:v>
                </c:pt>
                <c:pt idx="312">
                  <c:v>6.065674929873069</c:v>
                </c:pt>
                <c:pt idx="313">
                  <c:v>6.0636524450940215</c:v>
                </c:pt>
                <c:pt idx="314">
                  <c:v>6.0636524450940215</c:v>
                </c:pt>
                <c:pt idx="315">
                  <c:v>6.061629848904261</c:v>
                </c:pt>
                <c:pt idx="316">
                  <c:v>6.124278615652486</c:v>
                </c:pt>
                <c:pt idx="317">
                  <c:v>6.144465151216252</c:v>
                </c:pt>
                <c:pt idx="318">
                  <c:v>6.142446995712191</c:v>
                </c:pt>
                <c:pt idx="319">
                  <c:v>6.1505189541802</c:v>
                </c:pt>
                <c:pt idx="320">
                  <c:v>6.1505189541802</c:v>
                </c:pt>
                <c:pt idx="321">
                  <c:v>6.144465151216252</c:v>
                </c:pt>
                <c:pt idx="322">
                  <c:v>6.1485011304302475</c:v>
                </c:pt>
                <c:pt idx="323">
                  <c:v>6.166657566257527</c:v>
                </c:pt>
                <c:pt idx="324">
                  <c:v>6.168674395827054</c:v>
                </c:pt>
                <c:pt idx="325">
                  <c:v>6.160606415162135</c:v>
                </c:pt>
                <c:pt idx="326">
                  <c:v>6.176740610660659</c:v>
                </c:pt>
                <c:pt idx="327">
                  <c:v>6.172707723892813</c:v>
                </c:pt>
                <c:pt idx="328">
                  <c:v>6.1626235759450765</c:v>
                </c:pt>
                <c:pt idx="329">
                  <c:v>6.1646406263034805</c:v>
                </c:pt>
                <c:pt idx="330">
                  <c:v>6.166657566257527</c:v>
                </c:pt>
                <c:pt idx="331">
                  <c:v>6.1706911150321275</c:v>
                </c:pt>
                <c:pt idx="332">
                  <c:v>6.1626235759450765</c:v>
                </c:pt>
                <c:pt idx="333">
                  <c:v>6.154554270066569</c:v>
                </c:pt>
                <c:pt idx="334">
                  <c:v>6.166657566257527</c:v>
                </c:pt>
                <c:pt idx="335">
                  <c:v>6.1626235759450765</c:v>
                </c:pt>
                <c:pt idx="336">
                  <c:v>6.1706911150321275</c:v>
                </c:pt>
                <c:pt idx="337">
                  <c:v>6.1626235759450765</c:v>
                </c:pt>
                <c:pt idx="338">
                  <c:v>6.176740610660659</c:v>
                </c:pt>
                <c:pt idx="339">
                  <c:v>6.176740610660659</c:v>
                </c:pt>
                <c:pt idx="340">
                  <c:v>6.184805060941926</c:v>
                </c:pt>
                <c:pt idx="341">
                  <c:v>6.186820897950668</c:v>
                </c:pt>
                <c:pt idx="342">
                  <c:v>6.190852241434072</c:v>
                </c:pt>
                <c:pt idx="343">
                  <c:v>6.196898430622866</c:v>
                </c:pt>
                <c:pt idx="344">
                  <c:v>6.192867747948583</c:v>
                </c:pt>
                <c:pt idx="345">
                  <c:v>6.188836624774808</c:v>
                </c:pt>
                <c:pt idx="346">
                  <c:v>6.2069732111694975</c:v>
                </c:pt>
                <c:pt idx="347">
                  <c:v>6.363785325032325</c:v>
                </c:pt>
                <c:pt idx="348">
                  <c:v>9.089348456277719</c:v>
                </c:pt>
                <c:pt idx="349">
                  <c:v>9.164115576197275</c:v>
                </c:pt>
                <c:pt idx="350">
                  <c:v>9.188385770546347</c:v>
                </c:pt>
                <c:pt idx="351">
                  <c:v>9.184652821653799</c:v>
                </c:pt>
                <c:pt idx="352">
                  <c:v>9.210776393603169</c:v>
                </c:pt>
                <c:pt idx="353">
                  <c:v>9.20891097095</c:v>
                </c:pt>
                <c:pt idx="354">
                  <c:v>9.210776393603169</c:v>
                </c:pt>
                <c:pt idx="355">
                  <c:v>9.227561416978062</c:v>
                </c:pt>
                <c:pt idx="356">
                  <c:v>9.2573846805563</c:v>
                </c:pt>
                <c:pt idx="357">
                  <c:v>9.272288273671165</c:v>
                </c:pt>
                <c:pt idx="358">
                  <c:v>9.266700053542081</c:v>
                </c:pt>
                <c:pt idx="359">
                  <c:v>9.315106329733737</c:v>
                </c:pt>
                <c:pt idx="360">
                  <c:v>9.35788033697878</c:v>
                </c:pt>
                <c:pt idx="361">
                  <c:v>9.38203752869066</c:v>
                </c:pt>
                <c:pt idx="362">
                  <c:v>9.383895194424838</c:v>
                </c:pt>
                <c:pt idx="363">
                  <c:v>9.504466580060011</c:v>
                </c:pt>
                <c:pt idx="364">
                  <c:v>9.537794263339094</c:v>
                </c:pt>
                <c:pt idx="365">
                  <c:v>9.711410947087643</c:v>
                </c:pt>
                <c:pt idx="366">
                  <c:v>10.25171061132096</c:v>
                </c:pt>
                <c:pt idx="367">
                  <c:v>10.982684823737316</c:v>
                </c:pt>
                <c:pt idx="368">
                  <c:v>10.821290179892287</c:v>
                </c:pt>
                <c:pt idx="369">
                  <c:v>10.456889920839785</c:v>
                </c:pt>
                <c:pt idx="370">
                  <c:v>10.260809884590856</c:v>
                </c:pt>
                <c:pt idx="371">
                  <c:v>10.135070297358027</c:v>
                </c:pt>
                <c:pt idx="372">
                  <c:v>10.040066824412861</c:v>
                </c:pt>
                <c:pt idx="373">
                  <c:v>9.966843733507346</c:v>
                </c:pt>
                <c:pt idx="374">
                  <c:v>9.902670458500097</c:v>
                </c:pt>
                <c:pt idx="375">
                  <c:v>9.851262183839026</c:v>
                </c:pt>
                <c:pt idx="376">
                  <c:v>9.818181166894192</c:v>
                </c:pt>
                <c:pt idx="377">
                  <c:v>9.772192506771546</c:v>
                </c:pt>
                <c:pt idx="378">
                  <c:v>9.744575344354814</c:v>
                </c:pt>
                <c:pt idx="379">
                  <c:v>9.711410947087643</c:v>
                </c:pt>
                <c:pt idx="380">
                  <c:v>9.68744269277596</c:v>
                </c:pt>
                <c:pt idx="381">
                  <c:v>9.667151232078368</c:v>
                </c:pt>
                <c:pt idx="382">
                  <c:v>9.646850008316846</c:v>
                </c:pt>
                <c:pt idx="383">
                  <c:v>9.624692063165867</c:v>
                </c:pt>
                <c:pt idx="384">
                  <c:v>9.60991362167249</c:v>
                </c:pt>
                <c:pt idx="385">
                  <c:v>9.598826384696793</c:v>
                </c:pt>
                <c:pt idx="386">
                  <c:v>9.589584788189768</c:v>
                </c:pt>
                <c:pt idx="387">
                  <c:v>9.57109549986734</c:v>
                </c:pt>
                <c:pt idx="388">
                  <c:v>9.57109549986734</c:v>
                </c:pt>
                <c:pt idx="389">
                  <c:v>9.567396666038974</c:v>
                </c:pt>
                <c:pt idx="390">
                  <c:v>9.550747882468954</c:v>
                </c:pt>
                <c:pt idx="391">
                  <c:v>9.54704725629017</c:v>
                </c:pt>
                <c:pt idx="392">
                  <c:v>9.522985229377753</c:v>
                </c:pt>
                <c:pt idx="393">
                  <c:v>9.517430493404788</c:v>
                </c:pt>
                <c:pt idx="394">
                  <c:v>9.522985229377753</c:v>
                </c:pt>
                <c:pt idx="395">
                  <c:v>9.510023033867412</c:v>
                </c:pt>
                <c:pt idx="396">
                  <c:v>9.513726927239361</c:v>
                </c:pt>
                <c:pt idx="397">
                  <c:v>9.519282153818892</c:v>
                </c:pt>
                <c:pt idx="398">
                  <c:v>9.506318813180485</c:v>
                </c:pt>
                <c:pt idx="399">
                  <c:v>9.493351461604163</c:v>
                </c:pt>
                <c:pt idx="400">
                  <c:v>9.49149865511265</c:v>
                </c:pt>
                <c:pt idx="401">
                  <c:v>9.4970568287481</c:v>
                </c:pt>
                <c:pt idx="402">
                  <c:v>9.47667325131846</c:v>
                </c:pt>
                <c:pt idx="403">
                  <c:v>9.484086609366159</c:v>
                </c:pt>
                <c:pt idx="404">
                  <c:v>9.472966079909554</c:v>
                </c:pt>
                <c:pt idx="405">
                  <c:v>9.472966079909554</c:v>
                </c:pt>
                <c:pt idx="406">
                  <c:v>9.456279743023913</c:v>
                </c:pt>
                <c:pt idx="407">
                  <c:v>9.463696714391176</c:v>
                </c:pt>
                <c:pt idx="408">
                  <c:v>9.456279743023913</c:v>
                </c:pt>
                <c:pt idx="409">
                  <c:v>9.448861456087172</c:v>
                </c:pt>
                <c:pt idx="410">
                  <c:v>9.447006678692958</c:v>
                </c:pt>
                <c:pt idx="411">
                  <c:v>9.447006678692958</c:v>
                </c:pt>
                <c:pt idx="412">
                  <c:v>9.43773155707845</c:v>
                </c:pt>
                <c:pt idx="413">
                  <c:v>9.43958674606597</c:v>
                </c:pt>
                <c:pt idx="414">
                  <c:v>9.435876285731297</c:v>
                </c:pt>
                <c:pt idx="415">
                  <c:v>9.422887079083125</c:v>
                </c:pt>
                <c:pt idx="416">
                  <c:v>9.422887079083125</c:v>
                </c:pt>
                <c:pt idx="417">
                  <c:v>9.41917513516728</c:v>
                </c:pt>
                <c:pt idx="418">
                  <c:v>9.426598693122685</c:v>
                </c:pt>
                <c:pt idx="419">
                  <c:v>9.408037323066424</c:v>
                </c:pt>
                <c:pt idx="420">
                  <c:v>9.40989383144995</c:v>
                </c:pt>
                <c:pt idx="421">
                  <c:v>9.40618073210419</c:v>
                </c:pt>
                <c:pt idx="422">
                  <c:v>9.404324058549605</c:v>
                </c:pt>
                <c:pt idx="423">
                  <c:v>9.404324058549605</c:v>
                </c:pt>
                <c:pt idx="424">
                  <c:v>9.402467302388857</c:v>
                </c:pt>
                <c:pt idx="425">
                  <c:v>9.400610463608245</c:v>
                </c:pt>
                <c:pt idx="426">
                  <c:v>9.396896538132637</c:v>
                </c:pt>
                <c:pt idx="427">
                  <c:v>9.396896538132637</c:v>
                </c:pt>
                <c:pt idx="428">
                  <c:v>9.395039451410184</c:v>
                </c:pt>
                <c:pt idx="429">
                  <c:v>9.389467695139388</c:v>
                </c:pt>
                <c:pt idx="430">
                  <c:v>9.389467695139388</c:v>
                </c:pt>
                <c:pt idx="431">
                  <c:v>9.385752777401933</c:v>
                </c:pt>
                <c:pt idx="432">
                  <c:v>9.387610277635474</c:v>
                </c:pt>
                <c:pt idx="433">
                  <c:v>9.387610277635474</c:v>
                </c:pt>
                <c:pt idx="434">
                  <c:v>9.387610277635474</c:v>
                </c:pt>
                <c:pt idx="435">
                  <c:v>9.385752777401933</c:v>
                </c:pt>
                <c:pt idx="436">
                  <c:v>9.380179780185415</c:v>
                </c:pt>
                <c:pt idx="437">
                  <c:v>9.380179780185415</c:v>
                </c:pt>
                <c:pt idx="438">
                  <c:v>9.378321948895518</c:v>
                </c:pt>
                <c:pt idx="439">
                  <c:v>9.378321948895518</c:v>
                </c:pt>
                <c:pt idx="440">
                  <c:v>9.38203752869066</c:v>
                </c:pt>
                <c:pt idx="441">
                  <c:v>9.376464034807157</c:v>
                </c:pt>
                <c:pt idx="442">
                  <c:v>9.378321948895518</c:v>
                </c:pt>
                <c:pt idx="443">
                  <c:v>9.376464034807157</c:v>
                </c:pt>
                <c:pt idx="444">
                  <c:v>9.365314810738255</c:v>
                </c:pt>
                <c:pt idx="445">
                  <c:v>9.363456316675126</c:v>
                </c:pt>
                <c:pt idx="446">
                  <c:v>9.36159773970337</c:v>
                </c:pt>
                <c:pt idx="447">
                  <c:v>9.35788033697878</c:v>
                </c:pt>
                <c:pt idx="448">
                  <c:v>9.36159773970337</c:v>
                </c:pt>
                <c:pt idx="449">
                  <c:v>9.365314810738255</c:v>
                </c:pt>
                <c:pt idx="450">
                  <c:v>9.356021511198378</c:v>
                </c:pt>
                <c:pt idx="451">
                  <c:v>9.35788033697878</c:v>
                </c:pt>
                <c:pt idx="452">
                  <c:v>9.35416260245421</c:v>
                </c:pt>
                <c:pt idx="453">
                  <c:v>9.365314810738255</c:v>
                </c:pt>
                <c:pt idx="454">
                  <c:v>9.35416260245421</c:v>
                </c:pt>
                <c:pt idx="455">
                  <c:v>9.35416260245421</c:v>
                </c:pt>
                <c:pt idx="456">
                  <c:v>9.352303610732463</c:v>
                </c:pt>
                <c:pt idx="457">
                  <c:v>9.350444536019324</c:v>
                </c:pt>
                <c:pt idx="458">
                  <c:v>9.350444536019324</c:v>
                </c:pt>
                <c:pt idx="459">
                  <c:v>9.35416260245421</c:v>
                </c:pt>
                <c:pt idx="460">
                  <c:v>9.348585378300982</c:v>
                </c:pt>
                <c:pt idx="461">
                  <c:v>9.359739079809117</c:v>
                </c:pt>
                <c:pt idx="462">
                  <c:v>9.346726137563621</c:v>
                </c:pt>
                <c:pt idx="463">
                  <c:v>9.35788033697878</c:v>
                </c:pt>
                <c:pt idx="464">
                  <c:v>9.341147917099704</c:v>
                </c:pt>
                <c:pt idx="465">
                  <c:v>9.343007406976824</c:v>
                </c:pt>
                <c:pt idx="466">
                  <c:v>9.344866813793544</c:v>
                </c:pt>
                <c:pt idx="467">
                  <c:v>9.339288344148315</c:v>
                </c:pt>
                <c:pt idx="468">
                  <c:v>9.339288344148315</c:v>
                </c:pt>
                <c:pt idx="469">
                  <c:v>9.339288344148315</c:v>
                </c:pt>
                <c:pt idx="470">
                  <c:v>9.35416260245421</c:v>
                </c:pt>
                <c:pt idx="471">
                  <c:v>9.337428688108844</c:v>
                </c:pt>
                <c:pt idx="472">
                  <c:v>9.339288344148315</c:v>
                </c:pt>
                <c:pt idx="473">
                  <c:v>9.337428688108844</c:v>
                </c:pt>
                <c:pt idx="474">
                  <c:v>9.33370912671063</c:v>
                </c:pt>
                <c:pt idx="475">
                  <c:v>9.33370912671063</c:v>
                </c:pt>
                <c:pt idx="476">
                  <c:v>9.33370912671063</c:v>
                </c:pt>
                <c:pt idx="477">
                  <c:v>9.329989232794219</c:v>
                </c:pt>
                <c:pt idx="478">
                  <c:v>9.346726137563621</c:v>
                </c:pt>
                <c:pt idx="479">
                  <c:v>9.329989232794219</c:v>
                </c:pt>
                <c:pt idx="480">
                  <c:v>9.331849221324092</c:v>
                </c:pt>
                <c:pt idx="481">
                  <c:v>9.328129161107086</c:v>
                </c:pt>
                <c:pt idx="482">
                  <c:v>9.328129161107086</c:v>
                </c:pt>
                <c:pt idx="483">
                  <c:v>9.324408768206013</c:v>
                </c:pt>
                <c:pt idx="484">
                  <c:v>9.326269006248992</c:v>
                </c:pt>
                <c:pt idx="485">
                  <c:v>9.326269006248992</c:v>
                </c:pt>
                <c:pt idx="486">
                  <c:v>9.320688042510142</c:v>
                </c:pt>
                <c:pt idx="487">
                  <c:v>9.329989232794219</c:v>
                </c:pt>
                <c:pt idx="488">
                  <c:v>9.324408768206013</c:v>
                </c:pt>
                <c:pt idx="489">
                  <c:v>9.335568948967591</c:v>
                </c:pt>
                <c:pt idx="490">
                  <c:v>9.328129161107086</c:v>
                </c:pt>
                <c:pt idx="491">
                  <c:v>9.326269006248992</c:v>
                </c:pt>
                <c:pt idx="492">
                  <c:v>9.328129161107086</c:v>
                </c:pt>
                <c:pt idx="493">
                  <c:v>9.328129161107086</c:v>
                </c:pt>
                <c:pt idx="494">
                  <c:v>9.326269006248992</c:v>
                </c:pt>
                <c:pt idx="495">
                  <c:v>9.33370912671063</c:v>
                </c:pt>
                <c:pt idx="496">
                  <c:v>9.318827554829568</c:v>
                </c:pt>
                <c:pt idx="497">
                  <c:v>9.318827554829568</c:v>
                </c:pt>
                <c:pt idx="498">
                  <c:v>9.315106329733737</c:v>
                </c:pt>
                <c:pt idx="499">
                  <c:v>9.316966983908685</c:v>
                </c:pt>
                <c:pt idx="500">
                  <c:v>9.31138477156611</c:v>
                </c:pt>
                <c:pt idx="501">
                  <c:v>9.316966983908685</c:v>
                </c:pt>
                <c:pt idx="502">
                  <c:v>9.309523867545636</c:v>
                </c:pt>
                <c:pt idx="503">
                  <c:v>9.313245592290798</c:v>
                </c:pt>
                <c:pt idx="504">
                  <c:v>9.31138477156611</c:v>
                </c:pt>
                <c:pt idx="505">
                  <c:v>9.30580180956224</c:v>
                </c:pt>
                <c:pt idx="506">
                  <c:v>9.309523867545636</c:v>
                </c:pt>
                <c:pt idx="507">
                  <c:v>9.307662880215673</c:v>
                </c:pt>
                <c:pt idx="508">
                  <c:v>9.307662880215673</c:v>
                </c:pt>
                <c:pt idx="509">
                  <c:v>9.30580180956224</c:v>
                </c:pt>
                <c:pt idx="510">
                  <c:v>9.30580180956224</c:v>
                </c:pt>
                <c:pt idx="511">
                  <c:v>9.303940655571694</c:v>
                </c:pt>
                <c:pt idx="512">
                  <c:v>9.298356693437142</c:v>
                </c:pt>
                <c:pt idx="513">
                  <c:v>9.307662880215673</c:v>
                </c:pt>
                <c:pt idx="514">
                  <c:v>9.30021809752293</c:v>
                </c:pt>
                <c:pt idx="515">
                  <c:v>9.298356693437142</c:v>
                </c:pt>
                <c:pt idx="516">
                  <c:v>9.298356693437142</c:v>
                </c:pt>
                <c:pt idx="517">
                  <c:v>9.29649520595865</c:v>
                </c:pt>
                <c:pt idx="518">
                  <c:v>9.29649520595865</c:v>
                </c:pt>
                <c:pt idx="519">
                  <c:v>9.29091024302727</c:v>
                </c:pt>
                <c:pt idx="520">
                  <c:v>9.29463363507341</c:v>
                </c:pt>
                <c:pt idx="521">
                  <c:v>9.29463363507341</c:v>
                </c:pt>
                <c:pt idx="522">
                  <c:v>9.29091024302727</c:v>
                </c:pt>
                <c:pt idx="523">
                  <c:v>9.29091024302727</c:v>
                </c:pt>
                <c:pt idx="524">
                  <c:v>9.29463363507341</c:v>
                </c:pt>
                <c:pt idx="525">
                  <c:v>9.298356693437142</c:v>
                </c:pt>
                <c:pt idx="526">
                  <c:v>9.289048421838686</c:v>
                </c:pt>
                <c:pt idx="527">
                  <c:v>9.28718651718782</c:v>
                </c:pt>
                <c:pt idx="528">
                  <c:v>9.285324529060802</c:v>
                </c:pt>
                <c:pt idx="529">
                  <c:v>9.283462457443704</c:v>
                </c:pt>
                <c:pt idx="530">
                  <c:v>9.283462457443704</c:v>
                </c:pt>
                <c:pt idx="531">
                  <c:v>9.28718651718782</c:v>
                </c:pt>
                <c:pt idx="532">
                  <c:v>9.289048421838686</c:v>
                </c:pt>
                <c:pt idx="533">
                  <c:v>9.281600302322659</c:v>
                </c:pt>
                <c:pt idx="534">
                  <c:v>9.281600302322659</c:v>
                </c:pt>
                <c:pt idx="535">
                  <c:v>9.279738063683737</c:v>
                </c:pt>
                <c:pt idx="536">
                  <c:v>9.285324529060802</c:v>
                </c:pt>
                <c:pt idx="537">
                  <c:v>9.281600302322659</c:v>
                </c:pt>
                <c:pt idx="538">
                  <c:v>9.277875741513071</c:v>
                </c:pt>
                <c:pt idx="539">
                  <c:v>9.274150846520683</c:v>
                </c:pt>
                <c:pt idx="540">
                  <c:v>9.289048421838686</c:v>
                </c:pt>
                <c:pt idx="541">
                  <c:v>9.285324529060802</c:v>
                </c:pt>
                <c:pt idx="542">
                  <c:v>9.281600302322659</c:v>
                </c:pt>
                <c:pt idx="543">
                  <c:v>9.283462457443704</c:v>
                </c:pt>
                <c:pt idx="544">
                  <c:v>9.283462457443704</c:v>
                </c:pt>
                <c:pt idx="545">
                  <c:v>9.279738063683737</c:v>
                </c:pt>
                <c:pt idx="546">
                  <c:v>9.281600302322659</c:v>
                </c:pt>
                <c:pt idx="547">
                  <c:v>9.27601333579662</c:v>
                </c:pt>
                <c:pt idx="548">
                  <c:v>9.27601333579662</c:v>
                </c:pt>
                <c:pt idx="549">
                  <c:v>9.272288273671165</c:v>
                </c:pt>
                <c:pt idx="550">
                  <c:v>9.279738063683737</c:v>
                </c:pt>
                <c:pt idx="551">
                  <c:v>9.27601333579662</c:v>
                </c:pt>
                <c:pt idx="552">
                  <c:v>9.272288273671165</c:v>
                </c:pt>
                <c:pt idx="553">
                  <c:v>9.270425617234139</c:v>
                </c:pt>
                <c:pt idx="554">
                  <c:v>9.272288273671165</c:v>
                </c:pt>
                <c:pt idx="555">
                  <c:v>9.270425617234139</c:v>
                </c:pt>
                <c:pt idx="556">
                  <c:v>9.268562877195734</c:v>
                </c:pt>
                <c:pt idx="557">
                  <c:v>9.274150846520683</c:v>
                </c:pt>
                <c:pt idx="558">
                  <c:v>9.268562877195734</c:v>
                </c:pt>
                <c:pt idx="559">
                  <c:v>9.266700053542081</c:v>
                </c:pt>
                <c:pt idx="560">
                  <c:v>9.268562877195734</c:v>
                </c:pt>
                <c:pt idx="561">
                  <c:v>9.270425617234139</c:v>
                </c:pt>
                <c:pt idx="562">
                  <c:v>9.266700053542081</c:v>
                </c:pt>
                <c:pt idx="563">
                  <c:v>9.266700053542081</c:v>
                </c:pt>
                <c:pt idx="564">
                  <c:v>9.270425617234139</c:v>
                </c:pt>
                <c:pt idx="565">
                  <c:v>9.274150846520683</c:v>
                </c:pt>
                <c:pt idx="566">
                  <c:v>9.268562877195734</c:v>
                </c:pt>
                <c:pt idx="567">
                  <c:v>9.270425617234139</c:v>
                </c:pt>
                <c:pt idx="568">
                  <c:v>9.270425617234139</c:v>
                </c:pt>
                <c:pt idx="569">
                  <c:v>9.2573846805563</c:v>
                </c:pt>
                <c:pt idx="570">
                  <c:v>9.259247922495547</c:v>
                </c:pt>
                <c:pt idx="571">
                  <c:v>9.255521354918017</c:v>
                </c:pt>
                <c:pt idx="572">
                  <c:v>9.255521354918017</c:v>
                </c:pt>
                <c:pt idx="573">
                  <c:v>9.255521354918017</c:v>
                </c:pt>
                <c:pt idx="574">
                  <c:v>9.2573846805563</c:v>
                </c:pt>
                <c:pt idx="575">
                  <c:v>9.253657945566886</c:v>
                </c:pt>
                <c:pt idx="576">
                  <c:v>9.253657945566886</c:v>
                </c:pt>
                <c:pt idx="577">
                  <c:v>9.251794452488923</c:v>
                </c:pt>
                <c:pt idx="578">
                  <c:v>9.248067215096626</c:v>
                </c:pt>
                <c:pt idx="579">
                  <c:v>9.249930875670088</c:v>
                </c:pt>
                <c:pt idx="580">
                  <c:v>9.251794452488923</c:v>
                </c:pt>
                <c:pt idx="581">
                  <c:v>9.248067215096626</c:v>
                </c:pt>
                <c:pt idx="582">
                  <c:v>9.240611734975516</c:v>
                </c:pt>
                <c:pt idx="583">
                  <c:v>9.242475730707724</c:v>
                </c:pt>
                <c:pt idx="584">
                  <c:v>9.24433964262937</c:v>
                </c:pt>
                <c:pt idx="585">
                  <c:v>9.246203470754324</c:v>
                </c:pt>
                <c:pt idx="586">
                  <c:v>9.24433964262937</c:v>
                </c:pt>
                <c:pt idx="587">
                  <c:v>9.248067215096626</c:v>
                </c:pt>
                <c:pt idx="588">
                  <c:v>9.240611734975516</c:v>
                </c:pt>
                <c:pt idx="589">
                  <c:v>9.253657945566886</c:v>
                </c:pt>
                <c:pt idx="590">
                  <c:v>9.249930875670088</c:v>
                </c:pt>
                <c:pt idx="591">
                  <c:v>9.248067215096626</c:v>
                </c:pt>
                <c:pt idx="592">
                  <c:v>9.246203470754324</c:v>
                </c:pt>
                <c:pt idx="593">
                  <c:v>9.249930875670088</c:v>
                </c:pt>
                <c:pt idx="594">
                  <c:v>9.246203470754324</c:v>
                </c:pt>
                <c:pt idx="595">
                  <c:v>9.24433964262937</c:v>
                </c:pt>
                <c:pt idx="596">
                  <c:v>9.240611734975516</c:v>
                </c:pt>
                <c:pt idx="597">
                  <c:v>9.23874765541865</c:v>
                </c:pt>
                <c:pt idx="598">
                  <c:v>9.242475730707724</c:v>
                </c:pt>
                <c:pt idx="599">
                  <c:v>9.240611734975516</c:v>
                </c:pt>
                <c:pt idx="600">
                  <c:v>9.240611734975516</c:v>
                </c:pt>
                <c:pt idx="601">
                  <c:v>9.236883492023253</c:v>
                </c:pt>
                <c:pt idx="602">
                  <c:v>9.233154913660712</c:v>
                </c:pt>
                <c:pt idx="603">
                  <c:v>9.23501924477523</c:v>
                </c:pt>
                <c:pt idx="604">
                  <c:v>9.23501924477523</c:v>
                </c:pt>
                <c:pt idx="605">
                  <c:v>9.240611734975516</c:v>
                </c:pt>
                <c:pt idx="606">
                  <c:v>9.23874765541865</c:v>
                </c:pt>
                <c:pt idx="607">
                  <c:v>9.236883492023253</c:v>
                </c:pt>
                <c:pt idx="608">
                  <c:v>9.23501924477523</c:v>
                </c:pt>
                <c:pt idx="609">
                  <c:v>9.236883492023253</c:v>
                </c:pt>
                <c:pt idx="610">
                  <c:v>9.225696750257555</c:v>
                </c:pt>
                <c:pt idx="611">
                  <c:v>9.22942599977614</c:v>
                </c:pt>
                <c:pt idx="612">
                  <c:v>9.23501924477523</c:v>
                </c:pt>
                <c:pt idx="613">
                  <c:v>9.225696750257555</c:v>
                </c:pt>
                <c:pt idx="614">
                  <c:v>9.231290498665714</c:v>
                </c:pt>
                <c:pt idx="615">
                  <c:v>9.227561416978062</c:v>
                </c:pt>
                <c:pt idx="616">
                  <c:v>9.227561416978062</c:v>
                </c:pt>
                <c:pt idx="617">
                  <c:v>9.22942599977614</c:v>
                </c:pt>
                <c:pt idx="618">
                  <c:v>9.22383199960052</c:v>
                </c:pt>
                <c:pt idx="619">
                  <c:v>9.231290498665714</c:v>
                </c:pt>
                <c:pt idx="620">
                  <c:v>9.678220510714993</c:v>
                </c:pt>
                <c:pt idx="621">
                  <c:v>11.979440451653204</c:v>
                </c:pt>
                <c:pt idx="622">
                  <c:v>7.439598388803802</c:v>
                </c:pt>
                <c:pt idx="623">
                  <c:v>6.483960561563492</c:v>
                </c:pt>
                <c:pt idx="624">
                  <c:v>6.1262977675021375</c:v>
                </c:pt>
                <c:pt idx="625">
                  <c:v>6.0252040431467435</c:v>
                </c:pt>
                <c:pt idx="626">
                  <c:v>5.982661480774084</c:v>
                </c:pt>
                <c:pt idx="627">
                  <c:v>5.972525011736195</c:v>
                </c:pt>
                <c:pt idx="628">
                  <c:v>5.936010453146423</c:v>
                </c:pt>
                <c:pt idx="629">
                  <c:v>5.746767549780827</c:v>
                </c:pt>
                <c:pt idx="630">
                  <c:v>5.61391336991278</c:v>
                </c:pt>
                <c:pt idx="631">
                  <c:v>5.525756207789129</c:v>
                </c:pt>
                <c:pt idx="632">
                  <c:v>5.536018116504522</c:v>
                </c:pt>
                <c:pt idx="633">
                  <c:v>5.497007302617021</c:v>
                </c:pt>
                <c:pt idx="634">
                  <c:v>5.501115694520763</c:v>
                </c:pt>
                <c:pt idx="635">
                  <c:v>5.511384623780486</c:v>
                </c:pt>
                <c:pt idx="636">
                  <c:v>5.527808823312512</c:v>
                </c:pt>
                <c:pt idx="637">
                  <c:v>5.577036571964925</c:v>
                </c:pt>
                <c:pt idx="638">
                  <c:v>5.656888803822483</c:v>
                </c:pt>
                <c:pt idx="639">
                  <c:v>5.777357217077736</c:v>
                </c:pt>
                <c:pt idx="640">
                  <c:v>5.879137408016618</c:v>
                </c:pt>
                <c:pt idx="641">
                  <c:v>5.976579936188784</c:v>
                </c:pt>
                <c:pt idx="642">
                  <c:v>6.116200899998034</c:v>
                </c:pt>
                <c:pt idx="643">
                  <c:v>6.253281824764656</c:v>
                </c:pt>
                <c:pt idx="644">
                  <c:v>6.387851470757369</c:v>
                </c:pt>
                <c:pt idx="645">
                  <c:v>6.573838300066143</c:v>
                </c:pt>
                <c:pt idx="646">
                  <c:v>6.770813169604878</c:v>
                </c:pt>
                <c:pt idx="647">
                  <c:v>7.0279134676699755</c:v>
                </c:pt>
                <c:pt idx="648">
                  <c:v>7.341978115697998</c:v>
                </c:pt>
                <c:pt idx="649">
                  <c:v>7.595279628199307</c:v>
                </c:pt>
                <c:pt idx="650">
                  <c:v>7.916345061674406</c:v>
                </c:pt>
                <c:pt idx="651">
                  <c:v>8.297815812063675</c:v>
                </c:pt>
                <c:pt idx="652">
                  <c:v>8.73799386331848</c:v>
                </c:pt>
                <c:pt idx="653">
                  <c:v>9.210776393603169</c:v>
                </c:pt>
                <c:pt idx="654">
                  <c:v>9.680065108287181</c:v>
                </c:pt>
                <c:pt idx="655">
                  <c:v>10.253530619070148</c:v>
                </c:pt>
                <c:pt idx="656">
                  <c:v>10.919989729444865</c:v>
                </c:pt>
                <c:pt idx="657">
                  <c:v>11.677217794358626</c:v>
                </c:pt>
                <c:pt idx="658">
                  <c:v>12.557360466030616</c:v>
                </c:pt>
                <c:pt idx="659">
                  <c:v>13.482852464665712</c:v>
                </c:pt>
                <c:pt idx="660">
                  <c:v>14.399994696465967</c:v>
                </c:pt>
                <c:pt idx="661">
                  <c:v>15.44733104122497</c:v>
                </c:pt>
                <c:pt idx="662">
                  <c:v>16.507617693306372</c:v>
                </c:pt>
                <c:pt idx="663">
                  <c:v>17.593650879992765</c:v>
                </c:pt>
                <c:pt idx="664">
                  <c:v>18.7345780754614</c:v>
                </c:pt>
                <c:pt idx="665">
                  <c:v>19.788266898612108</c:v>
                </c:pt>
                <c:pt idx="666">
                  <c:v>20.803240624114892</c:v>
                </c:pt>
                <c:pt idx="667">
                  <c:v>21.80576166353177</c:v>
                </c:pt>
                <c:pt idx="668">
                  <c:v>22.86948032746335</c:v>
                </c:pt>
                <c:pt idx="669">
                  <c:v>23.695284498134697</c:v>
                </c:pt>
                <c:pt idx="670">
                  <c:v>24.420358826239294</c:v>
                </c:pt>
                <c:pt idx="671">
                  <c:v>25.031079960919726</c:v>
                </c:pt>
                <c:pt idx="672">
                  <c:v>25.640335991031293</c:v>
                </c:pt>
                <c:pt idx="673">
                  <c:v>26.132130312158893</c:v>
                </c:pt>
                <c:pt idx="674">
                  <c:v>26.566491578581974</c:v>
                </c:pt>
                <c:pt idx="675">
                  <c:v>26.856836855002484</c:v>
                </c:pt>
                <c:pt idx="676">
                  <c:v>27.065345913330304</c:v>
                </c:pt>
                <c:pt idx="677">
                  <c:v>27.15524160325424</c:v>
                </c:pt>
                <c:pt idx="678">
                  <c:v>27.42608314994868</c:v>
                </c:pt>
                <c:pt idx="679">
                  <c:v>27.63251283016831</c:v>
                </c:pt>
                <c:pt idx="680">
                  <c:v>27.76906238840394</c:v>
                </c:pt>
                <c:pt idx="681">
                  <c:v>27.857200889103694</c:v>
                </c:pt>
                <c:pt idx="682">
                  <c:v>27.899834798455515</c:v>
                </c:pt>
                <c:pt idx="683">
                  <c:v>27.904097700915486</c:v>
                </c:pt>
                <c:pt idx="684">
                  <c:v>27.905518648735267</c:v>
                </c:pt>
                <c:pt idx="685">
                  <c:v>27.90836051489299</c:v>
                </c:pt>
                <c:pt idx="686">
                  <c:v>27.918306737206706</c:v>
                </c:pt>
                <c:pt idx="687">
                  <c:v>27.918306737206706</c:v>
                </c:pt>
                <c:pt idx="688">
                  <c:v>27.90978143323707</c:v>
                </c:pt>
                <c:pt idx="689">
                  <c:v>27.902676743264237</c:v>
                </c:pt>
                <c:pt idx="690">
                  <c:v>27.8827823021349</c:v>
                </c:pt>
                <c:pt idx="691">
                  <c:v>27.69795464139702</c:v>
                </c:pt>
                <c:pt idx="692">
                  <c:v>27.69795464139702</c:v>
                </c:pt>
                <c:pt idx="693">
                  <c:v>27.70506656596183</c:v>
                </c:pt>
                <c:pt idx="694">
                  <c:v>27.723556370118786</c:v>
                </c:pt>
                <c:pt idx="695">
                  <c:v>27.726400801873467</c:v>
                </c:pt>
                <c:pt idx="696">
                  <c:v>27.723556370118786</c:v>
                </c:pt>
                <c:pt idx="697">
                  <c:v>27.82166580614239</c:v>
                </c:pt>
                <c:pt idx="698">
                  <c:v>27.766218567009275</c:v>
                </c:pt>
                <c:pt idx="699">
                  <c:v>27.70791126393084</c:v>
                </c:pt>
                <c:pt idx="700">
                  <c:v>27.07105494465958</c:v>
                </c:pt>
                <c:pt idx="701">
                  <c:v>26.59082605115418</c:v>
                </c:pt>
                <c:pt idx="702">
                  <c:v>26.516379538506953</c:v>
                </c:pt>
                <c:pt idx="703">
                  <c:v>26.53785805433705</c:v>
                </c:pt>
                <c:pt idx="704">
                  <c:v>26.55933367810826</c:v>
                </c:pt>
                <c:pt idx="705">
                  <c:v>26.59082605115418</c:v>
                </c:pt>
                <c:pt idx="706">
                  <c:v>26.62517433954781</c:v>
                </c:pt>
                <c:pt idx="707">
                  <c:v>26.65951533829724</c:v>
                </c:pt>
                <c:pt idx="708">
                  <c:v>26.695279508651367</c:v>
                </c:pt>
                <c:pt idx="709">
                  <c:v>26.709582986960072</c:v>
                </c:pt>
                <c:pt idx="710">
                  <c:v>26.71816447542318</c:v>
                </c:pt>
                <c:pt idx="711">
                  <c:v>26.721024871978614</c:v>
                </c:pt>
                <c:pt idx="712">
                  <c:v>26.73246596089416</c:v>
                </c:pt>
                <c:pt idx="713">
                  <c:v>26.73675616432911</c:v>
                </c:pt>
                <c:pt idx="714">
                  <c:v>26.74390625535716</c:v>
                </c:pt>
                <c:pt idx="715">
                  <c:v>26.749626105184518</c:v>
                </c:pt>
                <c:pt idx="716">
                  <c:v>26.78108174560498</c:v>
                </c:pt>
                <c:pt idx="717">
                  <c:v>26.778222388522465</c:v>
                </c:pt>
                <c:pt idx="718">
                  <c:v>26.763924863977138</c:v>
                </c:pt>
                <c:pt idx="719">
                  <c:v>26.749626105184518</c:v>
                </c:pt>
                <c:pt idx="720">
                  <c:v>26.739616237928715</c:v>
                </c:pt>
                <c:pt idx="721">
                  <c:v>26.735326108925392</c:v>
                </c:pt>
                <c:pt idx="722">
                  <c:v>26.73246596089416</c:v>
                </c:pt>
                <c:pt idx="723">
                  <c:v>26.72817564573944</c:v>
                </c:pt>
                <c:pt idx="724">
                  <c:v>26.789659521662486</c:v>
                </c:pt>
                <c:pt idx="725">
                  <c:v>26.62517433954781</c:v>
                </c:pt>
                <c:pt idx="726">
                  <c:v>26.421839432647232</c:v>
                </c:pt>
                <c:pt idx="727">
                  <c:v>26.275619266102353</c:v>
                </c:pt>
                <c:pt idx="728">
                  <c:v>26.15222698729542</c:v>
                </c:pt>
                <c:pt idx="729">
                  <c:v>26.053152849243702</c:v>
                </c:pt>
                <c:pt idx="730">
                  <c:v>25.98562956275589</c:v>
                </c:pt>
                <c:pt idx="731">
                  <c:v>25.929575933229557</c:v>
                </c:pt>
                <c:pt idx="732">
                  <c:v>25.876376812371177</c:v>
                </c:pt>
                <c:pt idx="733">
                  <c:v>25.83898188168098</c:v>
                </c:pt>
                <c:pt idx="734">
                  <c:v>25.801577173046155</c:v>
                </c:pt>
                <c:pt idx="735">
                  <c:v>25.77135849897371</c:v>
                </c:pt>
                <c:pt idx="736">
                  <c:v>25.754087791898996</c:v>
                </c:pt>
                <c:pt idx="737">
                  <c:v>25.823158009382325</c:v>
                </c:pt>
                <c:pt idx="738">
                  <c:v>25.912324310446365</c:v>
                </c:pt>
                <c:pt idx="739">
                  <c:v>25.98850352715084</c:v>
                </c:pt>
                <c:pt idx="740">
                  <c:v>27.243665932740953</c:v>
                </c:pt>
                <c:pt idx="741">
                  <c:v>28.8597417310815</c:v>
                </c:pt>
                <c:pt idx="742">
                  <c:v>31.096073645178762</c:v>
                </c:pt>
                <c:pt idx="743">
                  <c:v>30.47836477954729</c:v>
                </c:pt>
                <c:pt idx="744">
                  <c:v>29.66371190445784</c:v>
                </c:pt>
                <c:pt idx="745">
                  <c:v>28.930482744640642</c:v>
                </c:pt>
                <c:pt idx="746">
                  <c:v>28.32570038181069</c:v>
                </c:pt>
                <c:pt idx="747">
                  <c:v>27.87425552092725</c:v>
                </c:pt>
                <c:pt idx="748">
                  <c:v>27.460266351068867</c:v>
                </c:pt>
                <c:pt idx="749">
                  <c:v>27.085326707549427</c:v>
                </c:pt>
                <c:pt idx="750">
                  <c:v>27.3619727362983</c:v>
                </c:pt>
                <c:pt idx="751">
                  <c:v>27.588398322214175</c:v>
                </c:pt>
                <c:pt idx="752">
                  <c:v>27.776171764786</c:v>
                </c:pt>
                <c:pt idx="753">
                  <c:v>27.875676675850116</c:v>
                </c:pt>
                <c:pt idx="754">
                  <c:v>27.733511702536475</c:v>
                </c:pt>
                <c:pt idx="755">
                  <c:v>27.605476099706095</c:v>
                </c:pt>
                <c:pt idx="756">
                  <c:v>27.46596294549994</c:v>
                </c:pt>
                <c:pt idx="757">
                  <c:v>27.300690843478435</c:v>
                </c:pt>
                <c:pt idx="758">
                  <c:v>27.07390939037913</c:v>
                </c:pt>
                <c:pt idx="759">
                  <c:v>27.01252849678457</c:v>
                </c:pt>
                <c:pt idx="760">
                  <c:v>26.895415946068226</c:v>
                </c:pt>
                <c:pt idx="761">
                  <c:v>26.758205508749995</c:v>
                </c:pt>
                <c:pt idx="762">
                  <c:v>26.67811368476856</c:v>
                </c:pt>
                <c:pt idx="763">
                  <c:v>26.45765675087182</c:v>
                </c:pt>
                <c:pt idx="764">
                  <c:v>26.29139477856984</c:v>
                </c:pt>
                <c:pt idx="765">
                  <c:v>26.18523711293375</c:v>
                </c:pt>
                <c:pt idx="766">
                  <c:v>26.090492881099237</c:v>
                </c:pt>
                <c:pt idx="767">
                  <c:v>26.015803376590156</c:v>
                </c:pt>
                <c:pt idx="768">
                  <c:v>25.92813837646827</c:v>
                </c:pt>
                <c:pt idx="769">
                  <c:v>25.87206250980296</c:v>
                </c:pt>
                <c:pt idx="770">
                  <c:v>25.818842103504835</c:v>
                </c:pt>
                <c:pt idx="771">
                  <c:v>25.761284176121023</c:v>
                </c:pt>
                <c:pt idx="772">
                  <c:v>25.6979433808894</c:v>
                </c:pt>
                <c:pt idx="773">
                  <c:v>25.64321692610207</c:v>
                </c:pt>
                <c:pt idx="774">
                  <c:v>25.581263621244375</c:v>
                </c:pt>
                <c:pt idx="775">
                  <c:v>25.526491003774595</c:v>
                </c:pt>
                <c:pt idx="776">
                  <c:v>25.486118198181487</c:v>
                </c:pt>
                <c:pt idx="777">
                  <c:v>25.431307337345118</c:v>
                </c:pt>
                <c:pt idx="778">
                  <c:v>25.382247163882994</c:v>
                </c:pt>
                <c:pt idx="779">
                  <c:v>25.336056471018367</c:v>
                </c:pt>
                <c:pt idx="780">
                  <c:v>25.276851203537774</c:v>
                </c:pt>
                <c:pt idx="781">
                  <c:v>25.21183923774089</c:v>
                </c:pt>
                <c:pt idx="782">
                  <c:v>25.164143283234466</c:v>
                </c:pt>
                <c:pt idx="783">
                  <c:v>25.107752768598857</c:v>
                </c:pt>
                <c:pt idx="784">
                  <c:v>25.057124918879197</c:v>
                </c:pt>
                <c:pt idx="785">
                  <c:v>25.007924429914965</c:v>
                </c:pt>
                <c:pt idx="786">
                  <c:v>24.945673038942175</c:v>
                </c:pt>
                <c:pt idx="787">
                  <c:v>24.894980659911937</c:v>
                </c:pt>
                <c:pt idx="788">
                  <c:v>24.84136929827872</c:v>
                </c:pt>
                <c:pt idx="789">
                  <c:v>24.797883698822034</c:v>
                </c:pt>
                <c:pt idx="790">
                  <c:v>24.748581563377</c:v>
                </c:pt>
                <c:pt idx="791">
                  <c:v>24.69635777889073</c:v>
                </c:pt>
                <c:pt idx="792">
                  <c:v>24.64411169237252</c:v>
                </c:pt>
                <c:pt idx="793">
                  <c:v>24.562795279399836</c:v>
                </c:pt>
                <c:pt idx="794">
                  <c:v>24.450895274051163</c:v>
                </c:pt>
                <c:pt idx="795">
                  <c:v>24.356352069560558</c:v>
                </c:pt>
                <c:pt idx="796">
                  <c:v>24.305412659440606</c:v>
                </c:pt>
                <c:pt idx="797">
                  <c:v>24.23551664688256</c:v>
                </c:pt>
                <c:pt idx="798">
                  <c:v>24.20200984319274</c:v>
                </c:pt>
                <c:pt idx="799">
                  <c:v>24.16120577930917</c:v>
                </c:pt>
                <c:pt idx="800">
                  <c:v>24.126219297838645</c:v>
                </c:pt>
                <c:pt idx="801">
                  <c:v>24.07226075832216</c:v>
                </c:pt>
                <c:pt idx="802">
                  <c:v>24.041624221378356</c:v>
                </c:pt>
                <c:pt idx="803">
                  <c:v>23.978866290010785</c:v>
                </c:pt>
                <c:pt idx="804">
                  <c:v>23.89123827725888</c:v>
                </c:pt>
                <c:pt idx="805">
                  <c:v>23.84739835493673</c:v>
                </c:pt>
                <c:pt idx="806">
                  <c:v>23.810851789453466</c:v>
                </c:pt>
                <c:pt idx="807">
                  <c:v>23.77136784913762</c:v>
                </c:pt>
                <c:pt idx="808">
                  <c:v>23.731869661764335</c:v>
                </c:pt>
                <c:pt idx="809">
                  <c:v>23.715773705970378</c:v>
                </c:pt>
                <c:pt idx="810">
                  <c:v>23.64843747744419</c:v>
                </c:pt>
                <c:pt idx="811">
                  <c:v>23.622077098399302</c:v>
                </c:pt>
                <c:pt idx="812">
                  <c:v>23.54735421594006</c:v>
                </c:pt>
                <c:pt idx="813">
                  <c:v>23.535628242779637</c:v>
                </c:pt>
                <c:pt idx="814">
                  <c:v>23.474045673894068</c:v>
                </c:pt>
                <c:pt idx="815">
                  <c:v>23.4652452449522</c:v>
                </c:pt>
                <c:pt idx="816">
                  <c:v>23.46377843562493</c:v>
                </c:pt>
              </c:numCache>
            </c:numRef>
          </c:yVal>
          <c:smooth val="1"/>
        </c:ser>
        <c:axId val="34069842"/>
        <c:axId val="38193123"/>
      </c:scatterChart>
      <c:scatterChart>
        <c:scatterStyle val="lineMarker"/>
        <c:varyColors val="0"/>
        <c:ser>
          <c:idx val="1"/>
          <c:order val="1"/>
          <c:tx>
            <c:v>Hookload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TAVU!$B$3:$B$138</c:f>
              <c:strCache>
                <c:ptCount val="136"/>
                <c:pt idx="0">
                  <c:v>0.3541666666666667</c:v>
                </c:pt>
                <c:pt idx="1">
                  <c:v>0.3548611111111111</c:v>
                </c:pt>
                <c:pt idx="2">
                  <c:v>0.35555555555555557</c:v>
                </c:pt>
                <c:pt idx="3">
                  <c:v>0.35625</c:v>
                </c:pt>
                <c:pt idx="4">
                  <c:v>0.35694444444444445</c:v>
                </c:pt>
                <c:pt idx="5">
                  <c:v>0.3576388888888889</c:v>
                </c:pt>
                <c:pt idx="6">
                  <c:v>0.35833333333333334</c:v>
                </c:pt>
                <c:pt idx="7">
                  <c:v>0.3590277777777778</c:v>
                </c:pt>
                <c:pt idx="8">
                  <c:v>0.3597222222222222</c:v>
                </c:pt>
                <c:pt idx="9">
                  <c:v>0.36041666666666666</c:v>
                </c:pt>
                <c:pt idx="10">
                  <c:v>0.3611111111111111</c:v>
                </c:pt>
                <c:pt idx="11">
                  <c:v>0.36180555555555555</c:v>
                </c:pt>
                <c:pt idx="12">
                  <c:v>0.3625</c:v>
                </c:pt>
                <c:pt idx="13">
                  <c:v>0.36319444444444443</c:v>
                </c:pt>
                <c:pt idx="14">
                  <c:v>0.3638888888888889</c:v>
                </c:pt>
                <c:pt idx="15">
                  <c:v>0.3645833333333333</c:v>
                </c:pt>
                <c:pt idx="16">
                  <c:v>0.3652777777777778</c:v>
                </c:pt>
                <c:pt idx="17">
                  <c:v>0.3659722222222222</c:v>
                </c:pt>
                <c:pt idx="18">
                  <c:v>0.3666666666666667</c:v>
                </c:pt>
                <c:pt idx="19">
                  <c:v>0.3673611111111111</c:v>
                </c:pt>
                <c:pt idx="20">
                  <c:v>0.3680555555555556</c:v>
                </c:pt>
                <c:pt idx="21">
                  <c:v>0.36875</c:v>
                </c:pt>
                <c:pt idx="22">
                  <c:v>0.36944444444444446</c:v>
                </c:pt>
                <c:pt idx="23">
                  <c:v>0.37013888888888885</c:v>
                </c:pt>
                <c:pt idx="24">
                  <c:v>0.37083333333333335</c:v>
                </c:pt>
                <c:pt idx="25">
                  <c:v>0.37152777777777773</c:v>
                </c:pt>
                <c:pt idx="26">
                  <c:v>0.37222222222222223</c:v>
                </c:pt>
                <c:pt idx="27">
                  <c:v>0.3729166666666666</c:v>
                </c:pt>
                <c:pt idx="28">
                  <c:v>0.3736111111111111</c:v>
                </c:pt>
                <c:pt idx="29">
                  <c:v>0.3743055555555555</c:v>
                </c:pt>
                <c:pt idx="30">
                  <c:v>0.375</c:v>
                </c:pt>
                <c:pt idx="31">
                  <c:v>0.3756944444444445</c:v>
                </c:pt>
                <c:pt idx="32">
                  <c:v>0.3763888888888889</c:v>
                </c:pt>
                <c:pt idx="33">
                  <c:v>0.3770833333333334</c:v>
                </c:pt>
                <c:pt idx="34">
                  <c:v>0.37777777777777777</c:v>
                </c:pt>
                <c:pt idx="35">
                  <c:v>0.37847222222222227</c:v>
                </c:pt>
                <c:pt idx="36">
                  <c:v>0.37916666666666665</c:v>
                </c:pt>
                <c:pt idx="37">
                  <c:v>0.37986111111111115</c:v>
                </c:pt>
                <c:pt idx="38">
                  <c:v>0.38055555555555554</c:v>
                </c:pt>
                <c:pt idx="39">
                  <c:v>0.38125</c:v>
                </c:pt>
                <c:pt idx="40">
                  <c:v>0.3819444444444444</c:v>
                </c:pt>
                <c:pt idx="41">
                  <c:v>0.3826388888888889</c:v>
                </c:pt>
                <c:pt idx="42">
                  <c:v>0.3833333333333333</c:v>
                </c:pt>
                <c:pt idx="43">
                  <c:v>0.3840277777777778</c:v>
                </c:pt>
                <c:pt idx="44">
                  <c:v>0.3847222222222222</c:v>
                </c:pt>
                <c:pt idx="45">
                  <c:v>0.3854166666666667</c:v>
                </c:pt>
                <c:pt idx="46">
                  <c:v>0.3861111111111111</c:v>
                </c:pt>
                <c:pt idx="47">
                  <c:v>0.38680555555555557</c:v>
                </c:pt>
                <c:pt idx="48">
                  <c:v>0.3875</c:v>
                </c:pt>
                <c:pt idx="49">
                  <c:v>0.38819444444444445</c:v>
                </c:pt>
                <c:pt idx="50">
                  <c:v>0.3888888888888889</c:v>
                </c:pt>
                <c:pt idx="51">
                  <c:v>0.38958333333333334</c:v>
                </c:pt>
                <c:pt idx="52">
                  <c:v>0.3902777777777778</c:v>
                </c:pt>
                <c:pt idx="53">
                  <c:v>0.3909722222222222</c:v>
                </c:pt>
                <c:pt idx="54">
                  <c:v>0.39166666666666666</c:v>
                </c:pt>
                <c:pt idx="55">
                  <c:v>0.3923611111111111</c:v>
                </c:pt>
                <c:pt idx="56">
                  <c:v>0.39305555555555555</c:v>
                </c:pt>
                <c:pt idx="57">
                  <c:v>0.39375</c:v>
                </c:pt>
                <c:pt idx="58">
                  <c:v>0.39444444444444443</c:v>
                </c:pt>
                <c:pt idx="59">
                  <c:v>0.3951388888888889</c:v>
                </c:pt>
                <c:pt idx="60">
                  <c:v>0.3958333333333333</c:v>
                </c:pt>
                <c:pt idx="61">
                  <c:v>0.3965277777777778</c:v>
                </c:pt>
                <c:pt idx="62">
                  <c:v>0.3972222222222222</c:v>
                </c:pt>
                <c:pt idx="63">
                  <c:v>0.3979166666666667</c:v>
                </c:pt>
                <c:pt idx="64">
                  <c:v>0.3986111111111111</c:v>
                </c:pt>
                <c:pt idx="65">
                  <c:v>0.3993055555555556</c:v>
                </c:pt>
                <c:pt idx="66">
                  <c:v>0.4</c:v>
                </c:pt>
                <c:pt idx="67">
                  <c:v>0.40069444444444446</c:v>
                </c:pt>
                <c:pt idx="68">
                  <c:v>0.40138888888888885</c:v>
                </c:pt>
                <c:pt idx="69">
                  <c:v>0.40208333333333335</c:v>
                </c:pt>
                <c:pt idx="70">
                  <c:v>0.40277777777777773</c:v>
                </c:pt>
                <c:pt idx="71">
                  <c:v>0.40347222222222223</c:v>
                </c:pt>
                <c:pt idx="72">
                  <c:v>0.4041666666666666</c:v>
                </c:pt>
                <c:pt idx="73">
                  <c:v>0.4048611111111111</c:v>
                </c:pt>
                <c:pt idx="74">
                  <c:v>0.4055555555555555</c:v>
                </c:pt>
                <c:pt idx="75">
                  <c:v>0.40625</c:v>
                </c:pt>
                <c:pt idx="76">
                  <c:v>0.4069444444444445</c:v>
                </c:pt>
                <c:pt idx="77">
                  <c:v>0.4076388888888889</c:v>
                </c:pt>
                <c:pt idx="78">
                  <c:v>0.4083333333333334</c:v>
                </c:pt>
                <c:pt idx="79">
                  <c:v>0.40902777777777777</c:v>
                </c:pt>
                <c:pt idx="80">
                  <c:v>0.40972222222222227</c:v>
                </c:pt>
                <c:pt idx="81">
                  <c:v>0.41041666666666665</c:v>
                </c:pt>
                <c:pt idx="82">
                  <c:v>0.41111111111111115</c:v>
                </c:pt>
                <c:pt idx="83">
                  <c:v>0.41180555555555554</c:v>
                </c:pt>
                <c:pt idx="84">
                  <c:v>0.4125</c:v>
                </c:pt>
                <c:pt idx="85">
                  <c:v>0.4131944444444444</c:v>
                </c:pt>
                <c:pt idx="86">
                  <c:v>0.4138888888888889</c:v>
                </c:pt>
                <c:pt idx="87">
                  <c:v>0.4145833333333333</c:v>
                </c:pt>
                <c:pt idx="88">
                  <c:v>0.4152777777777778</c:v>
                </c:pt>
                <c:pt idx="89">
                  <c:v>0.4159722222222222</c:v>
                </c:pt>
                <c:pt idx="90">
                  <c:v>0.4166666666666667</c:v>
                </c:pt>
                <c:pt idx="91">
                  <c:v>0.4173611111111111</c:v>
                </c:pt>
                <c:pt idx="92">
                  <c:v>0.41805555555555557</c:v>
                </c:pt>
                <c:pt idx="93">
                  <c:v>0.41875</c:v>
                </c:pt>
                <c:pt idx="94">
                  <c:v>0.41944444444444445</c:v>
                </c:pt>
                <c:pt idx="95">
                  <c:v>0.4201388888888889</c:v>
                </c:pt>
                <c:pt idx="96">
                  <c:v>0.42083333333333334</c:v>
                </c:pt>
                <c:pt idx="97">
                  <c:v>0.4215277777777778</c:v>
                </c:pt>
                <c:pt idx="98">
                  <c:v>0.4222222222222222</c:v>
                </c:pt>
                <c:pt idx="99">
                  <c:v>0.42291666666666666</c:v>
                </c:pt>
                <c:pt idx="100">
                  <c:v>0.4236111111111111</c:v>
                </c:pt>
                <c:pt idx="101">
                  <c:v>0.42430555555555555</c:v>
                </c:pt>
                <c:pt idx="102">
                  <c:v>0.425</c:v>
                </c:pt>
                <c:pt idx="103">
                  <c:v>0.42569444444444443</c:v>
                </c:pt>
                <c:pt idx="104">
                  <c:v>0.4263888888888889</c:v>
                </c:pt>
                <c:pt idx="105">
                  <c:v>0.4270833333333333</c:v>
                </c:pt>
                <c:pt idx="106">
                  <c:v>0.4277777777777778</c:v>
                </c:pt>
                <c:pt idx="107">
                  <c:v>0.4284722222222222</c:v>
                </c:pt>
                <c:pt idx="108">
                  <c:v>0.4291666666666667</c:v>
                </c:pt>
                <c:pt idx="109">
                  <c:v>0.4298611111111111</c:v>
                </c:pt>
                <c:pt idx="110">
                  <c:v>0.4305555555555556</c:v>
                </c:pt>
                <c:pt idx="111">
                  <c:v>0.43125</c:v>
                </c:pt>
                <c:pt idx="112">
                  <c:v>0.43194444444444446</c:v>
                </c:pt>
                <c:pt idx="113">
                  <c:v>0.43263888888888885</c:v>
                </c:pt>
                <c:pt idx="114">
                  <c:v>0.43333333333333335</c:v>
                </c:pt>
                <c:pt idx="115">
                  <c:v>0.43402777777777773</c:v>
                </c:pt>
                <c:pt idx="116">
                  <c:v>0.43472222222222223</c:v>
                </c:pt>
                <c:pt idx="117">
                  <c:v>0.4354166666666666</c:v>
                </c:pt>
                <c:pt idx="118">
                  <c:v>0.4361111111111111</c:v>
                </c:pt>
                <c:pt idx="119">
                  <c:v>0.4368055555555555</c:v>
                </c:pt>
                <c:pt idx="120">
                  <c:v>0.4375</c:v>
                </c:pt>
                <c:pt idx="121">
                  <c:v>0.4381944444444445</c:v>
                </c:pt>
                <c:pt idx="122">
                  <c:v>0.4388888888888889</c:v>
                </c:pt>
                <c:pt idx="123">
                  <c:v>0.4395833333333334</c:v>
                </c:pt>
                <c:pt idx="124">
                  <c:v>0.44027777777777777</c:v>
                </c:pt>
                <c:pt idx="125">
                  <c:v>0.44097222222222227</c:v>
                </c:pt>
                <c:pt idx="126">
                  <c:v>0.44166666666666665</c:v>
                </c:pt>
                <c:pt idx="127">
                  <c:v>0.44236111111111115</c:v>
                </c:pt>
                <c:pt idx="128">
                  <c:v>0.44305555555555554</c:v>
                </c:pt>
                <c:pt idx="129">
                  <c:v>0.44375</c:v>
                </c:pt>
                <c:pt idx="130">
                  <c:v>0.4444444444444444</c:v>
                </c:pt>
                <c:pt idx="131">
                  <c:v>0.4451388888888889</c:v>
                </c:pt>
                <c:pt idx="132">
                  <c:v>0.4458333333333333</c:v>
                </c:pt>
                <c:pt idx="133">
                  <c:v>0.4465277777777778</c:v>
                </c:pt>
                <c:pt idx="134">
                  <c:v>0.4472222222222222</c:v>
                </c:pt>
                <c:pt idx="135">
                  <c:v>0.4479166666666667</c:v>
                </c:pt>
              </c:strCache>
            </c:strRef>
          </c:xVal>
          <c:yVal>
            <c:numRef>
              <c:f>TAVU!$G$3:$G$138</c:f>
              <c:numCache>
                <c:ptCount val="136"/>
                <c:pt idx="0">
                  <c:v>318.631</c:v>
                </c:pt>
                <c:pt idx="1">
                  <c:v>310.252</c:v>
                </c:pt>
                <c:pt idx="2">
                  <c:v>309.452</c:v>
                </c:pt>
                <c:pt idx="3">
                  <c:v>307.691</c:v>
                </c:pt>
                <c:pt idx="4">
                  <c:v>306.783</c:v>
                </c:pt>
                <c:pt idx="5">
                  <c:v>309.825</c:v>
                </c:pt>
                <c:pt idx="6">
                  <c:v>292.748</c:v>
                </c:pt>
                <c:pt idx="7">
                  <c:v>303.261</c:v>
                </c:pt>
                <c:pt idx="8">
                  <c:v>298.511</c:v>
                </c:pt>
                <c:pt idx="9">
                  <c:v>302.461</c:v>
                </c:pt>
                <c:pt idx="10">
                  <c:v>302.567</c:v>
                </c:pt>
                <c:pt idx="11">
                  <c:v>298.138</c:v>
                </c:pt>
                <c:pt idx="12">
                  <c:v>301.607</c:v>
                </c:pt>
                <c:pt idx="13">
                  <c:v>300.966</c:v>
                </c:pt>
                <c:pt idx="14">
                  <c:v>191.457</c:v>
                </c:pt>
                <c:pt idx="15">
                  <c:v>178.275</c:v>
                </c:pt>
                <c:pt idx="16">
                  <c:v>178.488</c:v>
                </c:pt>
                <c:pt idx="17">
                  <c:v>178.862</c:v>
                </c:pt>
                <c:pt idx="18">
                  <c:v>179.289</c:v>
                </c:pt>
                <c:pt idx="19">
                  <c:v>178.648</c:v>
                </c:pt>
                <c:pt idx="20">
                  <c:v>188.521</c:v>
                </c:pt>
                <c:pt idx="21">
                  <c:v>303.635</c:v>
                </c:pt>
                <c:pt idx="22">
                  <c:v>302.567</c:v>
                </c:pt>
                <c:pt idx="23">
                  <c:v>308.598</c:v>
                </c:pt>
                <c:pt idx="24">
                  <c:v>306.463</c:v>
                </c:pt>
                <c:pt idx="25">
                  <c:v>304.275</c:v>
                </c:pt>
                <c:pt idx="26">
                  <c:v>301.607</c:v>
                </c:pt>
                <c:pt idx="27">
                  <c:v>303.528</c:v>
                </c:pt>
                <c:pt idx="28">
                  <c:v>304.595</c:v>
                </c:pt>
                <c:pt idx="29">
                  <c:v>302.727</c:v>
                </c:pt>
                <c:pt idx="30">
                  <c:v>304.328</c:v>
                </c:pt>
                <c:pt idx="31">
                  <c:v>303.101</c:v>
                </c:pt>
                <c:pt idx="32">
                  <c:v>305.129</c:v>
                </c:pt>
                <c:pt idx="33">
                  <c:v>303.848</c:v>
                </c:pt>
                <c:pt idx="34">
                  <c:v>302.194</c:v>
                </c:pt>
                <c:pt idx="35">
                  <c:v>304.328</c:v>
                </c:pt>
                <c:pt idx="36">
                  <c:v>303.208</c:v>
                </c:pt>
                <c:pt idx="37">
                  <c:v>303.314</c:v>
                </c:pt>
                <c:pt idx="38">
                  <c:v>303.314</c:v>
                </c:pt>
                <c:pt idx="39">
                  <c:v>302.727</c:v>
                </c:pt>
                <c:pt idx="40">
                  <c:v>302.941</c:v>
                </c:pt>
                <c:pt idx="41">
                  <c:v>298.725</c:v>
                </c:pt>
                <c:pt idx="42">
                  <c:v>300.753</c:v>
                </c:pt>
                <c:pt idx="43">
                  <c:v>301.34</c:v>
                </c:pt>
                <c:pt idx="44">
                  <c:v>298.938</c:v>
                </c:pt>
                <c:pt idx="45">
                  <c:v>300.273</c:v>
                </c:pt>
                <c:pt idx="46">
                  <c:v>298.832</c:v>
                </c:pt>
                <c:pt idx="47">
                  <c:v>299.259</c:v>
                </c:pt>
                <c:pt idx="48">
                  <c:v>298.885</c:v>
                </c:pt>
                <c:pt idx="49">
                  <c:v>299.045</c:v>
                </c:pt>
                <c:pt idx="50">
                  <c:v>298.778</c:v>
                </c:pt>
                <c:pt idx="51">
                  <c:v>298.298</c:v>
                </c:pt>
                <c:pt idx="52">
                  <c:v>299.152</c:v>
                </c:pt>
                <c:pt idx="53">
                  <c:v>298.832</c:v>
                </c:pt>
                <c:pt idx="54">
                  <c:v>299.365</c:v>
                </c:pt>
                <c:pt idx="55">
                  <c:v>297.337</c:v>
                </c:pt>
                <c:pt idx="56">
                  <c:v>299.045</c:v>
                </c:pt>
                <c:pt idx="57">
                  <c:v>309.772</c:v>
                </c:pt>
                <c:pt idx="58">
                  <c:v>309.292</c:v>
                </c:pt>
                <c:pt idx="59">
                  <c:v>310.466</c:v>
                </c:pt>
                <c:pt idx="60">
                  <c:v>306.89</c:v>
                </c:pt>
                <c:pt idx="61">
                  <c:v>308.064</c:v>
                </c:pt>
                <c:pt idx="62">
                  <c:v>294.882</c:v>
                </c:pt>
                <c:pt idx="63">
                  <c:v>298.832</c:v>
                </c:pt>
                <c:pt idx="64">
                  <c:v>298.885</c:v>
                </c:pt>
                <c:pt idx="65">
                  <c:v>298.725</c:v>
                </c:pt>
                <c:pt idx="66">
                  <c:v>298.511</c:v>
                </c:pt>
                <c:pt idx="67">
                  <c:v>299.205</c:v>
                </c:pt>
                <c:pt idx="68">
                  <c:v>298.511</c:v>
                </c:pt>
                <c:pt idx="69">
                  <c:v>298.245</c:v>
                </c:pt>
                <c:pt idx="70">
                  <c:v>298.778</c:v>
                </c:pt>
                <c:pt idx="71">
                  <c:v>298.992</c:v>
                </c:pt>
                <c:pt idx="72">
                  <c:v>300.166</c:v>
                </c:pt>
                <c:pt idx="73">
                  <c:v>297.871</c:v>
                </c:pt>
                <c:pt idx="74">
                  <c:v>299.365</c:v>
                </c:pt>
                <c:pt idx="75">
                  <c:v>298.565</c:v>
                </c:pt>
                <c:pt idx="76">
                  <c:v>299.472</c:v>
                </c:pt>
                <c:pt idx="77">
                  <c:v>298.618</c:v>
                </c:pt>
                <c:pt idx="78">
                  <c:v>301.02</c:v>
                </c:pt>
                <c:pt idx="79">
                  <c:v>299.312</c:v>
                </c:pt>
                <c:pt idx="80">
                  <c:v>300.753</c:v>
                </c:pt>
                <c:pt idx="81">
                  <c:v>298.778</c:v>
                </c:pt>
                <c:pt idx="82">
                  <c:v>299.152</c:v>
                </c:pt>
                <c:pt idx="83">
                  <c:v>298.618</c:v>
                </c:pt>
                <c:pt idx="84">
                  <c:v>298.298</c:v>
                </c:pt>
                <c:pt idx="85">
                  <c:v>299.205</c:v>
                </c:pt>
                <c:pt idx="86">
                  <c:v>298.938</c:v>
                </c:pt>
                <c:pt idx="87">
                  <c:v>299.846</c:v>
                </c:pt>
                <c:pt idx="88">
                  <c:v>298.778</c:v>
                </c:pt>
                <c:pt idx="89">
                  <c:v>300.433</c:v>
                </c:pt>
                <c:pt idx="90">
                  <c:v>298.672</c:v>
                </c:pt>
                <c:pt idx="91">
                  <c:v>299.098</c:v>
                </c:pt>
                <c:pt idx="92">
                  <c:v>299.792</c:v>
                </c:pt>
                <c:pt idx="93">
                  <c:v>299.259</c:v>
                </c:pt>
                <c:pt idx="94">
                  <c:v>299.312</c:v>
                </c:pt>
                <c:pt idx="95">
                  <c:v>298.351</c:v>
                </c:pt>
                <c:pt idx="96">
                  <c:v>300.326</c:v>
                </c:pt>
                <c:pt idx="97">
                  <c:v>300.646</c:v>
                </c:pt>
                <c:pt idx="98">
                  <c:v>298.672</c:v>
                </c:pt>
                <c:pt idx="99">
                  <c:v>299.365</c:v>
                </c:pt>
                <c:pt idx="100">
                  <c:v>299.739</c:v>
                </c:pt>
                <c:pt idx="101">
                  <c:v>299.152</c:v>
                </c:pt>
                <c:pt idx="102">
                  <c:v>299.045</c:v>
                </c:pt>
                <c:pt idx="103">
                  <c:v>300.433</c:v>
                </c:pt>
                <c:pt idx="104">
                  <c:v>301.66</c:v>
                </c:pt>
                <c:pt idx="105">
                  <c:v>307.851</c:v>
                </c:pt>
                <c:pt idx="106">
                  <c:v>306.677</c:v>
                </c:pt>
                <c:pt idx="107">
                  <c:v>306.25</c:v>
                </c:pt>
                <c:pt idx="108">
                  <c:v>295.149</c:v>
                </c:pt>
                <c:pt idx="109">
                  <c:v>305.236</c:v>
                </c:pt>
                <c:pt idx="110">
                  <c:v>302.834</c:v>
                </c:pt>
                <c:pt idx="111">
                  <c:v>194.605</c:v>
                </c:pt>
                <c:pt idx="112">
                  <c:v>194.712</c:v>
                </c:pt>
                <c:pt idx="113">
                  <c:v>177.901</c:v>
                </c:pt>
                <c:pt idx="114">
                  <c:v>180.836</c:v>
                </c:pt>
                <c:pt idx="115">
                  <c:v>181.637</c:v>
                </c:pt>
                <c:pt idx="116">
                  <c:v>181.317</c:v>
                </c:pt>
                <c:pt idx="117">
                  <c:v>181.53</c:v>
                </c:pt>
                <c:pt idx="118">
                  <c:v>182.064</c:v>
                </c:pt>
                <c:pt idx="119">
                  <c:v>180.676</c:v>
                </c:pt>
                <c:pt idx="120">
                  <c:v>181.157</c:v>
                </c:pt>
                <c:pt idx="121">
                  <c:v>177.101</c:v>
                </c:pt>
                <c:pt idx="122">
                  <c:v>185.96</c:v>
                </c:pt>
                <c:pt idx="123">
                  <c:v>305.129</c:v>
                </c:pt>
                <c:pt idx="124">
                  <c:v>311.586</c:v>
                </c:pt>
                <c:pt idx="125">
                  <c:v>297.337</c:v>
                </c:pt>
                <c:pt idx="126">
                  <c:v>308.865</c:v>
                </c:pt>
                <c:pt idx="127">
                  <c:v>307.37</c:v>
                </c:pt>
                <c:pt idx="128">
                  <c:v>308.811</c:v>
                </c:pt>
                <c:pt idx="129">
                  <c:v>307.424</c:v>
                </c:pt>
                <c:pt idx="130">
                  <c:v>314.735</c:v>
                </c:pt>
                <c:pt idx="131">
                  <c:v>308.278</c:v>
                </c:pt>
                <c:pt idx="132">
                  <c:v>305.182</c:v>
                </c:pt>
                <c:pt idx="133">
                  <c:v>308.865</c:v>
                </c:pt>
                <c:pt idx="134">
                  <c:v>305.022</c:v>
                </c:pt>
                <c:pt idx="135">
                  <c:v>307.264</c:v>
                </c:pt>
              </c:numCache>
            </c:numRef>
          </c:yVal>
          <c:smooth val="0"/>
        </c:ser>
        <c:axId val="8193788"/>
        <c:axId val="6635229"/>
      </c:scatterChart>
      <c:valAx>
        <c:axId val="34069842"/>
        <c:scaling>
          <c:orientation val="minMax"/>
          <c:max val="0.451388888888889"/>
          <c:min val="0.35416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GMT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8193123"/>
        <c:crosses val="autoZero"/>
        <c:crossBetween val="midCat"/>
        <c:dispUnits/>
        <c:majorUnit val="0.0208333"/>
        <c:minorUnit val="0.0034722"/>
      </c:valAx>
      <c:valAx>
        <c:axId val="3819312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(MPa)/Temperature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4069842"/>
        <c:crosses val="autoZero"/>
        <c:crossBetween val="midCat"/>
        <c:dispUnits/>
        <c:majorUnit val="5"/>
        <c:minorUnit val="1"/>
      </c:valAx>
      <c:valAx>
        <c:axId val="8193788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229"/>
        <c:crosses val="max"/>
        <c:crossBetween val="midCat"/>
        <c:dispUnits/>
      </c:valAx>
      <c:valAx>
        <c:axId val="6635229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Hookload (K_lbs)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378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5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dissipation!$B$180:$B$254</c:f>
              <c:numCache/>
            </c:numRef>
          </c:xVal>
          <c:yVal>
            <c:numRef>
              <c:f>dissipation!$C$180:$C$254</c:f>
              <c:numCache/>
            </c:numRef>
          </c:yVal>
          <c:smooth val="0"/>
        </c:ser>
        <c:axId val="59717062"/>
        <c:axId val="582647"/>
      </c:scatterChart>
      <c:val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crossBetween val="midCat"/>
        <c:dispUnits/>
      </c:valAx>
      <c:valAx>
        <c:axId val="582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0.3275</cdr:y>
    </cdr:from>
    <cdr:to>
      <cdr:x>0.938</cdr:x>
      <cdr:y>0.3275</cdr:y>
    </cdr:to>
    <cdr:sp>
      <cdr:nvSpPr>
        <cdr:cNvPr id="1" name="Line 2"/>
        <cdr:cNvSpPr>
          <a:spLocks/>
        </cdr:cNvSpPr>
      </cdr:nvSpPr>
      <cdr:spPr>
        <a:xfrm>
          <a:off x="561975" y="1943100"/>
          <a:ext cx="7572375" cy="0"/>
        </a:xfrm>
        <a:prstGeom prst="line">
          <a:avLst/>
        </a:prstGeom>
        <a:noFill/>
        <a:ln w="12700" cmpd="sng">
          <a:solidFill>
            <a:srgbClr val="0000F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0.005</cdr:y>
    </cdr:from>
    <cdr:to>
      <cdr:x>0.17425</cdr:x>
      <cdr:y>0.0505</cdr:y>
    </cdr:to>
    <cdr:sp>
      <cdr:nvSpPr>
        <cdr:cNvPr id="2" name="TextBox 3"/>
        <cdr:cNvSpPr txBox="1">
          <a:spLocks noChangeArrowheads="1"/>
        </cdr:cNvSpPr>
      </cdr:nvSpPr>
      <cdr:spPr>
        <a:xfrm>
          <a:off x="66675" y="28575"/>
          <a:ext cx="1447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A2_1320a24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0.01</cdr:y>
    </cdr:from>
    <cdr:to>
      <cdr:x>0.2095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57150"/>
          <a:ext cx="1704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A2_1320a24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0.005</cdr:y>
    </cdr:from>
    <cdr:to>
      <cdr:x>0.2175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28575"/>
          <a:ext cx="1771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A2_1320a24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114300</xdr:rowOff>
    </xdr:from>
    <xdr:to>
      <xdr:col>11</xdr:col>
      <xdr:colOff>85725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124075" y="276225"/>
        <a:ext cx="46672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0.01175</cdr:y>
    </cdr:from>
    <cdr:to>
      <cdr:x>0.154</cdr:x>
      <cdr:y>0.05325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66675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A2_1320a24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0.01325</cdr:y>
    </cdr:from>
    <cdr:to>
      <cdr:x>0.17325</cdr:x>
      <cdr:y>0.06325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76200"/>
          <a:ext cx="1266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A2_1320a24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0.00825</cdr:y>
    </cdr:from>
    <cdr:to>
      <cdr:x>0.1745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47625"/>
          <a:ext cx="1381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A2_1320a24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0.50075</cdr:y>
    </cdr:from>
    <cdr:to>
      <cdr:x>0.527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296227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D_</a:t>
          </a:r>
        </a:p>
      </cdr:txBody>
    </cdr:sp>
  </cdr:relSizeAnchor>
  <cdr:relSizeAnchor xmlns:cdr="http://schemas.openxmlformats.org/drawingml/2006/chartDrawing">
    <cdr:from>
      <cdr:x>0.011</cdr:x>
      <cdr:y>0.0245</cdr:y>
    </cdr:from>
    <cdr:to>
      <cdr:x>0.17425</cdr:x>
      <cdr:y>0.06525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42875"/>
          <a:ext cx="1419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A2_1320a24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4"/>
  <sheetViews>
    <sheetView workbookViewId="0" topLeftCell="A1">
      <selection activeCell="C2" sqref="C2"/>
    </sheetView>
  </sheetViews>
  <sheetFormatPr defaultColWidth="9.140625" defaultRowHeight="12.75"/>
  <sheetData>
    <row r="1" spans="1:3" ht="12.75">
      <c r="A1" t="s">
        <v>28</v>
      </c>
      <c r="B1" t="s">
        <v>75</v>
      </c>
      <c r="C1" t="s">
        <v>76</v>
      </c>
    </row>
    <row r="2" spans="1:3" ht="12.75">
      <c r="A2">
        <v>0</v>
      </c>
      <c r="C2" s="5">
        <f>dat!K372</f>
        <v>10.982684823737316</v>
      </c>
    </row>
    <row r="3" spans="1:3" ht="12.75">
      <c r="A3">
        <f>A2+10</f>
        <v>10</v>
      </c>
      <c r="B3">
        <f>1/A3</f>
        <v>0.1</v>
      </c>
      <c r="C3" s="5">
        <f>dat!K373</f>
        <v>10.821290179892287</v>
      </c>
    </row>
    <row r="4" spans="1:3" ht="12.75">
      <c r="A4">
        <f aca="true" t="shared" si="0" ref="A4:A67">A3+10</f>
        <v>20</v>
      </c>
      <c r="B4">
        <f aca="true" t="shared" si="1" ref="B4:B67">1/A4</f>
        <v>0.05</v>
      </c>
      <c r="C4" s="5">
        <f>dat!K374</f>
        <v>10.456889920839785</v>
      </c>
    </row>
    <row r="5" spans="1:3" ht="12.75">
      <c r="A5">
        <f t="shared" si="0"/>
        <v>30</v>
      </c>
      <c r="B5">
        <f t="shared" si="1"/>
        <v>0.03333333333333333</v>
      </c>
      <c r="C5" s="5">
        <f>dat!K375</f>
        <v>10.260809884590856</v>
      </c>
    </row>
    <row r="6" spans="1:3" ht="12.75">
      <c r="A6">
        <f t="shared" si="0"/>
        <v>40</v>
      </c>
      <c r="B6">
        <f t="shared" si="1"/>
        <v>0.025</v>
      </c>
      <c r="C6" s="5">
        <f>dat!K376</f>
        <v>10.135070297358027</v>
      </c>
    </row>
    <row r="7" spans="1:3" ht="12.75">
      <c r="A7">
        <f t="shared" si="0"/>
        <v>50</v>
      </c>
      <c r="B7">
        <f t="shared" si="1"/>
        <v>0.02</v>
      </c>
      <c r="C7" s="5">
        <f>dat!K377</f>
        <v>10.040066824412861</v>
      </c>
    </row>
    <row r="8" spans="1:3" ht="12.75">
      <c r="A8">
        <f t="shared" si="0"/>
        <v>60</v>
      </c>
      <c r="B8">
        <f t="shared" si="1"/>
        <v>0.016666666666666666</v>
      </c>
      <c r="C8" s="5">
        <f>dat!K378</f>
        <v>9.966843733507346</v>
      </c>
    </row>
    <row r="9" spans="1:3" ht="12.75">
      <c r="A9">
        <f t="shared" si="0"/>
        <v>70</v>
      </c>
      <c r="B9">
        <f t="shared" si="1"/>
        <v>0.014285714285714285</v>
      </c>
      <c r="C9" s="5">
        <f>dat!K379</f>
        <v>9.902670458500097</v>
      </c>
    </row>
    <row r="10" spans="1:3" ht="12.75">
      <c r="A10">
        <f t="shared" si="0"/>
        <v>80</v>
      </c>
      <c r="B10">
        <f t="shared" si="1"/>
        <v>0.0125</v>
      </c>
      <c r="C10" s="5">
        <f>dat!K380</f>
        <v>9.851262183839026</v>
      </c>
    </row>
    <row r="11" spans="1:3" ht="12.75">
      <c r="A11">
        <f t="shared" si="0"/>
        <v>90</v>
      </c>
      <c r="B11">
        <f t="shared" si="1"/>
        <v>0.011111111111111112</v>
      </c>
      <c r="C11" s="5">
        <f>dat!K381</f>
        <v>9.818181166894192</v>
      </c>
    </row>
    <row r="12" spans="1:3" ht="12.75">
      <c r="A12">
        <f t="shared" si="0"/>
        <v>100</v>
      </c>
      <c r="B12">
        <f t="shared" si="1"/>
        <v>0.01</v>
      </c>
      <c r="C12" s="5">
        <f>dat!K382</f>
        <v>9.772192506771546</v>
      </c>
    </row>
    <row r="13" spans="1:3" ht="12.75">
      <c r="A13">
        <f t="shared" si="0"/>
        <v>110</v>
      </c>
      <c r="B13">
        <f t="shared" si="1"/>
        <v>0.00909090909090909</v>
      </c>
      <c r="C13" s="5">
        <f>dat!K383</f>
        <v>9.744575344354814</v>
      </c>
    </row>
    <row r="14" spans="1:3" ht="12.75">
      <c r="A14">
        <f t="shared" si="0"/>
        <v>120</v>
      </c>
      <c r="B14">
        <f t="shared" si="1"/>
        <v>0.008333333333333333</v>
      </c>
      <c r="C14" s="5">
        <f>dat!K384</f>
        <v>9.711410947087643</v>
      </c>
    </row>
    <row r="15" spans="1:3" ht="12.75">
      <c r="A15">
        <f t="shared" si="0"/>
        <v>130</v>
      </c>
      <c r="B15">
        <f t="shared" si="1"/>
        <v>0.007692307692307693</v>
      </c>
      <c r="C15" s="5">
        <f>dat!K385</f>
        <v>9.68744269277596</v>
      </c>
    </row>
    <row r="16" spans="1:3" ht="12.75">
      <c r="A16">
        <f t="shared" si="0"/>
        <v>140</v>
      </c>
      <c r="B16">
        <f t="shared" si="1"/>
        <v>0.007142857142857143</v>
      </c>
      <c r="C16" s="5">
        <f>dat!K386</f>
        <v>9.667151232078368</v>
      </c>
    </row>
    <row r="17" spans="1:3" ht="12.75">
      <c r="A17">
        <f t="shared" si="0"/>
        <v>150</v>
      </c>
      <c r="B17">
        <f t="shared" si="1"/>
        <v>0.006666666666666667</v>
      </c>
      <c r="C17" s="5">
        <f>dat!K387</f>
        <v>9.646850008316846</v>
      </c>
    </row>
    <row r="18" spans="1:3" ht="12.75">
      <c r="A18">
        <f t="shared" si="0"/>
        <v>160</v>
      </c>
      <c r="B18">
        <f t="shared" si="1"/>
        <v>0.00625</v>
      </c>
      <c r="C18" s="5">
        <f>dat!K388</f>
        <v>9.624692063165867</v>
      </c>
    </row>
    <row r="19" spans="1:3" ht="12.75">
      <c r="A19">
        <f t="shared" si="0"/>
        <v>170</v>
      </c>
      <c r="B19">
        <f t="shared" si="1"/>
        <v>0.0058823529411764705</v>
      </c>
      <c r="C19" s="5">
        <f>dat!K389</f>
        <v>9.60991362167249</v>
      </c>
    </row>
    <row r="20" spans="1:3" ht="12.75">
      <c r="A20">
        <f t="shared" si="0"/>
        <v>180</v>
      </c>
      <c r="B20">
        <f t="shared" si="1"/>
        <v>0.005555555555555556</v>
      </c>
      <c r="C20" s="5">
        <f>dat!K390</f>
        <v>9.598826384696793</v>
      </c>
    </row>
    <row r="21" spans="1:3" ht="12.75">
      <c r="A21">
        <f t="shared" si="0"/>
        <v>190</v>
      </c>
      <c r="B21">
        <f t="shared" si="1"/>
        <v>0.005263157894736842</v>
      </c>
      <c r="C21" s="5">
        <f>dat!K391</f>
        <v>9.589584788189768</v>
      </c>
    </row>
    <row r="22" spans="1:3" ht="12.75">
      <c r="A22">
        <f t="shared" si="0"/>
        <v>200</v>
      </c>
      <c r="B22">
        <f t="shared" si="1"/>
        <v>0.005</v>
      </c>
      <c r="C22" s="5">
        <f>dat!K392</f>
        <v>9.57109549986734</v>
      </c>
    </row>
    <row r="23" spans="1:3" ht="12.75">
      <c r="A23">
        <f t="shared" si="0"/>
        <v>210</v>
      </c>
      <c r="B23">
        <f t="shared" si="1"/>
        <v>0.004761904761904762</v>
      </c>
      <c r="C23" s="5">
        <f>dat!K393</f>
        <v>9.57109549986734</v>
      </c>
    </row>
    <row r="24" spans="1:3" ht="12.75">
      <c r="A24">
        <f t="shared" si="0"/>
        <v>220</v>
      </c>
      <c r="B24">
        <f t="shared" si="1"/>
        <v>0.004545454545454545</v>
      </c>
      <c r="C24" s="5">
        <f>dat!K394</f>
        <v>9.567396666038974</v>
      </c>
    </row>
    <row r="25" spans="1:3" ht="12.75">
      <c r="A25">
        <f t="shared" si="0"/>
        <v>230</v>
      </c>
      <c r="B25">
        <f t="shared" si="1"/>
        <v>0.004347826086956522</v>
      </c>
      <c r="C25" s="5">
        <f>dat!K395</f>
        <v>9.550747882468954</v>
      </c>
    </row>
    <row r="26" spans="1:3" ht="12.75">
      <c r="A26">
        <f t="shared" si="0"/>
        <v>240</v>
      </c>
      <c r="B26">
        <f t="shared" si="1"/>
        <v>0.004166666666666667</v>
      </c>
      <c r="C26" s="5">
        <f>dat!K396</f>
        <v>9.54704725629017</v>
      </c>
    </row>
    <row r="27" spans="1:3" ht="12.75">
      <c r="A27">
        <f t="shared" si="0"/>
        <v>250</v>
      </c>
      <c r="B27">
        <f t="shared" si="1"/>
        <v>0.004</v>
      </c>
      <c r="C27" s="5">
        <f>dat!K397</f>
        <v>9.522985229377753</v>
      </c>
    </row>
    <row r="28" spans="1:3" ht="12.75">
      <c r="A28">
        <f t="shared" si="0"/>
        <v>260</v>
      </c>
      <c r="B28">
        <f t="shared" si="1"/>
        <v>0.0038461538461538464</v>
      </c>
      <c r="C28" s="5">
        <f>dat!K398</f>
        <v>9.517430493404788</v>
      </c>
    </row>
    <row r="29" spans="1:3" ht="12.75">
      <c r="A29">
        <f t="shared" si="0"/>
        <v>270</v>
      </c>
      <c r="B29">
        <f t="shared" si="1"/>
        <v>0.003703703703703704</v>
      </c>
      <c r="C29" s="5">
        <f>dat!K399</f>
        <v>9.522985229377753</v>
      </c>
    </row>
    <row r="30" spans="1:3" ht="12.75">
      <c r="A30">
        <f t="shared" si="0"/>
        <v>280</v>
      </c>
      <c r="B30">
        <f t="shared" si="1"/>
        <v>0.0035714285714285713</v>
      </c>
      <c r="C30" s="5">
        <f>dat!K400</f>
        <v>9.510023033867412</v>
      </c>
    </row>
    <row r="31" spans="1:3" ht="12.75">
      <c r="A31">
        <f t="shared" si="0"/>
        <v>290</v>
      </c>
      <c r="B31">
        <f t="shared" si="1"/>
        <v>0.0034482758620689655</v>
      </c>
      <c r="C31" s="5">
        <f>dat!K401</f>
        <v>9.513726927239361</v>
      </c>
    </row>
    <row r="32" spans="1:3" ht="12.75">
      <c r="A32">
        <f t="shared" si="0"/>
        <v>300</v>
      </c>
      <c r="B32">
        <f t="shared" si="1"/>
        <v>0.0033333333333333335</v>
      </c>
      <c r="C32" s="5">
        <f>dat!K402</f>
        <v>9.519282153818892</v>
      </c>
    </row>
    <row r="33" spans="1:3" ht="12.75">
      <c r="A33">
        <f t="shared" si="0"/>
        <v>310</v>
      </c>
      <c r="B33">
        <f t="shared" si="1"/>
        <v>0.0032258064516129032</v>
      </c>
      <c r="C33" s="5">
        <f>dat!K403</f>
        <v>9.506318813180485</v>
      </c>
    </row>
    <row r="34" spans="1:3" ht="12.75">
      <c r="A34">
        <f t="shared" si="0"/>
        <v>320</v>
      </c>
      <c r="B34">
        <f t="shared" si="1"/>
        <v>0.003125</v>
      </c>
      <c r="C34" s="5">
        <f>dat!K404</f>
        <v>9.493351461604163</v>
      </c>
    </row>
    <row r="35" spans="1:3" ht="12.75">
      <c r="A35">
        <f t="shared" si="0"/>
        <v>330</v>
      </c>
      <c r="B35">
        <f t="shared" si="1"/>
        <v>0.0030303030303030303</v>
      </c>
      <c r="C35" s="5">
        <f>dat!K405</f>
        <v>9.49149865511265</v>
      </c>
    </row>
    <row r="36" spans="1:3" ht="12.75">
      <c r="A36">
        <f t="shared" si="0"/>
        <v>340</v>
      </c>
      <c r="B36">
        <f t="shared" si="1"/>
        <v>0.0029411764705882353</v>
      </c>
      <c r="C36" s="5">
        <f>dat!K406</f>
        <v>9.4970568287481</v>
      </c>
    </row>
    <row r="37" spans="1:3" ht="12.75">
      <c r="A37">
        <f t="shared" si="0"/>
        <v>350</v>
      </c>
      <c r="B37">
        <f t="shared" si="1"/>
        <v>0.002857142857142857</v>
      </c>
      <c r="C37" s="5">
        <f>dat!K407</f>
        <v>9.47667325131846</v>
      </c>
    </row>
    <row r="38" spans="1:3" ht="12.75">
      <c r="A38">
        <f t="shared" si="0"/>
        <v>360</v>
      </c>
      <c r="B38">
        <f t="shared" si="1"/>
        <v>0.002777777777777778</v>
      </c>
      <c r="C38" s="5">
        <f>dat!K408</f>
        <v>9.484086609366159</v>
      </c>
    </row>
    <row r="39" spans="1:3" ht="12.75">
      <c r="A39">
        <f t="shared" si="0"/>
        <v>370</v>
      </c>
      <c r="B39">
        <f t="shared" si="1"/>
        <v>0.002702702702702703</v>
      </c>
      <c r="C39" s="5">
        <f>dat!K409</f>
        <v>9.472966079909554</v>
      </c>
    </row>
    <row r="40" spans="1:3" ht="12.75">
      <c r="A40">
        <f t="shared" si="0"/>
        <v>380</v>
      </c>
      <c r="B40">
        <f t="shared" si="1"/>
        <v>0.002631578947368421</v>
      </c>
      <c r="C40" s="5">
        <f>dat!K410</f>
        <v>9.472966079909554</v>
      </c>
    </row>
    <row r="41" spans="1:3" ht="12.75">
      <c r="A41">
        <f t="shared" si="0"/>
        <v>390</v>
      </c>
      <c r="B41">
        <f t="shared" si="1"/>
        <v>0.002564102564102564</v>
      </c>
      <c r="C41" s="5">
        <f>dat!K411</f>
        <v>9.456279743023913</v>
      </c>
    </row>
    <row r="42" spans="1:3" ht="12.75">
      <c r="A42">
        <f t="shared" si="0"/>
        <v>400</v>
      </c>
      <c r="B42">
        <f t="shared" si="1"/>
        <v>0.0025</v>
      </c>
      <c r="C42" s="5">
        <f>dat!K412</f>
        <v>9.463696714391176</v>
      </c>
    </row>
    <row r="43" spans="1:3" ht="12.75">
      <c r="A43">
        <f t="shared" si="0"/>
        <v>410</v>
      </c>
      <c r="B43">
        <f t="shared" si="1"/>
        <v>0.0024390243902439024</v>
      </c>
      <c r="C43" s="5">
        <f>dat!K413</f>
        <v>9.456279743023913</v>
      </c>
    </row>
    <row r="44" spans="1:3" ht="12.75">
      <c r="A44">
        <f t="shared" si="0"/>
        <v>420</v>
      </c>
      <c r="B44">
        <f t="shared" si="1"/>
        <v>0.002380952380952381</v>
      </c>
      <c r="C44" s="5">
        <f>dat!K414</f>
        <v>9.448861456087172</v>
      </c>
    </row>
    <row r="45" spans="1:3" ht="12.75">
      <c r="A45">
        <f t="shared" si="0"/>
        <v>430</v>
      </c>
      <c r="B45">
        <f t="shared" si="1"/>
        <v>0.002325581395348837</v>
      </c>
      <c r="C45" s="5">
        <f>dat!K415</f>
        <v>9.447006678692958</v>
      </c>
    </row>
    <row r="46" spans="1:3" ht="12.75">
      <c r="A46">
        <f t="shared" si="0"/>
        <v>440</v>
      </c>
      <c r="B46">
        <f t="shared" si="1"/>
        <v>0.0022727272727272726</v>
      </c>
      <c r="C46" s="5">
        <f>dat!K416</f>
        <v>9.447006678692958</v>
      </c>
    </row>
    <row r="47" spans="1:3" ht="12.75">
      <c r="A47">
        <f t="shared" si="0"/>
        <v>450</v>
      </c>
      <c r="B47">
        <f t="shared" si="1"/>
        <v>0.0022222222222222222</v>
      </c>
      <c r="C47" s="5">
        <f>dat!K417</f>
        <v>9.43773155707845</v>
      </c>
    </row>
    <row r="48" spans="1:3" ht="12.75">
      <c r="A48">
        <f t="shared" si="0"/>
        <v>460</v>
      </c>
      <c r="B48">
        <f t="shared" si="1"/>
        <v>0.002173913043478261</v>
      </c>
      <c r="C48" s="5">
        <f>dat!K418</f>
        <v>9.43958674606597</v>
      </c>
    </row>
    <row r="49" spans="1:3" ht="12.75">
      <c r="A49">
        <f t="shared" si="0"/>
        <v>470</v>
      </c>
      <c r="B49">
        <f t="shared" si="1"/>
        <v>0.002127659574468085</v>
      </c>
      <c r="C49" s="5">
        <f>dat!K419</f>
        <v>9.435876285731297</v>
      </c>
    </row>
    <row r="50" spans="1:3" ht="12.75">
      <c r="A50">
        <f t="shared" si="0"/>
        <v>480</v>
      </c>
      <c r="B50">
        <f t="shared" si="1"/>
        <v>0.0020833333333333333</v>
      </c>
      <c r="C50" s="5">
        <f>dat!K420</f>
        <v>9.422887079083125</v>
      </c>
    </row>
    <row r="51" spans="1:3" ht="12.75">
      <c r="A51">
        <f t="shared" si="0"/>
        <v>490</v>
      </c>
      <c r="B51">
        <f t="shared" si="1"/>
        <v>0.0020408163265306124</v>
      </c>
      <c r="C51" s="5">
        <f>dat!K421</f>
        <v>9.422887079083125</v>
      </c>
    </row>
    <row r="52" spans="1:3" ht="12.75">
      <c r="A52">
        <f t="shared" si="0"/>
        <v>500</v>
      </c>
      <c r="B52">
        <f t="shared" si="1"/>
        <v>0.002</v>
      </c>
      <c r="C52" s="5">
        <f>dat!K422</f>
        <v>9.41917513516728</v>
      </c>
    </row>
    <row r="53" spans="1:3" ht="12.75">
      <c r="A53">
        <f t="shared" si="0"/>
        <v>510</v>
      </c>
      <c r="B53">
        <f t="shared" si="1"/>
        <v>0.00196078431372549</v>
      </c>
      <c r="C53" s="5">
        <f>dat!K423</f>
        <v>9.426598693122685</v>
      </c>
    </row>
    <row r="54" spans="1:3" ht="12.75">
      <c r="A54">
        <f t="shared" si="0"/>
        <v>520</v>
      </c>
      <c r="B54">
        <f t="shared" si="1"/>
        <v>0.0019230769230769232</v>
      </c>
      <c r="C54" s="5">
        <f>dat!K424</f>
        <v>9.408037323066424</v>
      </c>
    </row>
    <row r="55" spans="1:3" ht="12.75">
      <c r="A55">
        <f t="shared" si="0"/>
        <v>530</v>
      </c>
      <c r="B55">
        <f t="shared" si="1"/>
        <v>0.0018867924528301887</v>
      </c>
      <c r="C55" s="5">
        <f>dat!K425</f>
        <v>9.40989383144995</v>
      </c>
    </row>
    <row r="56" spans="1:3" ht="12.75">
      <c r="A56">
        <f t="shared" si="0"/>
        <v>540</v>
      </c>
      <c r="B56">
        <f t="shared" si="1"/>
        <v>0.001851851851851852</v>
      </c>
      <c r="C56" s="5">
        <f>dat!K426</f>
        <v>9.40618073210419</v>
      </c>
    </row>
    <row r="57" spans="1:3" ht="12.75">
      <c r="A57">
        <f t="shared" si="0"/>
        <v>550</v>
      </c>
      <c r="B57">
        <f t="shared" si="1"/>
        <v>0.0018181818181818182</v>
      </c>
      <c r="C57" s="5">
        <f>dat!K427</f>
        <v>9.404324058549605</v>
      </c>
    </row>
    <row r="58" spans="1:3" ht="12.75">
      <c r="A58">
        <f t="shared" si="0"/>
        <v>560</v>
      </c>
      <c r="B58">
        <f t="shared" si="1"/>
        <v>0.0017857142857142857</v>
      </c>
      <c r="C58" s="5">
        <f>dat!K428</f>
        <v>9.404324058549605</v>
      </c>
    </row>
    <row r="59" spans="1:3" ht="12.75">
      <c r="A59">
        <f t="shared" si="0"/>
        <v>570</v>
      </c>
      <c r="B59">
        <f t="shared" si="1"/>
        <v>0.0017543859649122807</v>
      </c>
      <c r="C59" s="5">
        <f>dat!K429</f>
        <v>9.402467302388857</v>
      </c>
    </row>
    <row r="60" spans="1:3" ht="12.75">
      <c r="A60">
        <f t="shared" si="0"/>
        <v>580</v>
      </c>
      <c r="B60">
        <f t="shared" si="1"/>
        <v>0.0017241379310344827</v>
      </c>
      <c r="C60" s="5">
        <f>dat!K430</f>
        <v>9.400610463608245</v>
      </c>
    </row>
    <row r="61" spans="1:3" ht="12.75">
      <c r="A61">
        <f t="shared" si="0"/>
        <v>590</v>
      </c>
      <c r="B61">
        <f t="shared" si="1"/>
        <v>0.001694915254237288</v>
      </c>
      <c r="C61" s="5">
        <f>dat!K431</f>
        <v>9.396896538132637</v>
      </c>
    </row>
    <row r="62" spans="1:3" ht="12.75">
      <c r="A62">
        <f t="shared" si="0"/>
        <v>600</v>
      </c>
      <c r="B62">
        <f t="shared" si="1"/>
        <v>0.0016666666666666668</v>
      </c>
      <c r="C62" s="5">
        <f>dat!K432</f>
        <v>9.396896538132637</v>
      </c>
    </row>
    <row r="63" spans="1:3" ht="12.75">
      <c r="A63">
        <f t="shared" si="0"/>
        <v>610</v>
      </c>
      <c r="B63">
        <f t="shared" si="1"/>
        <v>0.001639344262295082</v>
      </c>
      <c r="C63" s="5">
        <f>dat!K433</f>
        <v>9.395039451410184</v>
      </c>
    </row>
    <row r="64" spans="1:3" ht="12.75">
      <c r="A64">
        <f t="shared" si="0"/>
        <v>620</v>
      </c>
      <c r="B64">
        <f t="shared" si="1"/>
        <v>0.0016129032258064516</v>
      </c>
      <c r="C64" s="5">
        <f>dat!K434</f>
        <v>9.389467695139388</v>
      </c>
    </row>
    <row r="65" spans="1:3" ht="12.75">
      <c r="A65">
        <f t="shared" si="0"/>
        <v>630</v>
      </c>
      <c r="B65">
        <f t="shared" si="1"/>
        <v>0.0015873015873015873</v>
      </c>
      <c r="C65" s="5">
        <f>dat!K435</f>
        <v>9.389467695139388</v>
      </c>
    </row>
    <row r="66" spans="1:3" ht="12.75">
      <c r="A66">
        <f t="shared" si="0"/>
        <v>640</v>
      </c>
      <c r="B66">
        <f t="shared" si="1"/>
        <v>0.0015625</v>
      </c>
      <c r="C66" s="5">
        <f>dat!K436</f>
        <v>9.385752777401933</v>
      </c>
    </row>
    <row r="67" spans="1:3" ht="12.75">
      <c r="A67">
        <f t="shared" si="0"/>
        <v>650</v>
      </c>
      <c r="B67">
        <f t="shared" si="1"/>
        <v>0.0015384615384615385</v>
      </c>
      <c r="C67" s="5">
        <f>dat!K437</f>
        <v>9.387610277635474</v>
      </c>
    </row>
    <row r="68" spans="1:3" ht="12.75">
      <c r="A68">
        <f aca="true" t="shared" si="2" ref="A68:A131">A67+10</f>
        <v>660</v>
      </c>
      <c r="B68">
        <f aca="true" t="shared" si="3" ref="B68:B131">1/A68</f>
        <v>0.0015151515151515152</v>
      </c>
      <c r="C68" s="5">
        <f>dat!K438</f>
        <v>9.387610277635474</v>
      </c>
    </row>
    <row r="69" spans="1:3" ht="12.75">
      <c r="A69">
        <f t="shared" si="2"/>
        <v>670</v>
      </c>
      <c r="B69">
        <f t="shared" si="3"/>
        <v>0.0014925373134328358</v>
      </c>
      <c r="C69" s="5">
        <f>dat!K439</f>
        <v>9.387610277635474</v>
      </c>
    </row>
    <row r="70" spans="1:3" ht="12.75">
      <c r="A70">
        <f t="shared" si="2"/>
        <v>680</v>
      </c>
      <c r="B70">
        <f t="shared" si="3"/>
        <v>0.0014705882352941176</v>
      </c>
      <c r="C70" s="5">
        <f>dat!K440</f>
        <v>9.385752777401933</v>
      </c>
    </row>
    <row r="71" spans="1:3" ht="12.75">
      <c r="A71">
        <f t="shared" si="2"/>
        <v>690</v>
      </c>
      <c r="B71">
        <f t="shared" si="3"/>
        <v>0.0014492753623188406</v>
      </c>
      <c r="C71" s="5">
        <f>dat!K441</f>
        <v>9.380179780185415</v>
      </c>
    </row>
    <row r="72" spans="1:3" ht="12.75">
      <c r="A72">
        <f t="shared" si="2"/>
        <v>700</v>
      </c>
      <c r="B72">
        <f t="shared" si="3"/>
        <v>0.0014285714285714286</v>
      </c>
      <c r="C72" s="5">
        <f>dat!K442</f>
        <v>9.380179780185415</v>
      </c>
    </row>
    <row r="73" spans="1:3" ht="12.75">
      <c r="A73">
        <f t="shared" si="2"/>
        <v>710</v>
      </c>
      <c r="B73">
        <f t="shared" si="3"/>
        <v>0.0014084507042253522</v>
      </c>
      <c r="C73" s="5">
        <f>dat!K443</f>
        <v>9.378321948895518</v>
      </c>
    </row>
    <row r="74" spans="1:3" ht="12.75">
      <c r="A74">
        <f t="shared" si="2"/>
        <v>720</v>
      </c>
      <c r="B74">
        <f t="shared" si="3"/>
        <v>0.001388888888888889</v>
      </c>
      <c r="C74" s="5">
        <f>dat!K444</f>
        <v>9.378321948895518</v>
      </c>
    </row>
    <row r="75" spans="1:3" ht="12.75">
      <c r="A75">
        <f t="shared" si="2"/>
        <v>730</v>
      </c>
      <c r="B75">
        <f t="shared" si="3"/>
        <v>0.0013698630136986301</v>
      </c>
      <c r="C75" s="5">
        <f>dat!K445</f>
        <v>9.38203752869066</v>
      </c>
    </row>
    <row r="76" spans="1:3" ht="12.75">
      <c r="A76">
        <f t="shared" si="2"/>
        <v>740</v>
      </c>
      <c r="B76">
        <f t="shared" si="3"/>
        <v>0.0013513513513513514</v>
      </c>
      <c r="C76" s="5">
        <f>dat!K446</f>
        <v>9.376464034807157</v>
      </c>
    </row>
    <row r="77" spans="1:3" ht="12.75">
      <c r="A77">
        <f t="shared" si="2"/>
        <v>750</v>
      </c>
      <c r="B77">
        <f t="shared" si="3"/>
        <v>0.0013333333333333333</v>
      </c>
      <c r="C77" s="5">
        <f>dat!K447</f>
        <v>9.378321948895518</v>
      </c>
    </row>
    <row r="78" spans="1:3" ht="12.75">
      <c r="A78">
        <f t="shared" si="2"/>
        <v>760</v>
      </c>
      <c r="B78">
        <f t="shared" si="3"/>
        <v>0.0013157894736842105</v>
      </c>
      <c r="C78" s="5">
        <f>dat!K448</f>
        <v>9.376464034807157</v>
      </c>
    </row>
    <row r="79" spans="1:3" ht="12.75">
      <c r="A79">
        <f t="shared" si="2"/>
        <v>770</v>
      </c>
      <c r="B79">
        <f t="shared" si="3"/>
        <v>0.0012987012987012987</v>
      </c>
      <c r="C79" s="5">
        <f>dat!K449</f>
        <v>9.365314810738255</v>
      </c>
    </row>
    <row r="80" spans="1:3" ht="12.75">
      <c r="A80">
        <f t="shared" si="2"/>
        <v>780</v>
      </c>
      <c r="B80">
        <f t="shared" si="3"/>
        <v>0.001282051282051282</v>
      </c>
      <c r="C80" s="5">
        <f>dat!K450</f>
        <v>9.363456316675126</v>
      </c>
    </row>
    <row r="81" spans="1:3" ht="12.75">
      <c r="A81">
        <f t="shared" si="2"/>
        <v>790</v>
      </c>
      <c r="B81">
        <f t="shared" si="3"/>
        <v>0.0012658227848101266</v>
      </c>
      <c r="C81" s="5">
        <f>dat!K451</f>
        <v>9.36159773970337</v>
      </c>
    </row>
    <row r="82" spans="1:3" ht="12.75">
      <c r="A82">
        <f t="shared" si="2"/>
        <v>800</v>
      </c>
      <c r="B82">
        <f t="shared" si="3"/>
        <v>0.00125</v>
      </c>
      <c r="C82" s="5">
        <f>dat!K452</f>
        <v>9.35788033697878</v>
      </c>
    </row>
    <row r="83" spans="1:3" ht="12.75">
      <c r="A83">
        <f t="shared" si="2"/>
        <v>810</v>
      </c>
      <c r="B83">
        <f t="shared" si="3"/>
        <v>0.0012345679012345679</v>
      </c>
      <c r="C83" s="5">
        <f>dat!K453</f>
        <v>9.36159773970337</v>
      </c>
    </row>
    <row r="84" spans="1:3" ht="12.75">
      <c r="A84">
        <f t="shared" si="2"/>
        <v>820</v>
      </c>
      <c r="B84">
        <f t="shared" si="3"/>
        <v>0.0012195121951219512</v>
      </c>
      <c r="C84" s="5">
        <f>dat!K454</f>
        <v>9.365314810738255</v>
      </c>
    </row>
    <row r="85" spans="1:3" ht="12.75">
      <c r="A85">
        <f t="shared" si="2"/>
        <v>830</v>
      </c>
      <c r="B85">
        <f t="shared" si="3"/>
        <v>0.0012048192771084338</v>
      </c>
      <c r="C85" s="5">
        <f>dat!K455</f>
        <v>9.356021511198378</v>
      </c>
    </row>
    <row r="86" spans="1:3" ht="12.75">
      <c r="A86">
        <f t="shared" si="2"/>
        <v>840</v>
      </c>
      <c r="B86">
        <f t="shared" si="3"/>
        <v>0.0011904761904761906</v>
      </c>
      <c r="C86" s="5">
        <f>dat!K456</f>
        <v>9.35788033697878</v>
      </c>
    </row>
    <row r="87" spans="1:3" ht="12.75">
      <c r="A87">
        <f t="shared" si="2"/>
        <v>850</v>
      </c>
      <c r="B87">
        <f t="shared" si="3"/>
        <v>0.001176470588235294</v>
      </c>
      <c r="C87" s="5">
        <f>dat!K457</f>
        <v>9.35416260245421</v>
      </c>
    </row>
    <row r="88" spans="1:3" ht="12.75">
      <c r="A88">
        <f t="shared" si="2"/>
        <v>860</v>
      </c>
      <c r="B88">
        <f t="shared" si="3"/>
        <v>0.0011627906976744186</v>
      </c>
      <c r="C88" s="5">
        <f>dat!K458</f>
        <v>9.365314810738255</v>
      </c>
    </row>
    <row r="89" spans="1:3" ht="12.75">
      <c r="A89">
        <f t="shared" si="2"/>
        <v>870</v>
      </c>
      <c r="B89">
        <f t="shared" si="3"/>
        <v>0.0011494252873563218</v>
      </c>
      <c r="C89" s="5">
        <f>dat!K459</f>
        <v>9.35416260245421</v>
      </c>
    </row>
    <row r="90" spans="1:3" ht="12.75">
      <c r="A90">
        <f t="shared" si="2"/>
        <v>880</v>
      </c>
      <c r="B90">
        <f t="shared" si="3"/>
        <v>0.0011363636363636363</v>
      </c>
      <c r="C90" s="5">
        <f>dat!K460</f>
        <v>9.35416260245421</v>
      </c>
    </row>
    <row r="91" spans="1:3" ht="12.75">
      <c r="A91">
        <f t="shared" si="2"/>
        <v>890</v>
      </c>
      <c r="B91">
        <f t="shared" si="3"/>
        <v>0.0011235955056179776</v>
      </c>
      <c r="C91" s="5">
        <f>dat!K461</f>
        <v>9.352303610732463</v>
      </c>
    </row>
    <row r="92" spans="1:3" ht="12.75">
      <c r="A92">
        <f t="shared" si="2"/>
        <v>900</v>
      </c>
      <c r="B92">
        <f t="shared" si="3"/>
        <v>0.0011111111111111111</v>
      </c>
      <c r="C92" s="5">
        <f>dat!K462</f>
        <v>9.350444536019324</v>
      </c>
    </row>
    <row r="93" spans="1:3" ht="12.75">
      <c r="A93">
        <f t="shared" si="2"/>
        <v>910</v>
      </c>
      <c r="B93">
        <f t="shared" si="3"/>
        <v>0.001098901098901099</v>
      </c>
      <c r="C93" s="5">
        <f>dat!K463</f>
        <v>9.350444536019324</v>
      </c>
    </row>
    <row r="94" spans="1:3" ht="12.75">
      <c r="A94">
        <f t="shared" si="2"/>
        <v>920</v>
      </c>
      <c r="B94">
        <f t="shared" si="3"/>
        <v>0.0010869565217391304</v>
      </c>
      <c r="C94" s="5">
        <f>dat!K464</f>
        <v>9.35416260245421</v>
      </c>
    </row>
    <row r="95" spans="1:3" ht="12.75">
      <c r="A95">
        <f t="shared" si="2"/>
        <v>930</v>
      </c>
      <c r="B95">
        <f t="shared" si="3"/>
        <v>0.001075268817204301</v>
      </c>
      <c r="C95" s="5">
        <f>dat!K465</f>
        <v>9.348585378300982</v>
      </c>
    </row>
    <row r="96" spans="1:3" ht="12.75">
      <c r="A96">
        <f t="shared" si="2"/>
        <v>940</v>
      </c>
      <c r="B96">
        <f t="shared" si="3"/>
        <v>0.0010638297872340426</v>
      </c>
      <c r="C96" s="5">
        <f>dat!K466</f>
        <v>9.359739079809117</v>
      </c>
    </row>
    <row r="97" spans="1:3" ht="12.75">
      <c r="A97">
        <f t="shared" si="2"/>
        <v>950</v>
      </c>
      <c r="B97">
        <f t="shared" si="3"/>
        <v>0.0010526315789473684</v>
      </c>
      <c r="C97" s="5">
        <f>dat!K467</f>
        <v>9.346726137563621</v>
      </c>
    </row>
    <row r="98" spans="1:3" ht="12.75">
      <c r="A98">
        <f t="shared" si="2"/>
        <v>960</v>
      </c>
      <c r="B98">
        <f t="shared" si="3"/>
        <v>0.0010416666666666667</v>
      </c>
      <c r="C98" s="5">
        <f>dat!K468</f>
        <v>9.35788033697878</v>
      </c>
    </row>
    <row r="99" spans="1:3" ht="12.75">
      <c r="A99">
        <f t="shared" si="2"/>
        <v>970</v>
      </c>
      <c r="B99">
        <f t="shared" si="3"/>
        <v>0.0010309278350515464</v>
      </c>
      <c r="C99" s="5">
        <f>dat!K469</f>
        <v>9.341147917099704</v>
      </c>
    </row>
    <row r="100" spans="1:3" ht="12.75">
      <c r="A100">
        <f t="shared" si="2"/>
        <v>980</v>
      </c>
      <c r="B100">
        <f t="shared" si="3"/>
        <v>0.0010204081632653062</v>
      </c>
      <c r="C100" s="5">
        <f>dat!K470</f>
        <v>9.343007406976824</v>
      </c>
    </row>
    <row r="101" spans="1:3" ht="12.75">
      <c r="A101">
        <f t="shared" si="2"/>
        <v>990</v>
      </c>
      <c r="B101">
        <f t="shared" si="3"/>
        <v>0.00101010101010101</v>
      </c>
      <c r="C101" s="5">
        <f>dat!K471</f>
        <v>9.344866813793544</v>
      </c>
    </row>
    <row r="102" spans="1:3" ht="12.75">
      <c r="A102">
        <f t="shared" si="2"/>
        <v>1000</v>
      </c>
      <c r="B102">
        <f t="shared" si="3"/>
        <v>0.001</v>
      </c>
      <c r="C102" s="5">
        <f>dat!K472</f>
        <v>9.339288344148315</v>
      </c>
    </row>
    <row r="103" spans="1:3" ht="12.75">
      <c r="A103">
        <f t="shared" si="2"/>
        <v>1010</v>
      </c>
      <c r="B103">
        <f t="shared" si="3"/>
        <v>0.0009900990099009901</v>
      </c>
      <c r="C103" s="5">
        <f>dat!K473</f>
        <v>9.339288344148315</v>
      </c>
    </row>
    <row r="104" spans="1:3" ht="12.75">
      <c r="A104">
        <f t="shared" si="2"/>
        <v>1020</v>
      </c>
      <c r="B104">
        <f t="shared" si="3"/>
        <v>0.000980392156862745</v>
      </c>
      <c r="C104" s="5">
        <f>dat!K474</f>
        <v>9.339288344148315</v>
      </c>
    </row>
    <row r="105" spans="1:3" ht="12.75">
      <c r="A105">
        <f t="shared" si="2"/>
        <v>1030</v>
      </c>
      <c r="B105">
        <f t="shared" si="3"/>
        <v>0.000970873786407767</v>
      </c>
      <c r="C105" s="5">
        <f>dat!K475</f>
        <v>9.35416260245421</v>
      </c>
    </row>
    <row r="106" spans="1:3" ht="12.75">
      <c r="A106">
        <f t="shared" si="2"/>
        <v>1040</v>
      </c>
      <c r="B106">
        <f t="shared" si="3"/>
        <v>0.0009615384615384616</v>
      </c>
      <c r="C106" s="5">
        <f>dat!K476</f>
        <v>9.337428688108844</v>
      </c>
    </row>
    <row r="107" spans="1:3" ht="12.75">
      <c r="A107">
        <f t="shared" si="2"/>
        <v>1050</v>
      </c>
      <c r="B107">
        <f t="shared" si="3"/>
        <v>0.0009523809523809524</v>
      </c>
      <c r="C107" s="5">
        <f>dat!K477</f>
        <v>9.339288344148315</v>
      </c>
    </row>
    <row r="108" spans="1:3" ht="12.75">
      <c r="A108">
        <f t="shared" si="2"/>
        <v>1060</v>
      </c>
      <c r="B108">
        <f t="shared" si="3"/>
        <v>0.0009433962264150943</v>
      </c>
      <c r="C108" s="5">
        <f>dat!K478</f>
        <v>9.337428688108844</v>
      </c>
    </row>
    <row r="109" spans="1:3" ht="12.75">
      <c r="A109">
        <f t="shared" si="2"/>
        <v>1070</v>
      </c>
      <c r="B109">
        <f t="shared" si="3"/>
        <v>0.0009345794392523365</v>
      </c>
      <c r="C109" s="5">
        <f>dat!K479</f>
        <v>9.33370912671063</v>
      </c>
    </row>
    <row r="110" spans="1:3" ht="12.75">
      <c r="A110">
        <f t="shared" si="2"/>
        <v>1080</v>
      </c>
      <c r="B110">
        <f t="shared" si="3"/>
        <v>0.000925925925925926</v>
      </c>
      <c r="C110" s="5">
        <f>dat!K480</f>
        <v>9.33370912671063</v>
      </c>
    </row>
    <row r="111" spans="1:3" ht="12.75">
      <c r="A111">
        <f t="shared" si="2"/>
        <v>1090</v>
      </c>
      <c r="B111">
        <f t="shared" si="3"/>
        <v>0.0009174311926605505</v>
      </c>
      <c r="C111" s="5">
        <f>dat!K481</f>
        <v>9.33370912671063</v>
      </c>
    </row>
    <row r="112" spans="1:3" ht="12.75">
      <c r="A112">
        <f t="shared" si="2"/>
        <v>1100</v>
      </c>
      <c r="B112">
        <f t="shared" si="3"/>
        <v>0.0009090909090909091</v>
      </c>
      <c r="C112" s="5">
        <f>dat!K482</f>
        <v>9.329989232794219</v>
      </c>
    </row>
    <row r="113" spans="1:3" ht="12.75">
      <c r="A113">
        <f t="shared" si="2"/>
        <v>1110</v>
      </c>
      <c r="B113">
        <f t="shared" si="3"/>
        <v>0.0009009009009009009</v>
      </c>
      <c r="C113" s="5">
        <f>dat!K483</f>
        <v>9.346726137563621</v>
      </c>
    </row>
    <row r="114" spans="1:3" ht="12.75">
      <c r="A114">
        <f t="shared" si="2"/>
        <v>1120</v>
      </c>
      <c r="B114">
        <f t="shared" si="3"/>
        <v>0.0008928571428571428</v>
      </c>
      <c r="C114" s="5">
        <f>dat!K484</f>
        <v>9.329989232794219</v>
      </c>
    </row>
    <row r="115" spans="1:3" ht="12.75">
      <c r="A115">
        <f t="shared" si="2"/>
        <v>1130</v>
      </c>
      <c r="B115">
        <f t="shared" si="3"/>
        <v>0.0008849557522123894</v>
      </c>
      <c r="C115" s="5">
        <f>dat!K485</f>
        <v>9.331849221324092</v>
      </c>
    </row>
    <row r="116" spans="1:3" ht="12.75">
      <c r="A116">
        <f t="shared" si="2"/>
        <v>1140</v>
      </c>
      <c r="B116">
        <f t="shared" si="3"/>
        <v>0.0008771929824561404</v>
      </c>
      <c r="C116" s="5">
        <f>dat!K486</f>
        <v>9.328129161107086</v>
      </c>
    </row>
    <row r="117" spans="1:3" ht="12.75">
      <c r="A117">
        <f t="shared" si="2"/>
        <v>1150</v>
      </c>
      <c r="B117">
        <f t="shared" si="3"/>
        <v>0.0008695652173913044</v>
      </c>
      <c r="C117" s="5">
        <f>dat!K487</f>
        <v>9.328129161107086</v>
      </c>
    </row>
    <row r="118" spans="1:3" ht="12.75">
      <c r="A118">
        <f t="shared" si="2"/>
        <v>1160</v>
      </c>
      <c r="B118">
        <f t="shared" si="3"/>
        <v>0.0008620689655172414</v>
      </c>
      <c r="C118" s="5">
        <f>dat!K488</f>
        <v>9.324408768206013</v>
      </c>
    </row>
    <row r="119" spans="1:3" ht="12.75">
      <c r="A119">
        <f t="shared" si="2"/>
        <v>1170</v>
      </c>
      <c r="B119">
        <f t="shared" si="3"/>
        <v>0.0008547008547008547</v>
      </c>
      <c r="C119" s="5">
        <f>dat!K489</f>
        <v>9.326269006248992</v>
      </c>
    </row>
    <row r="120" spans="1:3" ht="12.75">
      <c r="A120">
        <f t="shared" si="2"/>
        <v>1180</v>
      </c>
      <c r="B120">
        <f t="shared" si="3"/>
        <v>0.000847457627118644</v>
      </c>
      <c r="C120" s="5">
        <f>dat!K490</f>
        <v>9.326269006248992</v>
      </c>
    </row>
    <row r="121" spans="1:3" ht="12.75">
      <c r="A121">
        <f t="shared" si="2"/>
        <v>1190</v>
      </c>
      <c r="B121">
        <f t="shared" si="3"/>
        <v>0.0008403361344537816</v>
      </c>
      <c r="C121" s="5">
        <f>dat!K491</f>
        <v>9.320688042510142</v>
      </c>
    </row>
    <row r="122" spans="1:3" ht="12.75">
      <c r="A122">
        <f t="shared" si="2"/>
        <v>1200</v>
      </c>
      <c r="B122">
        <f t="shared" si="3"/>
        <v>0.0008333333333333334</v>
      </c>
      <c r="C122" s="5">
        <f>dat!K492</f>
        <v>9.329989232794219</v>
      </c>
    </row>
    <row r="123" spans="1:3" ht="12.75">
      <c r="A123">
        <f t="shared" si="2"/>
        <v>1210</v>
      </c>
      <c r="B123">
        <f t="shared" si="3"/>
        <v>0.0008264462809917355</v>
      </c>
      <c r="C123" s="5">
        <f>dat!K493</f>
        <v>9.324408768206013</v>
      </c>
    </row>
    <row r="124" spans="1:3" ht="12.75">
      <c r="A124">
        <f t="shared" si="2"/>
        <v>1220</v>
      </c>
      <c r="B124">
        <f t="shared" si="3"/>
        <v>0.000819672131147541</v>
      </c>
      <c r="C124" s="5">
        <f>dat!K494</f>
        <v>9.335568948967591</v>
      </c>
    </row>
    <row r="125" spans="1:3" ht="12.75">
      <c r="A125">
        <f t="shared" si="2"/>
        <v>1230</v>
      </c>
      <c r="B125">
        <f t="shared" si="3"/>
        <v>0.0008130081300813008</v>
      </c>
      <c r="C125" s="5">
        <f>dat!K495</f>
        <v>9.328129161107086</v>
      </c>
    </row>
    <row r="126" spans="1:3" ht="12.75">
      <c r="A126">
        <f t="shared" si="2"/>
        <v>1240</v>
      </c>
      <c r="B126">
        <f t="shared" si="3"/>
        <v>0.0008064516129032258</v>
      </c>
      <c r="C126" s="5">
        <f>dat!K496</f>
        <v>9.326269006248992</v>
      </c>
    </row>
    <row r="127" spans="1:3" ht="12.75">
      <c r="A127">
        <f t="shared" si="2"/>
        <v>1250</v>
      </c>
      <c r="B127">
        <f t="shared" si="3"/>
        <v>0.0008</v>
      </c>
      <c r="C127" s="5">
        <f>dat!K497</f>
        <v>9.328129161107086</v>
      </c>
    </row>
    <row r="128" spans="1:3" ht="12.75">
      <c r="A128">
        <f t="shared" si="2"/>
        <v>1260</v>
      </c>
      <c r="B128">
        <f t="shared" si="3"/>
        <v>0.0007936507936507937</v>
      </c>
      <c r="C128" s="5">
        <f>dat!K498</f>
        <v>9.328129161107086</v>
      </c>
    </row>
    <row r="129" spans="1:3" ht="12.75">
      <c r="A129">
        <f t="shared" si="2"/>
        <v>1270</v>
      </c>
      <c r="B129">
        <f t="shared" si="3"/>
        <v>0.0007874015748031496</v>
      </c>
      <c r="C129" s="5">
        <f>dat!K499</f>
        <v>9.326269006248992</v>
      </c>
    </row>
    <row r="130" spans="1:3" ht="12.75">
      <c r="A130">
        <f t="shared" si="2"/>
        <v>1280</v>
      </c>
      <c r="B130">
        <f t="shared" si="3"/>
        <v>0.00078125</v>
      </c>
      <c r="C130" s="5">
        <f>dat!K500</f>
        <v>9.33370912671063</v>
      </c>
    </row>
    <row r="131" spans="1:3" ht="12.75">
      <c r="A131">
        <f t="shared" si="2"/>
        <v>1290</v>
      </c>
      <c r="B131">
        <f t="shared" si="3"/>
        <v>0.0007751937984496124</v>
      </c>
      <c r="C131" s="5">
        <f>dat!K501</f>
        <v>9.318827554829568</v>
      </c>
    </row>
    <row r="132" spans="1:3" ht="12.75">
      <c r="A132">
        <f aca="true" t="shared" si="4" ref="A132:A195">A131+10</f>
        <v>1300</v>
      </c>
      <c r="B132">
        <f aca="true" t="shared" si="5" ref="B132:B195">1/A132</f>
        <v>0.0007692307692307692</v>
      </c>
      <c r="C132" s="5">
        <f>dat!K502</f>
        <v>9.318827554829568</v>
      </c>
    </row>
    <row r="133" spans="1:3" ht="12.75">
      <c r="A133">
        <f t="shared" si="4"/>
        <v>1310</v>
      </c>
      <c r="B133">
        <f t="shared" si="5"/>
        <v>0.0007633587786259542</v>
      </c>
      <c r="C133" s="5">
        <f>dat!K503</f>
        <v>9.315106329733737</v>
      </c>
    </row>
    <row r="134" spans="1:3" ht="12.75">
      <c r="A134">
        <f t="shared" si="4"/>
        <v>1320</v>
      </c>
      <c r="B134">
        <f t="shared" si="5"/>
        <v>0.0007575757575757576</v>
      </c>
      <c r="C134" s="5">
        <f>dat!K504</f>
        <v>9.316966983908685</v>
      </c>
    </row>
    <row r="135" spans="1:3" ht="12.75">
      <c r="A135">
        <f t="shared" si="4"/>
        <v>1330</v>
      </c>
      <c r="B135">
        <f t="shared" si="5"/>
        <v>0.0007518796992481203</v>
      </c>
      <c r="C135" s="5">
        <f>dat!K505</f>
        <v>9.31138477156611</v>
      </c>
    </row>
    <row r="136" spans="1:3" ht="12.75">
      <c r="A136">
        <f t="shared" si="4"/>
        <v>1340</v>
      </c>
      <c r="B136">
        <f t="shared" si="5"/>
        <v>0.0007462686567164179</v>
      </c>
      <c r="C136" s="5">
        <f>dat!K506</f>
        <v>9.316966983908685</v>
      </c>
    </row>
    <row r="137" spans="1:3" ht="12.75">
      <c r="A137">
        <f t="shared" si="4"/>
        <v>1350</v>
      </c>
      <c r="B137">
        <f t="shared" si="5"/>
        <v>0.0007407407407407407</v>
      </c>
      <c r="C137" s="5">
        <f>dat!K507</f>
        <v>9.309523867545636</v>
      </c>
    </row>
    <row r="138" spans="1:3" ht="12.75">
      <c r="A138">
        <f t="shared" si="4"/>
        <v>1360</v>
      </c>
      <c r="B138">
        <f t="shared" si="5"/>
        <v>0.0007352941176470588</v>
      </c>
      <c r="C138" s="5">
        <f>dat!K508</f>
        <v>9.313245592290798</v>
      </c>
    </row>
    <row r="139" spans="1:3" ht="12.75">
      <c r="A139">
        <f t="shared" si="4"/>
        <v>1370</v>
      </c>
      <c r="B139">
        <f t="shared" si="5"/>
        <v>0.00072992700729927</v>
      </c>
      <c r="C139" s="5">
        <f>dat!K509</f>
        <v>9.31138477156611</v>
      </c>
    </row>
    <row r="140" spans="1:3" ht="12.75">
      <c r="A140">
        <f t="shared" si="4"/>
        <v>1380</v>
      </c>
      <c r="B140">
        <f t="shared" si="5"/>
        <v>0.0007246376811594203</v>
      </c>
      <c r="C140" s="5">
        <f>dat!K510</f>
        <v>9.30580180956224</v>
      </c>
    </row>
    <row r="141" spans="1:3" ht="12.75">
      <c r="A141">
        <f t="shared" si="4"/>
        <v>1390</v>
      </c>
      <c r="B141">
        <f t="shared" si="5"/>
        <v>0.0007194244604316547</v>
      </c>
      <c r="C141" s="5">
        <f>dat!K511</f>
        <v>9.309523867545636</v>
      </c>
    </row>
    <row r="142" spans="1:3" ht="12.75">
      <c r="A142">
        <f t="shared" si="4"/>
        <v>1400</v>
      </c>
      <c r="B142">
        <f t="shared" si="5"/>
        <v>0.0007142857142857143</v>
      </c>
      <c r="C142" s="5">
        <f>dat!K512</f>
        <v>9.307662880215673</v>
      </c>
    </row>
    <row r="143" spans="1:3" ht="12.75">
      <c r="A143">
        <f t="shared" si="4"/>
        <v>1410</v>
      </c>
      <c r="B143">
        <f t="shared" si="5"/>
        <v>0.0007092198581560284</v>
      </c>
      <c r="C143" s="5">
        <f>dat!K513</f>
        <v>9.307662880215673</v>
      </c>
    </row>
    <row r="144" spans="1:3" ht="12.75">
      <c r="A144">
        <f t="shared" si="4"/>
        <v>1420</v>
      </c>
      <c r="B144">
        <f t="shared" si="5"/>
        <v>0.0007042253521126761</v>
      </c>
      <c r="C144" s="5">
        <f>dat!K514</f>
        <v>9.30580180956224</v>
      </c>
    </row>
    <row r="145" spans="1:3" ht="12.75">
      <c r="A145">
        <f t="shared" si="4"/>
        <v>1430</v>
      </c>
      <c r="B145">
        <f t="shared" si="5"/>
        <v>0.0006993006993006993</v>
      </c>
      <c r="C145" s="5">
        <f>dat!K515</f>
        <v>9.30580180956224</v>
      </c>
    </row>
    <row r="146" spans="1:3" ht="12.75">
      <c r="A146">
        <f t="shared" si="4"/>
        <v>1440</v>
      </c>
      <c r="B146">
        <f t="shared" si="5"/>
        <v>0.0006944444444444445</v>
      </c>
      <c r="C146" s="5">
        <f>dat!K516</f>
        <v>9.303940655571694</v>
      </c>
    </row>
    <row r="147" spans="1:3" ht="12.75">
      <c r="A147">
        <f t="shared" si="4"/>
        <v>1450</v>
      </c>
      <c r="B147">
        <f t="shared" si="5"/>
        <v>0.000689655172413793</v>
      </c>
      <c r="C147" s="5">
        <f>dat!K517</f>
        <v>9.298356693437142</v>
      </c>
    </row>
    <row r="148" spans="1:3" ht="12.75">
      <c r="A148">
        <f t="shared" si="4"/>
        <v>1460</v>
      </c>
      <c r="B148">
        <f t="shared" si="5"/>
        <v>0.0006849315068493151</v>
      </c>
      <c r="C148" s="5">
        <f>dat!K518</f>
        <v>9.307662880215673</v>
      </c>
    </row>
    <row r="149" spans="1:3" ht="12.75">
      <c r="A149">
        <f t="shared" si="4"/>
        <v>1470</v>
      </c>
      <c r="B149">
        <f t="shared" si="5"/>
        <v>0.0006802721088435374</v>
      </c>
      <c r="C149" s="5">
        <f>dat!K519</f>
        <v>9.30021809752293</v>
      </c>
    </row>
    <row r="150" spans="1:3" ht="12.75">
      <c r="A150">
        <f t="shared" si="4"/>
        <v>1480</v>
      </c>
      <c r="B150">
        <f t="shared" si="5"/>
        <v>0.0006756756756756757</v>
      </c>
      <c r="C150" s="5">
        <f>dat!K520</f>
        <v>9.298356693437142</v>
      </c>
    </row>
    <row r="151" spans="1:3" ht="12.75">
      <c r="A151">
        <f t="shared" si="4"/>
        <v>1490</v>
      </c>
      <c r="B151">
        <f t="shared" si="5"/>
        <v>0.0006711409395973154</v>
      </c>
      <c r="C151" s="5">
        <f>dat!K521</f>
        <v>9.298356693437142</v>
      </c>
    </row>
    <row r="152" spans="1:3" ht="12.75">
      <c r="A152">
        <f t="shared" si="4"/>
        <v>1500</v>
      </c>
      <c r="B152">
        <f t="shared" si="5"/>
        <v>0.0006666666666666666</v>
      </c>
      <c r="C152" s="5">
        <f>dat!K522</f>
        <v>9.29649520595865</v>
      </c>
    </row>
    <row r="153" spans="1:3" ht="12.75">
      <c r="A153">
        <f t="shared" si="4"/>
        <v>1510</v>
      </c>
      <c r="B153">
        <f t="shared" si="5"/>
        <v>0.0006622516556291391</v>
      </c>
      <c r="C153" s="5">
        <f>dat!K523</f>
        <v>9.29649520595865</v>
      </c>
    </row>
    <row r="154" spans="1:3" ht="12.75">
      <c r="A154">
        <f t="shared" si="4"/>
        <v>1520</v>
      </c>
      <c r="B154">
        <f t="shared" si="5"/>
        <v>0.0006578947368421052</v>
      </c>
      <c r="C154" s="5">
        <f>dat!K524</f>
        <v>9.29091024302727</v>
      </c>
    </row>
    <row r="155" spans="1:3" ht="12.75">
      <c r="A155">
        <f t="shared" si="4"/>
        <v>1530</v>
      </c>
      <c r="B155">
        <f t="shared" si="5"/>
        <v>0.00065359477124183</v>
      </c>
      <c r="C155" s="5">
        <f>dat!K525</f>
        <v>9.29463363507341</v>
      </c>
    </row>
    <row r="156" spans="1:3" ht="12.75">
      <c r="A156">
        <f t="shared" si="4"/>
        <v>1540</v>
      </c>
      <c r="B156">
        <f t="shared" si="5"/>
        <v>0.0006493506493506494</v>
      </c>
      <c r="C156" s="5">
        <f>dat!K526</f>
        <v>9.29463363507341</v>
      </c>
    </row>
    <row r="157" spans="1:3" ht="12.75">
      <c r="A157">
        <f t="shared" si="4"/>
        <v>1550</v>
      </c>
      <c r="B157">
        <f t="shared" si="5"/>
        <v>0.0006451612903225806</v>
      </c>
      <c r="C157" s="5">
        <f>dat!K527</f>
        <v>9.29091024302727</v>
      </c>
    </row>
    <row r="158" spans="1:3" ht="12.75">
      <c r="A158">
        <f t="shared" si="4"/>
        <v>1560</v>
      </c>
      <c r="B158">
        <f t="shared" si="5"/>
        <v>0.000641025641025641</v>
      </c>
      <c r="C158" s="5">
        <f>dat!K528</f>
        <v>9.29091024302727</v>
      </c>
    </row>
    <row r="159" spans="1:3" ht="12.75">
      <c r="A159">
        <f t="shared" si="4"/>
        <v>1570</v>
      </c>
      <c r="B159">
        <f t="shared" si="5"/>
        <v>0.0006369426751592356</v>
      </c>
      <c r="C159" s="5">
        <f>dat!K529</f>
        <v>9.29463363507341</v>
      </c>
    </row>
    <row r="160" spans="1:3" ht="12.75">
      <c r="A160">
        <f t="shared" si="4"/>
        <v>1580</v>
      </c>
      <c r="B160">
        <f t="shared" si="5"/>
        <v>0.0006329113924050633</v>
      </c>
      <c r="C160" s="5">
        <f>dat!K530</f>
        <v>9.298356693437142</v>
      </c>
    </row>
    <row r="161" spans="1:3" ht="12.75">
      <c r="A161">
        <f t="shared" si="4"/>
        <v>1590</v>
      </c>
      <c r="B161">
        <f t="shared" si="5"/>
        <v>0.0006289308176100629</v>
      </c>
      <c r="C161" s="5">
        <f>dat!K531</f>
        <v>9.289048421838686</v>
      </c>
    </row>
    <row r="162" spans="1:3" ht="12.75">
      <c r="A162">
        <f t="shared" si="4"/>
        <v>1600</v>
      </c>
      <c r="B162">
        <f t="shared" si="5"/>
        <v>0.000625</v>
      </c>
      <c r="C162" s="5">
        <f>dat!K532</f>
        <v>9.28718651718782</v>
      </c>
    </row>
    <row r="163" spans="1:3" ht="12.75">
      <c r="A163">
        <f t="shared" si="4"/>
        <v>1610</v>
      </c>
      <c r="B163">
        <f t="shared" si="5"/>
        <v>0.0006211180124223603</v>
      </c>
      <c r="C163" s="5">
        <f>dat!K533</f>
        <v>9.285324529060802</v>
      </c>
    </row>
    <row r="164" spans="1:3" ht="12.75">
      <c r="A164">
        <f t="shared" si="4"/>
        <v>1620</v>
      </c>
      <c r="B164">
        <f t="shared" si="5"/>
        <v>0.0006172839506172839</v>
      </c>
      <c r="C164" s="5">
        <f>dat!K534</f>
        <v>9.283462457443704</v>
      </c>
    </row>
    <row r="165" spans="1:3" ht="12.75">
      <c r="A165">
        <f t="shared" si="4"/>
        <v>1630</v>
      </c>
      <c r="B165">
        <f t="shared" si="5"/>
        <v>0.0006134969325153375</v>
      </c>
      <c r="C165" s="5">
        <f>dat!K535</f>
        <v>9.283462457443704</v>
      </c>
    </row>
    <row r="166" spans="1:3" ht="12.75">
      <c r="A166">
        <f t="shared" si="4"/>
        <v>1640</v>
      </c>
      <c r="B166">
        <f t="shared" si="5"/>
        <v>0.0006097560975609756</v>
      </c>
      <c r="C166" s="5">
        <f>dat!K536</f>
        <v>9.28718651718782</v>
      </c>
    </row>
    <row r="167" spans="1:3" ht="12.75">
      <c r="A167">
        <f t="shared" si="4"/>
        <v>1650</v>
      </c>
      <c r="B167">
        <f t="shared" si="5"/>
        <v>0.0006060606060606061</v>
      </c>
      <c r="C167" s="5">
        <f>dat!K537</f>
        <v>9.289048421838686</v>
      </c>
    </row>
    <row r="168" spans="1:3" ht="12.75">
      <c r="A168">
        <f t="shared" si="4"/>
        <v>1660</v>
      </c>
      <c r="B168">
        <f t="shared" si="5"/>
        <v>0.0006024096385542169</v>
      </c>
      <c r="C168" s="5">
        <f>dat!K538</f>
        <v>9.281600302322659</v>
      </c>
    </row>
    <row r="169" spans="1:3" ht="12.75">
      <c r="A169">
        <f t="shared" si="4"/>
        <v>1670</v>
      </c>
      <c r="B169">
        <f t="shared" si="5"/>
        <v>0.0005988023952095808</v>
      </c>
      <c r="C169" s="5">
        <f>dat!K539</f>
        <v>9.281600302322659</v>
      </c>
    </row>
    <row r="170" spans="1:3" ht="12.75">
      <c r="A170">
        <f t="shared" si="4"/>
        <v>1680</v>
      </c>
      <c r="B170">
        <f t="shared" si="5"/>
        <v>0.0005952380952380953</v>
      </c>
      <c r="C170" s="5">
        <f>dat!K540</f>
        <v>9.279738063683737</v>
      </c>
    </row>
    <row r="171" spans="1:3" ht="12.75">
      <c r="A171">
        <f t="shared" si="4"/>
        <v>1690</v>
      </c>
      <c r="B171">
        <f t="shared" si="5"/>
        <v>0.000591715976331361</v>
      </c>
      <c r="C171" s="5">
        <f>dat!K541</f>
        <v>9.285324529060802</v>
      </c>
    </row>
    <row r="172" spans="1:3" ht="12.75">
      <c r="A172">
        <f t="shared" si="4"/>
        <v>1700</v>
      </c>
      <c r="B172">
        <f t="shared" si="5"/>
        <v>0.000588235294117647</v>
      </c>
      <c r="C172" s="5">
        <f>dat!K542</f>
        <v>9.281600302322659</v>
      </c>
    </row>
    <row r="173" spans="1:3" ht="12.75">
      <c r="A173">
        <f t="shared" si="4"/>
        <v>1710</v>
      </c>
      <c r="B173">
        <f t="shared" si="5"/>
        <v>0.0005847953216374269</v>
      </c>
      <c r="C173" s="5">
        <f>dat!K543</f>
        <v>9.277875741513071</v>
      </c>
    </row>
    <row r="174" spans="1:3" ht="12.75">
      <c r="A174">
        <f t="shared" si="4"/>
        <v>1720</v>
      </c>
      <c r="B174">
        <f t="shared" si="5"/>
        <v>0.0005813953488372093</v>
      </c>
      <c r="C174" s="5">
        <f>dat!K544</f>
        <v>9.274150846520683</v>
      </c>
    </row>
    <row r="175" spans="1:3" ht="12.75">
      <c r="A175">
        <f t="shared" si="4"/>
        <v>1730</v>
      </c>
      <c r="B175">
        <f t="shared" si="5"/>
        <v>0.0005780346820809249</v>
      </c>
      <c r="C175" s="5">
        <f>dat!K545</f>
        <v>9.289048421838686</v>
      </c>
    </row>
    <row r="176" spans="1:3" ht="12.75">
      <c r="A176">
        <f t="shared" si="4"/>
        <v>1740</v>
      </c>
      <c r="B176">
        <f t="shared" si="5"/>
        <v>0.0005747126436781609</v>
      </c>
      <c r="C176" s="5">
        <f>dat!K546</f>
        <v>9.285324529060802</v>
      </c>
    </row>
    <row r="177" spans="1:3" ht="12.75">
      <c r="A177">
        <f t="shared" si="4"/>
        <v>1750</v>
      </c>
      <c r="B177">
        <f t="shared" si="5"/>
        <v>0.0005714285714285715</v>
      </c>
      <c r="C177" s="5">
        <f>dat!K547</f>
        <v>9.281600302322659</v>
      </c>
    </row>
    <row r="178" spans="1:3" ht="12.75">
      <c r="A178">
        <f t="shared" si="4"/>
        <v>1760</v>
      </c>
      <c r="B178">
        <f t="shared" si="5"/>
        <v>0.0005681818181818182</v>
      </c>
      <c r="C178" s="5">
        <f>dat!K548</f>
        <v>9.283462457443704</v>
      </c>
    </row>
    <row r="179" spans="1:3" ht="12.75">
      <c r="A179">
        <f t="shared" si="4"/>
        <v>1770</v>
      </c>
      <c r="B179">
        <f t="shared" si="5"/>
        <v>0.0005649717514124294</v>
      </c>
      <c r="C179" s="5">
        <f>dat!K549</f>
        <v>9.283462457443704</v>
      </c>
    </row>
    <row r="180" spans="1:3" ht="12.75">
      <c r="A180">
        <f t="shared" si="4"/>
        <v>1780</v>
      </c>
      <c r="B180">
        <f t="shared" si="5"/>
        <v>0.0005617977528089888</v>
      </c>
      <c r="C180" s="5">
        <f>dat!K550</f>
        <v>9.279738063683737</v>
      </c>
    </row>
    <row r="181" spans="1:3" ht="12.75">
      <c r="A181">
        <f t="shared" si="4"/>
        <v>1790</v>
      </c>
      <c r="B181">
        <f t="shared" si="5"/>
        <v>0.0005586592178770949</v>
      </c>
      <c r="C181" s="5">
        <f>dat!K551</f>
        <v>9.281600302322659</v>
      </c>
    </row>
    <row r="182" spans="1:3" ht="12.75">
      <c r="A182">
        <f t="shared" si="4"/>
        <v>1800</v>
      </c>
      <c r="B182">
        <f t="shared" si="5"/>
        <v>0.0005555555555555556</v>
      </c>
      <c r="C182" s="5">
        <f>dat!K552</f>
        <v>9.27601333579662</v>
      </c>
    </row>
    <row r="183" spans="1:3" ht="12.75">
      <c r="A183">
        <f t="shared" si="4"/>
        <v>1810</v>
      </c>
      <c r="B183">
        <f t="shared" si="5"/>
        <v>0.0005524861878453039</v>
      </c>
      <c r="C183" s="5">
        <f>dat!K553</f>
        <v>9.27601333579662</v>
      </c>
    </row>
    <row r="184" spans="1:3" ht="12.75">
      <c r="A184">
        <f t="shared" si="4"/>
        <v>1820</v>
      </c>
      <c r="B184">
        <f t="shared" si="5"/>
        <v>0.0005494505494505495</v>
      </c>
      <c r="C184" s="5">
        <f>dat!K554</f>
        <v>9.272288273671165</v>
      </c>
    </row>
    <row r="185" spans="1:3" ht="12.75">
      <c r="A185">
        <f t="shared" si="4"/>
        <v>1830</v>
      </c>
      <c r="B185">
        <f t="shared" si="5"/>
        <v>0.000546448087431694</v>
      </c>
      <c r="C185" s="5">
        <f>dat!K555</f>
        <v>9.279738063683737</v>
      </c>
    </row>
    <row r="186" spans="1:3" ht="12.75">
      <c r="A186">
        <f t="shared" si="4"/>
        <v>1840</v>
      </c>
      <c r="B186">
        <f t="shared" si="5"/>
        <v>0.0005434782608695652</v>
      </c>
      <c r="C186" s="5">
        <f>dat!K556</f>
        <v>9.27601333579662</v>
      </c>
    </row>
    <row r="187" spans="1:3" ht="12.75">
      <c r="A187">
        <f t="shared" si="4"/>
        <v>1850</v>
      </c>
      <c r="B187">
        <f t="shared" si="5"/>
        <v>0.0005405405405405405</v>
      </c>
      <c r="C187" s="5">
        <f>dat!K557</f>
        <v>9.272288273671165</v>
      </c>
    </row>
    <row r="188" spans="1:3" ht="12.75">
      <c r="A188">
        <f t="shared" si="4"/>
        <v>1860</v>
      </c>
      <c r="B188">
        <f t="shared" si="5"/>
        <v>0.0005376344086021505</v>
      </c>
      <c r="C188" s="5">
        <f>dat!K558</f>
        <v>9.270425617234139</v>
      </c>
    </row>
    <row r="189" spans="1:3" ht="12.75">
      <c r="A189">
        <f t="shared" si="4"/>
        <v>1870</v>
      </c>
      <c r="B189">
        <f t="shared" si="5"/>
        <v>0.0005347593582887701</v>
      </c>
      <c r="C189" s="5">
        <f>dat!K559</f>
        <v>9.272288273671165</v>
      </c>
    </row>
    <row r="190" spans="1:3" ht="12.75">
      <c r="A190">
        <f t="shared" si="4"/>
        <v>1880</v>
      </c>
      <c r="B190">
        <f t="shared" si="5"/>
        <v>0.0005319148936170213</v>
      </c>
      <c r="C190" s="5">
        <f>dat!K560</f>
        <v>9.270425617234139</v>
      </c>
    </row>
    <row r="191" spans="1:3" ht="12.75">
      <c r="A191">
        <f t="shared" si="4"/>
        <v>1890</v>
      </c>
      <c r="B191">
        <f t="shared" si="5"/>
        <v>0.0005291005291005291</v>
      </c>
      <c r="C191" s="5">
        <f>dat!K561</f>
        <v>9.268562877195734</v>
      </c>
    </row>
    <row r="192" spans="1:3" ht="12.75">
      <c r="A192">
        <f t="shared" si="4"/>
        <v>1900</v>
      </c>
      <c r="B192">
        <f t="shared" si="5"/>
        <v>0.0005263157894736842</v>
      </c>
      <c r="C192" s="5">
        <f>dat!K562</f>
        <v>9.274150846520683</v>
      </c>
    </row>
    <row r="193" spans="1:3" ht="12.75">
      <c r="A193">
        <f t="shared" si="4"/>
        <v>1910</v>
      </c>
      <c r="B193">
        <f t="shared" si="5"/>
        <v>0.0005235602094240838</v>
      </c>
      <c r="C193" s="5">
        <f>dat!K563</f>
        <v>9.268562877195734</v>
      </c>
    </row>
    <row r="194" spans="1:3" ht="12.75">
      <c r="A194">
        <f t="shared" si="4"/>
        <v>1920</v>
      </c>
      <c r="B194">
        <f t="shared" si="5"/>
        <v>0.0005208333333333333</v>
      </c>
      <c r="C194" s="5">
        <f>dat!K564</f>
        <v>9.266700053542081</v>
      </c>
    </row>
    <row r="195" spans="1:3" ht="12.75">
      <c r="A195">
        <f t="shared" si="4"/>
        <v>1930</v>
      </c>
      <c r="B195">
        <f t="shared" si="5"/>
        <v>0.0005181347150259067</v>
      </c>
      <c r="C195" s="5">
        <f>dat!K565</f>
        <v>9.268562877195734</v>
      </c>
    </row>
    <row r="196" spans="1:3" ht="12.75">
      <c r="A196">
        <f aca="true" t="shared" si="6" ref="A196:A254">A195+10</f>
        <v>1940</v>
      </c>
      <c r="B196">
        <f aca="true" t="shared" si="7" ref="B196:B254">1/A196</f>
        <v>0.0005154639175257732</v>
      </c>
      <c r="C196" s="5">
        <f>dat!K566</f>
        <v>9.270425617234139</v>
      </c>
    </row>
    <row r="197" spans="1:3" ht="12.75">
      <c r="A197">
        <f t="shared" si="6"/>
        <v>1950</v>
      </c>
      <c r="B197">
        <f t="shared" si="7"/>
        <v>0.0005128205128205128</v>
      </c>
      <c r="C197" s="5">
        <f>dat!K567</f>
        <v>9.266700053542081</v>
      </c>
    </row>
    <row r="198" spans="1:3" ht="12.75">
      <c r="A198">
        <f t="shared" si="6"/>
        <v>1960</v>
      </c>
      <c r="B198">
        <f t="shared" si="7"/>
        <v>0.0005102040816326531</v>
      </c>
      <c r="C198" s="5">
        <f>dat!K568</f>
        <v>9.266700053542081</v>
      </c>
    </row>
    <row r="199" spans="1:3" ht="12.75">
      <c r="A199">
        <f t="shared" si="6"/>
        <v>1970</v>
      </c>
      <c r="B199">
        <f t="shared" si="7"/>
        <v>0.0005076142131979696</v>
      </c>
      <c r="C199" s="5">
        <f>dat!K569</f>
        <v>9.270425617234139</v>
      </c>
    </row>
    <row r="200" spans="1:3" ht="12.75">
      <c r="A200">
        <f t="shared" si="6"/>
        <v>1980</v>
      </c>
      <c r="B200">
        <f t="shared" si="7"/>
        <v>0.000505050505050505</v>
      </c>
      <c r="C200" s="5">
        <f>dat!K570</f>
        <v>9.274150846520683</v>
      </c>
    </row>
    <row r="201" spans="1:3" ht="12.75">
      <c r="A201">
        <f t="shared" si="6"/>
        <v>1990</v>
      </c>
      <c r="B201">
        <f t="shared" si="7"/>
        <v>0.0005025125628140704</v>
      </c>
      <c r="C201" s="5">
        <f>dat!K571</f>
        <v>9.268562877195734</v>
      </c>
    </row>
    <row r="202" spans="1:3" ht="12.75">
      <c r="A202">
        <f t="shared" si="6"/>
        <v>2000</v>
      </c>
      <c r="B202">
        <f t="shared" si="7"/>
        <v>0.0005</v>
      </c>
      <c r="C202" s="5">
        <f>dat!K572</f>
        <v>9.270425617234139</v>
      </c>
    </row>
    <row r="203" spans="1:3" ht="12.75">
      <c r="A203">
        <f t="shared" si="6"/>
        <v>2010</v>
      </c>
      <c r="B203">
        <f t="shared" si="7"/>
        <v>0.0004975124378109452</v>
      </c>
      <c r="C203" s="5">
        <f>dat!K573</f>
        <v>9.270425617234139</v>
      </c>
    </row>
    <row r="204" spans="1:3" ht="12.75">
      <c r="A204">
        <f t="shared" si="6"/>
        <v>2020</v>
      </c>
      <c r="B204">
        <f t="shared" si="7"/>
        <v>0.0004950495049504951</v>
      </c>
      <c r="C204" s="5">
        <f>dat!K574</f>
        <v>9.2573846805563</v>
      </c>
    </row>
    <row r="205" spans="1:3" ht="12.75">
      <c r="A205">
        <f t="shared" si="6"/>
        <v>2030</v>
      </c>
      <c r="B205">
        <f t="shared" si="7"/>
        <v>0.0004926108374384236</v>
      </c>
      <c r="C205" s="5">
        <f>dat!K575</f>
        <v>9.259247922495547</v>
      </c>
    </row>
    <row r="206" spans="1:3" ht="12.75">
      <c r="A206">
        <f t="shared" si="6"/>
        <v>2040</v>
      </c>
      <c r="B206">
        <f t="shared" si="7"/>
        <v>0.0004901960784313725</v>
      </c>
      <c r="C206" s="5">
        <f>dat!K576</f>
        <v>9.255521354918017</v>
      </c>
    </row>
    <row r="207" spans="1:3" ht="12.75">
      <c r="A207">
        <f t="shared" si="6"/>
        <v>2050</v>
      </c>
      <c r="B207">
        <f t="shared" si="7"/>
        <v>0.0004878048780487805</v>
      </c>
      <c r="C207" s="5">
        <f>dat!K577</f>
        <v>9.255521354918017</v>
      </c>
    </row>
    <row r="208" spans="1:3" ht="12.75">
      <c r="A208">
        <f t="shared" si="6"/>
        <v>2060</v>
      </c>
      <c r="B208">
        <f t="shared" si="7"/>
        <v>0.0004854368932038835</v>
      </c>
      <c r="C208" s="5">
        <f>dat!K578</f>
        <v>9.255521354918017</v>
      </c>
    </row>
    <row r="209" spans="1:3" ht="12.75">
      <c r="A209">
        <f t="shared" si="6"/>
        <v>2070</v>
      </c>
      <c r="B209">
        <f t="shared" si="7"/>
        <v>0.0004830917874396135</v>
      </c>
      <c r="C209" s="5">
        <f>dat!K579</f>
        <v>9.2573846805563</v>
      </c>
    </row>
    <row r="210" spans="1:3" ht="12.75">
      <c r="A210">
        <f t="shared" si="6"/>
        <v>2080</v>
      </c>
      <c r="B210">
        <f t="shared" si="7"/>
        <v>0.0004807692307692308</v>
      </c>
      <c r="C210" s="5">
        <f>dat!K580</f>
        <v>9.253657945566886</v>
      </c>
    </row>
    <row r="211" spans="1:3" ht="12.75">
      <c r="A211">
        <f t="shared" si="6"/>
        <v>2090</v>
      </c>
      <c r="B211">
        <f t="shared" si="7"/>
        <v>0.0004784688995215311</v>
      </c>
      <c r="C211" s="5">
        <f>dat!K581</f>
        <v>9.253657945566886</v>
      </c>
    </row>
    <row r="212" spans="1:3" ht="12.75">
      <c r="A212">
        <f t="shared" si="6"/>
        <v>2100</v>
      </c>
      <c r="B212">
        <f t="shared" si="7"/>
        <v>0.0004761904761904762</v>
      </c>
      <c r="C212" s="5">
        <f>dat!K582</f>
        <v>9.251794452488923</v>
      </c>
    </row>
    <row r="213" spans="1:3" ht="12.75">
      <c r="A213">
        <f t="shared" si="6"/>
        <v>2110</v>
      </c>
      <c r="B213">
        <f t="shared" si="7"/>
        <v>0.00047393364928909954</v>
      </c>
      <c r="C213" s="5">
        <f>dat!K583</f>
        <v>9.248067215096626</v>
      </c>
    </row>
    <row r="214" spans="1:3" ht="12.75">
      <c r="A214">
        <f t="shared" si="6"/>
        <v>2120</v>
      </c>
      <c r="B214">
        <f t="shared" si="7"/>
        <v>0.0004716981132075472</v>
      </c>
      <c r="C214" s="5">
        <f>dat!K584</f>
        <v>9.249930875670088</v>
      </c>
    </row>
    <row r="215" spans="1:3" ht="12.75">
      <c r="A215">
        <f t="shared" si="6"/>
        <v>2130</v>
      </c>
      <c r="B215">
        <f t="shared" si="7"/>
        <v>0.00046948356807511736</v>
      </c>
      <c r="C215" s="5">
        <f>dat!K585</f>
        <v>9.251794452488923</v>
      </c>
    </row>
    <row r="216" spans="1:3" ht="12.75">
      <c r="A216">
        <f t="shared" si="6"/>
        <v>2140</v>
      </c>
      <c r="B216">
        <f t="shared" si="7"/>
        <v>0.00046728971962616824</v>
      </c>
      <c r="C216" s="5">
        <f>dat!K586</f>
        <v>9.248067215096626</v>
      </c>
    </row>
    <row r="217" spans="1:3" ht="12.75">
      <c r="A217">
        <f t="shared" si="6"/>
        <v>2150</v>
      </c>
      <c r="B217">
        <f t="shared" si="7"/>
        <v>0.00046511627906976747</v>
      </c>
      <c r="C217" s="5">
        <f>dat!K587</f>
        <v>9.240611734975516</v>
      </c>
    </row>
    <row r="218" spans="1:3" ht="12.75">
      <c r="A218">
        <f t="shared" si="6"/>
        <v>2160</v>
      </c>
      <c r="B218">
        <f t="shared" si="7"/>
        <v>0.000462962962962963</v>
      </c>
      <c r="C218" s="5">
        <f>dat!K588</f>
        <v>9.242475730707724</v>
      </c>
    </row>
    <row r="219" spans="1:3" ht="12.75">
      <c r="A219">
        <f t="shared" si="6"/>
        <v>2170</v>
      </c>
      <c r="B219">
        <f t="shared" si="7"/>
        <v>0.0004608294930875576</v>
      </c>
      <c r="C219" s="5">
        <f>dat!K589</f>
        <v>9.24433964262937</v>
      </c>
    </row>
    <row r="220" spans="1:3" ht="12.75">
      <c r="A220">
        <f t="shared" si="6"/>
        <v>2180</v>
      </c>
      <c r="B220">
        <f t="shared" si="7"/>
        <v>0.00045871559633027525</v>
      </c>
      <c r="C220" s="5">
        <f>dat!K590</f>
        <v>9.246203470754324</v>
      </c>
    </row>
    <row r="221" spans="1:3" ht="12.75">
      <c r="A221">
        <f t="shared" si="6"/>
        <v>2190</v>
      </c>
      <c r="B221">
        <f t="shared" si="7"/>
        <v>0.00045662100456621003</v>
      </c>
      <c r="C221" s="5">
        <f>dat!K591</f>
        <v>9.24433964262937</v>
      </c>
    </row>
    <row r="222" spans="1:3" ht="12.75">
      <c r="A222">
        <f t="shared" si="6"/>
        <v>2200</v>
      </c>
      <c r="B222">
        <f t="shared" si="7"/>
        <v>0.00045454545454545455</v>
      </c>
      <c r="C222" s="5">
        <f>dat!K592</f>
        <v>9.248067215096626</v>
      </c>
    </row>
    <row r="223" spans="1:3" ht="12.75">
      <c r="A223">
        <f t="shared" si="6"/>
        <v>2210</v>
      </c>
      <c r="B223">
        <f t="shared" si="7"/>
        <v>0.00045248868778280545</v>
      </c>
      <c r="C223" s="5">
        <f>dat!K593</f>
        <v>9.240611734975516</v>
      </c>
    </row>
    <row r="224" spans="1:3" ht="12.75">
      <c r="A224">
        <f t="shared" si="6"/>
        <v>2220</v>
      </c>
      <c r="B224">
        <f t="shared" si="7"/>
        <v>0.00045045045045045046</v>
      </c>
      <c r="C224" s="5">
        <f>dat!K594</f>
        <v>9.253657945566886</v>
      </c>
    </row>
    <row r="225" spans="1:3" ht="12.75">
      <c r="A225">
        <f t="shared" si="6"/>
        <v>2230</v>
      </c>
      <c r="B225">
        <f t="shared" si="7"/>
        <v>0.0004484304932735426</v>
      </c>
      <c r="C225" s="5">
        <f>dat!K595</f>
        <v>9.249930875670088</v>
      </c>
    </row>
    <row r="226" spans="1:3" ht="12.75">
      <c r="A226">
        <f t="shared" si="6"/>
        <v>2240</v>
      </c>
      <c r="B226">
        <f t="shared" si="7"/>
        <v>0.0004464285714285714</v>
      </c>
      <c r="C226" s="5">
        <f>dat!K596</f>
        <v>9.248067215096626</v>
      </c>
    </row>
    <row r="227" spans="1:3" ht="12.75">
      <c r="A227">
        <f t="shared" si="6"/>
        <v>2250</v>
      </c>
      <c r="B227">
        <f t="shared" si="7"/>
        <v>0.00044444444444444447</v>
      </c>
      <c r="C227" s="5">
        <f>dat!K597</f>
        <v>9.246203470754324</v>
      </c>
    </row>
    <row r="228" spans="1:3" ht="12.75">
      <c r="A228">
        <f t="shared" si="6"/>
        <v>2260</v>
      </c>
      <c r="B228">
        <f t="shared" si="7"/>
        <v>0.0004424778761061947</v>
      </c>
      <c r="C228" s="5">
        <f>dat!K598</f>
        <v>9.249930875670088</v>
      </c>
    </row>
    <row r="229" spans="1:3" ht="12.75">
      <c r="A229">
        <f t="shared" si="6"/>
        <v>2270</v>
      </c>
      <c r="B229">
        <f t="shared" si="7"/>
        <v>0.0004405286343612335</v>
      </c>
      <c r="C229" s="5">
        <f>dat!K599</f>
        <v>9.246203470754324</v>
      </c>
    </row>
    <row r="230" spans="1:3" ht="12.75">
      <c r="A230">
        <f t="shared" si="6"/>
        <v>2280</v>
      </c>
      <c r="B230">
        <f t="shared" si="7"/>
        <v>0.0004385964912280702</v>
      </c>
      <c r="C230" s="5">
        <f>dat!K600</f>
        <v>9.24433964262937</v>
      </c>
    </row>
    <row r="231" spans="1:3" ht="12.75">
      <c r="A231">
        <f t="shared" si="6"/>
        <v>2290</v>
      </c>
      <c r="B231">
        <f t="shared" si="7"/>
        <v>0.0004366812227074236</v>
      </c>
      <c r="C231" s="5">
        <f>dat!K601</f>
        <v>9.240611734975516</v>
      </c>
    </row>
    <row r="232" spans="1:3" ht="12.75">
      <c r="A232">
        <f t="shared" si="6"/>
        <v>2300</v>
      </c>
      <c r="B232">
        <f t="shared" si="7"/>
        <v>0.0004347826086956522</v>
      </c>
      <c r="C232" s="5">
        <f>dat!K602</f>
        <v>9.23874765541865</v>
      </c>
    </row>
    <row r="233" spans="1:3" ht="12.75">
      <c r="A233">
        <f t="shared" si="6"/>
        <v>2310</v>
      </c>
      <c r="B233">
        <f t="shared" si="7"/>
        <v>0.0004329004329004329</v>
      </c>
      <c r="C233" s="5">
        <f>dat!K603</f>
        <v>9.242475730707724</v>
      </c>
    </row>
    <row r="234" spans="1:3" ht="12.75">
      <c r="A234">
        <f t="shared" si="6"/>
        <v>2320</v>
      </c>
      <c r="B234">
        <f t="shared" si="7"/>
        <v>0.0004310344827586207</v>
      </c>
      <c r="C234" s="5">
        <f>dat!K604</f>
        <v>9.240611734975516</v>
      </c>
    </row>
    <row r="235" spans="1:3" ht="12.75">
      <c r="A235">
        <f t="shared" si="6"/>
        <v>2330</v>
      </c>
      <c r="B235">
        <f t="shared" si="7"/>
        <v>0.00042918454935622315</v>
      </c>
      <c r="C235" s="5">
        <f>dat!K605</f>
        <v>9.240611734975516</v>
      </c>
    </row>
    <row r="236" spans="1:3" ht="12.75">
      <c r="A236">
        <f t="shared" si="6"/>
        <v>2340</v>
      </c>
      <c r="B236">
        <f t="shared" si="7"/>
        <v>0.00042735042735042735</v>
      </c>
      <c r="C236" s="5">
        <f>dat!K606</f>
        <v>9.236883492023253</v>
      </c>
    </row>
    <row r="237" spans="1:3" ht="12.75">
      <c r="A237">
        <f t="shared" si="6"/>
        <v>2350</v>
      </c>
      <c r="B237">
        <f t="shared" si="7"/>
        <v>0.000425531914893617</v>
      </c>
      <c r="C237" s="5">
        <f>dat!K607</f>
        <v>9.233154913660712</v>
      </c>
    </row>
    <row r="238" spans="1:3" ht="12.75">
      <c r="A238">
        <f t="shared" si="6"/>
        <v>2360</v>
      </c>
      <c r="B238">
        <f t="shared" si="7"/>
        <v>0.000423728813559322</v>
      </c>
      <c r="C238" s="5">
        <f>dat!K608</f>
        <v>9.23501924477523</v>
      </c>
    </row>
    <row r="239" spans="1:3" ht="12.75">
      <c r="A239">
        <f t="shared" si="6"/>
        <v>2370</v>
      </c>
      <c r="B239">
        <f t="shared" si="7"/>
        <v>0.0004219409282700422</v>
      </c>
      <c r="C239" s="5">
        <f>dat!K609</f>
        <v>9.23501924477523</v>
      </c>
    </row>
    <row r="240" spans="1:3" ht="12.75">
      <c r="A240">
        <f t="shared" si="6"/>
        <v>2380</v>
      </c>
      <c r="B240">
        <f t="shared" si="7"/>
        <v>0.0004201680672268908</v>
      </c>
      <c r="C240" s="5">
        <f>dat!K610</f>
        <v>9.240611734975516</v>
      </c>
    </row>
    <row r="241" spans="1:3" ht="12.75">
      <c r="A241">
        <f t="shared" si="6"/>
        <v>2390</v>
      </c>
      <c r="B241">
        <f t="shared" si="7"/>
        <v>0.00041841004184100416</v>
      </c>
      <c r="C241" s="5">
        <f>dat!K611</f>
        <v>9.23874765541865</v>
      </c>
    </row>
    <row r="242" spans="1:3" ht="12.75">
      <c r="A242">
        <f t="shared" si="6"/>
        <v>2400</v>
      </c>
      <c r="B242">
        <f t="shared" si="7"/>
        <v>0.0004166666666666667</v>
      </c>
      <c r="C242" s="5">
        <f>dat!K612</f>
        <v>9.236883492023253</v>
      </c>
    </row>
    <row r="243" spans="1:3" ht="12.75">
      <c r="A243">
        <f t="shared" si="6"/>
        <v>2410</v>
      </c>
      <c r="B243">
        <f t="shared" si="7"/>
        <v>0.0004149377593360996</v>
      </c>
      <c r="C243" s="5">
        <f>dat!K613</f>
        <v>9.23501924477523</v>
      </c>
    </row>
    <row r="244" spans="1:3" ht="12.75">
      <c r="A244">
        <f t="shared" si="6"/>
        <v>2420</v>
      </c>
      <c r="B244">
        <f t="shared" si="7"/>
        <v>0.00041322314049586776</v>
      </c>
      <c r="C244" s="5">
        <f>dat!K614</f>
        <v>9.236883492023253</v>
      </c>
    </row>
    <row r="245" spans="1:3" ht="12.75">
      <c r="A245">
        <f t="shared" si="6"/>
        <v>2430</v>
      </c>
      <c r="B245">
        <f t="shared" si="7"/>
        <v>0.00041152263374485596</v>
      </c>
      <c r="C245" s="5">
        <f>dat!K615</f>
        <v>9.225696750257555</v>
      </c>
    </row>
    <row r="246" spans="1:3" ht="12.75">
      <c r="A246">
        <f t="shared" si="6"/>
        <v>2440</v>
      </c>
      <c r="B246">
        <f t="shared" si="7"/>
        <v>0.0004098360655737705</v>
      </c>
      <c r="C246" s="5">
        <f>dat!K616</f>
        <v>9.22942599977614</v>
      </c>
    </row>
    <row r="247" spans="1:3" ht="12.75">
      <c r="A247">
        <f t="shared" si="6"/>
        <v>2450</v>
      </c>
      <c r="B247">
        <f t="shared" si="7"/>
        <v>0.00040816326530612246</v>
      </c>
      <c r="C247" s="5">
        <f>dat!K617</f>
        <v>9.23501924477523</v>
      </c>
    </row>
    <row r="248" spans="1:3" ht="12.75">
      <c r="A248">
        <f t="shared" si="6"/>
        <v>2460</v>
      </c>
      <c r="B248">
        <f t="shared" si="7"/>
        <v>0.0004065040650406504</v>
      </c>
      <c r="C248" s="5">
        <f>dat!K618</f>
        <v>9.225696750257555</v>
      </c>
    </row>
    <row r="249" spans="1:3" ht="12.75">
      <c r="A249">
        <f t="shared" si="6"/>
        <v>2470</v>
      </c>
      <c r="B249">
        <f t="shared" si="7"/>
        <v>0.0004048582995951417</v>
      </c>
      <c r="C249" s="5">
        <f>dat!K619</f>
        <v>9.231290498665714</v>
      </c>
    </row>
    <row r="250" spans="1:3" ht="12.75">
      <c r="A250">
        <f t="shared" si="6"/>
        <v>2480</v>
      </c>
      <c r="B250">
        <f t="shared" si="7"/>
        <v>0.0004032258064516129</v>
      </c>
      <c r="C250" s="5">
        <f>dat!K620</f>
        <v>9.227561416978062</v>
      </c>
    </row>
    <row r="251" spans="1:3" ht="12.75">
      <c r="A251">
        <f t="shared" si="6"/>
        <v>2490</v>
      </c>
      <c r="B251">
        <f t="shared" si="7"/>
        <v>0.00040160642570281126</v>
      </c>
      <c r="C251" s="5">
        <f>dat!K621</f>
        <v>9.227561416978062</v>
      </c>
    </row>
    <row r="252" spans="1:3" ht="12.75">
      <c r="A252">
        <f t="shared" si="6"/>
        <v>2500</v>
      </c>
      <c r="B252">
        <f t="shared" si="7"/>
        <v>0.0004</v>
      </c>
      <c r="C252" s="5">
        <f>dat!K622</f>
        <v>9.22942599977614</v>
      </c>
    </row>
    <row r="253" spans="1:3" ht="12.75">
      <c r="A253">
        <f t="shared" si="6"/>
        <v>2510</v>
      </c>
      <c r="B253">
        <f t="shared" si="7"/>
        <v>0.00039840637450199205</v>
      </c>
      <c r="C253" s="5">
        <f>dat!K623</f>
        <v>9.22383199960052</v>
      </c>
    </row>
    <row r="254" spans="1:3" ht="12.75">
      <c r="A254">
        <f t="shared" si="6"/>
        <v>2520</v>
      </c>
      <c r="B254">
        <f t="shared" si="7"/>
        <v>0.0003968253968253968</v>
      </c>
      <c r="C254" s="5">
        <f>dat!K624</f>
        <v>9.231290498665714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7" sqref="C17"/>
    </sheetView>
  </sheetViews>
  <sheetFormatPr defaultColWidth="9.140625" defaultRowHeight="12.75"/>
  <cols>
    <col min="1" max="1" width="10.140625" style="0" customWidth="1"/>
    <col min="2" max="2" width="14.8515625" style="0" customWidth="1"/>
    <col min="3" max="3" width="48.8515625" style="0" customWidth="1"/>
  </cols>
  <sheetData>
    <row r="1" spans="1:3" ht="12.75">
      <c r="A1" s="38" t="s">
        <v>73</v>
      </c>
      <c r="B1" s="39"/>
      <c r="C1" s="39"/>
    </row>
    <row r="2" spans="1:3" ht="12.75">
      <c r="A2" s="39"/>
      <c r="B2" s="39"/>
      <c r="C2" s="39"/>
    </row>
    <row r="3" spans="1:3" ht="13.5" thickBot="1">
      <c r="A3" s="39"/>
      <c r="B3" s="39"/>
      <c r="C3" s="39"/>
    </row>
    <row r="4" spans="1:3" ht="13.5" thickBot="1">
      <c r="A4" s="40" t="s">
        <v>62</v>
      </c>
      <c r="B4" s="41" t="s">
        <v>63</v>
      </c>
      <c r="C4" s="42" t="s">
        <v>72</v>
      </c>
    </row>
    <row r="5" spans="1:3" ht="12.75">
      <c r="A5" s="43">
        <v>1</v>
      </c>
      <c r="B5" s="50">
        <v>0.3680555555555556</v>
      </c>
      <c r="C5" s="44" t="s">
        <v>69</v>
      </c>
    </row>
    <row r="6" spans="1:3" ht="12.75">
      <c r="A6" s="45">
        <v>2</v>
      </c>
      <c r="B6" s="50">
        <v>0.3756944444444445</v>
      </c>
      <c r="C6" s="46" t="s">
        <v>67</v>
      </c>
    </row>
    <row r="7" spans="1:3" ht="12.75">
      <c r="A7" s="43">
        <f aca="true" t="shared" si="0" ref="A7:A13">A6+1</f>
        <v>3</v>
      </c>
      <c r="B7" s="50">
        <v>0.3833333333333333</v>
      </c>
      <c r="C7" s="44" t="s">
        <v>64</v>
      </c>
    </row>
    <row r="8" spans="1:3" ht="12.75">
      <c r="A8" s="43">
        <f t="shared" si="0"/>
        <v>4</v>
      </c>
      <c r="B8" s="50">
        <v>0.3833333333333333</v>
      </c>
      <c r="C8" s="44" t="s">
        <v>71</v>
      </c>
    </row>
    <row r="9" spans="1:3" ht="12.75">
      <c r="A9" s="43">
        <f t="shared" si="0"/>
        <v>5</v>
      </c>
      <c r="B9" s="50">
        <v>0.3861111111111111</v>
      </c>
      <c r="C9" s="44" t="s">
        <v>68</v>
      </c>
    </row>
    <row r="10" spans="1:3" ht="12.75">
      <c r="A10" s="43">
        <f t="shared" si="0"/>
        <v>6</v>
      </c>
      <c r="B10" s="50">
        <v>0.39375</v>
      </c>
      <c r="C10" s="47" t="s">
        <v>65</v>
      </c>
    </row>
    <row r="11" spans="1:3" ht="12.75">
      <c r="A11" s="43">
        <f t="shared" si="0"/>
        <v>7</v>
      </c>
      <c r="B11" s="50">
        <v>0.3965277777777778</v>
      </c>
      <c r="C11" s="47" t="s">
        <v>66</v>
      </c>
    </row>
    <row r="12" spans="1:3" ht="12.75">
      <c r="A12" s="43">
        <f t="shared" si="0"/>
        <v>8</v>
      </c>
      <c r="B12" s="50">
        <v>0.3979166666666667</v>
      </c>
      <c r="C12" s="47" t="s">
        <v>70</v>
      </c>
    </row>
    <row r="13" spans="1:3" ht="13.5" thickBot="1">
      <c r="A13" s="48">
        <f t="shared" si="0"/>
        <v>9</v>
      </c>
      <c r="B13" s="51">
        <v>0.42569444444444443</v>
      </c>
      <c r="C13" s="49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D7">
      <selection activeCell="E8" sqref="E8"/>
    </sheetView>
  </sheetViews>
  <sheetFormatPr defaultColWidth="9.140625" defaultRowHeight="12.75"/>
  <cols>
    <col min="1" max="2" width="14.7109375" style="0" customWidth="1"/>
  </cols>
  <sheetData>
    <row r="1" spans="1:16" ht="12.75">
      <c r="A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</row>
    <row r="2" spans="1:16" ht="12.75">
      <c r="A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54</v>
      </c>
      <c r="L2" t="s">
        <v>58</v>
      </c>
      <c r="M2" t="s">
        <v>59</v>
      </c>
      <c r="N2" t="s">
        <v>60</v>
      </c>
      <c r="O2" t="s">
        <v>50</v>
      </c>
      <c r="P2" t="s">
        <v>54</v>
      </c>
    </row>
    <row r="3" spans="1:16" ht="12.75">
      <c r="A3" s="36">
        <v>38512.354166666664</v>
      </c>
      <c r="B3" s="2">
        <v>0.3541666666666667</v>
      </c>
      <c r="C3">
        <v>1673.543</v>
      </c>
      <c r="D3">
        <v>20</v>
      </c>
      <c r="E3">
        <v>473.441</v>
      </c>
      <c r="F3">
        <v>205.257</v>
      </c>
      <c r="G3">
        <v>318.631</v>
      </c>
      <c r="H3">
        <v>62.112</v>
      </c>
      <c r="I3">
        <v>305.217</v>
      </c>
      <c r="J3">
        <v>140.37</v>
      </c>
      <c r="K3">
        <v>314.735</v>
      </c>
      <c r="L3">
        <v>53.794</v>
      </c>
      <c r="M3">
        <v>25.089</v>
      </c>
      <c r="N3">
        <v>0.553</v>
      </c>
      <c r="O3">
        <v>1685.657</v>
      </c>
      <c r="P3">
        <v>0</v>
      </c>
    </row>
    <row r="4" spans="1:16" ht="12.75">
      <c r="A4" s="36">
        <v>38512.35486111111</v>
      </c>
      <c r="B4" s="2">
        <v>0.3548611111111111</v>
      </c>
      <c r="C4">
        <v>1677.354</v>
      </c>
      <c r="D4">
        <v>20</v>
      </c>
      <c r="E4">
        <v>500.162</v>
      </c>
      <c r="F4">
        <v>205.257</v>
      </c>
      <c r="G4">
        <v>310.252</v>
      </c>
      <c r="H4">
        <v>62.5</v>
      </c>
      <c r="I4">
        <v>307.125</v>
      </c>
      <c r="J4">
        <v>105.768</v>
      </c>
      <c r="K4">
        <v>314.735</v>
      </c>
      <c r="L4">
        <v>52.056</v>
      </c>
      <c r="M4">
        <v>24.173</v>
      </c>
      <c r="N4">
        <v>0.531</v>
      </c>
      <c r="O4">
        <v>1685.657</v>
      </c>
      <c r="P4">
        <v>0</v>
      </c>
    </row>
    <row r="5" spans="1:16" ht="12.75">
      <c r="A5" s="36">
        <v>38512.35555555556</v>
      </c>
      <c r="B5" s="2">
        <v>0.35555555555555557</v>
      </c>
      <c r="C5">
        <v>1681.433</v>
      </c>
      <c r="D5">
        <v>20</v>
      </c>
      <c r="E5">
        <v>465.002</v>
      </c>
      <c r="F5">
        <v>205.257</v>
      </c>
      <c r="G5">
        <v>309.452</v>
      </c>
      <c r="H5">
        <v>62.893</v>
      </c>
      <c r="I5">
        <v>309.057</v>
      </c>
      <c r="J5">
        <v>114.777</v>
      </c>
      <c r="K5">
        <v>314.735</v>
      </c>
      <c r="L5">
        <v>49.214</v>
      </c>
      <c r="M5">
        <v>27.773</v>
      </c>
      <c r="N5">
        <v>0.495</v>
      </c>
      <c r="O5">
        <v>1685.657</v>
      </c>
      <c r="P5">
        <v>0</v>
      </c>
    </row>
    <row r="6" spans="1:16" ht="12.75">
      <c r="A6" s="36">
        <v>38512.35625</v>
      </c>
      <c r="B6" s="2">
        <v>0.35625</v>
      </c>
      <c r="C6">
        <v>1685.27</v>
      </c>
      <c r="D6">
        <v>20</v>
      </c>
      <c r="E6">
        <v>485.395</v>
      </c>
      <c r="F6">
        <v>205.257</v>
      </c>
      <c r="G6">
        <v>307.691</v>
      </c>
      <c r="H6">
        <v>62.959</v>
      </c>
      <c r="I6">
        <v>309.381</v>
      </c>
      <c r="J6">
        <v>98.027</v>
      </c>
      <c r="K6">
        <v>314.735</v>
      </c>
      <c r="L6">
        <v>48.337</v>
      </c>
      <c r="M6">
        <v>29.812</v>
      </c>
      <c r="N6">
        <v>0.484</v>
      </c>
      <c r="O6">
        <v>1685.657</v>
      </c>
      <c r="P6">
        <v>0</v>
      </c>
    </row>
    <row r="7" spans="1:16" ht="12.75">
      <c r="A7" s="36">
        <v>38512.356944444444</v>
      </c>
      <c r="B7" s="2">
        <v>0.35694444444444445</v>
      </c>
      <c r="C7">
        <v>1683.949</v>
      </c>
      <c r="D7">
        <v>20</v>
      </c>
      <c r="E7">
        <v>537.431</v>
      </c>
      <c r="F7">
        <v>205.257</v>
      </c>
      <c r="G7">
        <v>306.783</v>
      </c>
      <c r="H7">
        <v>63.291</v>
      </c>
      <c r="I7">
        <v>311.013</v>
      </c>
      <c r="J7">
        <v>117.572</v>
      </c>
      <c r="K7">
        <v>314.735</v>
      </c>
      <c r="L7">
        <v>54.334</v>
      </c>
      <c r="M7">
        <v>23.016</v>
      </c>
      <c r="N7">
        <v>0.56</v>
      </c>
      <c r="O7">
        <v>1685.657</v>
      </c>
      <c r="P7">
        <v>0</v>
      </c>
    </row>
    <row r="8" spans="1:16" ht="12.75">
      <c r="A8" s="36">
        <v>38512.35763888889</v>
      </c>
      <c r="B8" s="2">
        <v>0.3576388888888889</v>
      </c>
      <c r="C8">
        <v>1683.949</v>
      </c>
      <c r="D8">
        <v>20</v>
      </c>
      <c r="E8">
        <v>515.632</v>
      </c>
      <c r="F8">
        <v>205.257</v>
      </c>
      <c r="G8">
        <v>309.825</v>
      </c>
      <c r="H8">
        <v>62.112</v>
      </c>
      <c r="I8">
        <v>305.217</v>
      </c>
      <c r="J8">
        <v>123.712</v>
      </c>
      <c r="K8">
        <v>314.735</v>
      </c>
      <c r="L8">
        <v>53.864</v>
      </c>
      <c r="M8">
        <v>22.568</v>
      </c>
      <c r="N8">
        <v>0.554</v>
      </c>
      <c r="O8">
        <v>1685.657</v>
      </c>
      <c r="P8">
        <v>0</v>
      </c>
    </row>
    <row r="9" spans="1:16" ht="12.75">
      <c r="A9" s="36">
        <v>38512.35833333333</v>
      </c>
      <c r="B9" s="2">
        <v>0.35833333333333334</v>
      </c>
      <c r="C9">
        <v>1682.127</v>
      </c>
      <c r="D9">
        <v>20</v>
      </c>
      <c r="E9">
        <v>517.038</v>
      </c>
      <c r="F9">
        <v>205.257</v>
      </c>
      <c r="G9">
        <v>292.748</v>
      </c>
      <c r="H9">
        <v>63.358</v>
      </c>
      <c r="I9">
        <v>311.341</v>
      </c>
      <c r="J9">
        <v>118.05</v>
      </c>
      <c r="K9">
        <v>314.735</v>
      </c>
      <c r="L9">
        <v>50.608</v>
      </c>
      <c r="M9">
        <v>38.157</v>
      </c>
      <c r="N9">
        <v>0.512</v>
      </c>
      <c r="O9">
        <v>1685.657</v>
      </c>
      <c r="P9">
        <v>0</v>
      </c>
    </row>
    <row r="10" spans="1:16" ht="12.75">
      <c r="A10" s="36">
        <v>38512.35902777778</v>
      </c>
      <c r="B10" s="2">
        <v>0.3590277777777778</v>
      </c>
      <c r="C10">
        <v>1673.373</v>
      </c>
      <c r="D10">
        <v>20</v>
      </c>
      <c r="E10">
        <v>495.943</v>
      </c>
      <c r="F10">
        <v>205.257</v>
      </c>
      <c r="G10">
        <v>303.261</v>
      </c>
      <c r="H10">
        <v>63.291</v>
      </c>
      <c r="I10">
        <v>311.013</v>
      </c>
      <c r="J10">
        <v>98.321</v>
      </c>
      <c r="K10">
        <v>314.735</v>
      </c>
      <c r="L10">
        <v>46.232</v>
      </c>
      <c r="M10">
        <v>31.866</v>
      </c>
      <c r="N10">
        <v>0.459</v>
      </c>
      <c r="O10">
        <v>1685.657</v>
      </c>
      <c r="P10">
        <v>0</v>
      </c>
    </row>
    <row r="11" spans="1:16" ht="12.75">
      <c r="A11" s="36">
        <v>38512.35972222222</v>
      </c>
      <c r="B11" s="2">
        <v>0.3597222222222222</v>
      </c>
      <c r="C11">
        <v>1673.373</v>
      </c>
      <c r="D11">
        <v>0</v>
      </c>
      <c r="E11">
        <v>576.106</v>
      </c>
      <c r="F11">
        <v>205.257</v>
      </c>
      <c r="G11">
        <v>298.511</v>
      </c>
      <c r="H11">
        <v>62.893</v>
      </c>
      <c r="I11">
        <v>309.057</v>
      </c>
      <c r="J11">
        <v>125.735</v>
      </c>
      <c r="K11">
        <v>314.735</v>
      </c>
      <c r="L11">
        <v>52.53</v>
      </c>
      <c r="M11">
        <v>24.267</v>
      </c>
      <c r="N11">
        <v>0.537</v>
      </c>
      <c r="O11">
        <v>1685.657</v>
      </c>
      <c r="P11">
        <v>0</v>
      </c>
    </row>
    <row r="12" spans="1:16" ht="12.75">
      <c r="A12" s="36">
        <v>38512.36041666667</v>
      </c>
      <c r="B12" s="2">
        <v>0.36041666666666666</v>
      </c>
      <c r="C12">
        <v>1673.373</v>
      </c>
      <c r="D12">
        <v>0</v>
      </c>
      <c r="E12">
        <v>566.965</v>
      </c>
      <c r="F12">
        <v>205.257</v>
      </c>
      <c r="G12">
        <v>302.461</v>
      </c>
      <c r="H12">
        <v>62.112</v>
      </c>
      <c r="I12">
        <v>305.217</v>
      </c>
      <c r="J12">
        <v>116.174</v>
      </c>
      <c r="K12">
        <v>314.735</v>
      </c>
      <c r="L12">
        <v>52.373</v>
      </c>
      <c r="M12">
        <v>25.505</v>
      </c>
      <c r="N12">
        <v>0.535</v>
      </c>
      <c r="O12">
        <v>1685.657</v>
      </c>
      <c r="P12">
        <v>0</v>
      </c>
    </row>
    <row r="13" spans="1:16" ht="12.75">
      <c r="A13" s="36">
        <v>38512.36111111111</v>
      </c>
      <c r="B13" s="2">
        <v>0.3611111111111111</v>
      </c>
      <c r="C13">
        <v>1673.373</v>
      </c>
      <c r="D13">
        <v>0</v>
      </c>
      <c r="E13">
        <v>545.869</v>
      </c>
      <c r="F13">
        <v>205.257</v>
      </c>
      <c r="G13">
        <v>302.567</v>
      </c>
      <c r="H13">
        <v>62.5</v>
      </c>
      <c r="I13">
        <v>307.125</v>
      </c>
      <c r="J13">
        <v>136.031</v>
      </c>
      <c r="K13">
        <v>314.735</v>
      </c>
      <c r="L13">
        <v>52.906</v>
      </c>
      <c r="M13">
        <v>21.807</v>
      </c>
      <c r="N13">
        <v>0.542</v>
      </c>
      <c r="O13">
        <v>1685.657</v>
      </c>
      <c r="P13">
        <v>0</v>
      </c>
    </row>
    <row r="14" spans="1:16" ht="12.75">
      <c r="A14" s="36">
        <v>38512.361805555556</v>
      </c>
      <c r="B14" s="2">
        <v>0.36180555555555555</v>
      </c>
      <c r="C14">
        <v>1673.373</v>
      </c>
      <c r="D14">
        <v>0</v>
      </c>
      <c r="E14">
        <v>578.919</v>
      </c>
      <c r="F14">
        <v>205.257</v>
      </c>
      <c r="G14">
        <v>298.138</v>
      </c>
      <c r="H14">
        <v>62.893</v>
      </c>
      <c r="I14">
        <v>309.057</v>
      </c>
      <c r="J14">
        <v>123.143</v>
      </c>
      <c r="K14">
        <v>314.735</v>
      </c>
      <c r="L14">
        <v>52.574</v>
      </c>
      <c r="M14">
        <v>23.486</v>
      </c>
      <c r="N14">
        <v>0.537</v>
      </c>
      <c r="O14">
        <v>1685.657</v>
      </c>
      <c r="P14">
        <v>0</v>
      </c>
    </row>
    <row r="15" spans="1:16" ht="12.75">
      <c r="A15" s="36">
        <v>38512.3625</v>
      </c>
      <c r="B15" s="2">
        <v>0.3625</v>
      </c>
      <c r="C15">
        <v>1673.373</v>
      </c>
      <c r="D15">
        <v>0</v>
      </c>
      <c r="E15">
        <v>485.395</v>
      </c>
      <c r="F15">
        <v>205.257</v>
      </c>
      <c r="G15">
        <v>301.607</v>
      </c>
      <c r="H15">
        <v>71.507</v>
      </c>
      <c r="I15">
        <v>351.387</v>
      </c>
      <c r="J15">
        <v>89.404</v>
      </c>
      <c r="K15">
        <v>314.735</v>
      </c>
      <c r="L15">
        <v>54.237</v>
      </c>
      <c r="M15">
        <v>29.573</v>
      </c>
      <c r="N15">
        <v>0.559</v>
      </c>
      <c r="O15">
        <v>1685.657</v>
      </c>
      <c r="P15">
        <v>0</v>
      </c>
    </row>
    <row r="16" spans="1:16" ht="12.75">
      <c r="A16" s="36">
        <v>38512.36319444444</v>
      </c>
      <c r="B16" s="2">
        <v>0.36319444444444443</v>
      </c>
      <c r="C16">
        <v>1673.373</v>
      </c>
      <c r="D16">
        <v>0</v>
      </c>
      <c r="E16">
        <v>469.221</v>
      </c>
      <c r="F16">
        <v>205.257</v>
      </c>
      <c r="G16">
        <v>300.966</v>
      </c>
      <c r="H16">
        <v>41.783</v>
      </c>
      <c r="I16">
        <v>205.32</v>
      </c>
      <c r="J16">
        <v>18.379</v>
      </c>
      <c r="K16">
        <v>314.735</v>
      </c>
      <c r="L16">
        <v>2.679</v>
      </c>
      <c r="M16">
        <v>11.658</v>
      </c>
      <c r="N16">
        <v>0.075</v>
      </c>
      <c r="O16">
        <v>1685.657</v>
      </c>
      <c r="P16">
        <v>0</v>
      </c>
    </row>
    <row r="17" spans="1:16" ht="12.75">
      <c r="A17" s="36">
        <v>38512.36388888889</v>
      </c>
      <c r="B17" s="2">
        <v>0.3638888888888889</v>
      </c>
      <c r="C17">
        <v>1673.813</v>
      </c>
      <c r="D17">
        <v>0</v>
      </c>
      <c r="E17">
        <v>398.199</v>
      </c>
      <c r="F17">
        <v>205.257</v>
      </c>
      <c r="G17">
        <v>191.457</v>
      </c>
      <c r="H17">
        <v>0</v>
      </c>
      <c r="I17">
        <v>0</v>
      </c>
      <c r="J17">
        <v>25.458</v>
      </c>
      <c r="K17">
        <v>314.735</v>
      </c>
      <c r="L17">
        <v>74.606</v>
      </c>
      <c r="M17">
        <v>36.934</v>
      </c>
      <c r="N17">
        <v>0.852</v>
      </c>
      <c r="O17">
        <v>1685.657</v>
      </c>
      <c r="P17">
        <v>0</v>
      </c>
    </row>
    <row r="18" spans="1:16" ht="12.75">
      <c r="A18" s="36">
        <v>38512.364583333336</v>
      </c>
      <c r="B18" s="2">
        <v>0.3645833333333333</v>
      </c>
      <c r="C18">
        <v>1673.813</v>
      </c>
      <c r="D18">
        <v>0</v>
      </c>
      <c r="E18">
        <v>330.693</v>
      </c>
      <c r="F18">
        <v>205.257</v>
      </c>
      <c r="G18">
        <v>178.275</v>
      </c>
      <c r="H18">
        <v>0</v>
      </c>
      <c r="I18">
        <v>0</v>
      </c>
      <c r="J18">
        <v>27.48</v>
      </c>
      <c r="K18">
        <v>314.735</v>
      </c>
      <c r="L18">
        <v>0</v>
      </c>
      <c r="M18">
        <v>0.443</v>
      </c>
      <c r="N18">
        <v>0.06</v>
      </c>
      <c r="O18">
        <v>1685.657</v>
      </c>
      <c r="P18">
        <v>0</v>
      </c>
    </row>
    <row r="19" spans="1:16" ht="12.75">
      <c r="A19" s="36">
        <v>38512.365277777775</v>
      </c>
      <c r="B19" s="2">
        <v>0.3652777777777778</v>
      </c>
      <c r="C19">
        <v>1673.813</v>
      </c>
      <c r="D19">
        <v>0</v>
      </c>
      <c r="E19">
        <v>344.053</v>
      </c>
      <c r="F19">
        <v>205.257</v>
      </c>
      <c r="G19">
        <v>178.488</v>
      </c>
      <c r="H19">
        <v>0</v>
      </c>
      <c r="I19">
        <v>0</v>
      </c>
      <c r="J19">
        <v>27.793</v>
      </c>
      <c r="K19">
        <v>314.735</v>
      </c>
      <c r="L19">
        <v>0</v>
      </c>
      <c r="M19">
        <v>0.457</v>
      </c>
      <c r="N19">
        <v>0.06</v>
      </c>
      <c r="O19">
        <v>1685.657</v>
      </c>
      <c r="P19">
        <v>0</v>
      </c>
    </row>
    <row r="20" spans="1:16" ht="12.75">
      <c r="A20" s="36">
        <v>38512.36597222222</v>
      </c>
      <c r="B20" s="2">
        <v>0.3659722222222222</v>
      </c>
      <c r="C20">
        <v>1673.813</v>
      </c>
      <c r="D20">
        <v>0</v>
      </c>
      <c r="E20">
        <v>339.131</v>
      </c>
      <c r="F20">
        <v>205.257</v>
      </c>
      <c r="G20">
        <v>178.862</v>
      </c>
      <c r="H20">
        <v>0</v>
      </c>
      <c r="I20">
        <v>0</v>
      </c>
      <c r="J20">
        <v>27.885</v>
      </c>
      <c r="K20">
        <v>314.735</v>
      </c>
      <c r="L20">
        <v>0</v>
      </c>
      <c r="M20">
        <v>0.447</v>
      </c>
      <c r="N20">
        <v>0.06</v>
      </c>
      <c r="O20">
        <v>1685.657</v>
      </c>
      <c r="P20">
        <v>0</v>
      </c>
    </row>
    <row r="21" spans="1:16" ht="12.75">
      <c r="A21" s="36">
        <v>38512.36666666667</v>
      </c>
      <c r="B21" s="2">
        <v>0.3666666666666667</v>
      </c>
      <c r="C21">
        <v>1673.813</v>
      </c>
      <c r="D21">
        <v>0</v>
      </c>
      <c r="E21">
        <v>359.524</v>
      </c>
      <c r="F21">
        <v>205.257</v>
      </c>
      <c r="G21">
        <v>179.289</v>
      </c>
      <c r="H21">
        <v>0</v>
      </c>
      <c r="I21">
        <v>0</v>
      </c>
      <c r="J21">
        <v>27.646</v>
      </c>
      <c r="K21">
        <v>314.735</v>
      </c>
      <c r="L21">
        <v>0</v>
      </c>
      <c r="M21">
        <v>0.511</v>
      </c>
      <c r="N21">
        <v>0.06</v>
      </c>
      <c r="O21">
        <v>1685.657</v>
      </c>
      <c r="P21">
        <v>0</v>
      </c>
    </row>
    <row r="22" spans="1:16" ht="12.75">
      <c r="A22" s="36">
        <v>38512.36736111111</v>
      </c>
      <c r="B22" s="2">
        <v>0.3673611111111111</v>
      </c>
      <c r="C22">
        <v>1673.813</v>
      </c>
      <c r="D22">
        <v>0</v>
      </c>
      <c r="E22">
        <v>1115.453</v>
      </c>
      <c r="F22">
        <v>205.257</v>
      </c>
      <c r="G22">
        <v>178.648</v>
      </c>
      <c r="H22">
        <v>0</v>
      </c>
      <c r="I22">
        <v>0</v>
      </c>
      <c r="J22">
        <v>27.867</v>
      </c>
      <c r="K22">
        <v>314.735</v>
      </c>
      <c r="L22">
        <v>0</v>
      </c>
      <c r="M22">
        <v>0.648</v>
      </c>
      <c r="N22">
        <v>0.06</v>
      </c>
      <c r="O22">
        <v>1685.657</v>
      </c>
      <c r="P22">
        <v>0</v>
      </c>
    </row>
    <row r="23" spans="1:16" ht="12.75">
      <c r="A23" s="36">
        <v>38512.368055555555</v>
      </c>
      <c r="B23" s="2">
        <v>0.3680555555555556</v>
      </c>
      <c r="C23">
        <v>1673.813</v>
      </c>
      <c r="D23">
        <v>26</v>
      </c>
      <c r="E23">
        <v>1021.929</v>
      </c>
      <c r="F23">
        <v>205.257</v>
      </c>
      <c r="G23">
        <v>188.521</v>
      </c>
      <c r="H23">
        <v>0.916</v>
      </c>
      <c r="I23">
        <v>4.499</v>
      </c>
      <c r="J23">
        <v>26.34</v>
      </c>
      <c r="K23">
        <v>314.735</v>
      </c>
      <c r="L23">
        <v>0</v>
      </c>
      <c r="M23">
        <v>0.69</v>
      </c>
      <c r="N23">
        <v>0.06</v>
      </c>
      <c r="O23">
        <v>1685.657</v>
      </c>
      <c r="P23">
        <v>0</v>
      </c>
    </row>
    <row r="24" spans="1:16" ht="12.75">
      <c r="A24" s="36">
        <v>38512.36875</v>
      </c>
      <c r="B24" s="2">
        <v>0.36875</v>
      </c>
      <c r="C24">
        <v>1673.487</v>
      </c>
      <c r="D24">
        <v>108</v>
      </c>
      <c r="E24">
        <v>1351.725</v>
      </c>
      <c r="F24">
        <v>205.257</v>
      </c>
      <c r="G24">
        <v>303.635</v>
      </c>
      <c r="H24">
        <v>56.232</v>
      </c>
      <c r="I24">
        <v>276.326</v>
      </c>
      <c r="J24">
        <v>103.028</v>
      </c>
      <c r="K24">
        <v>314.735</v>
      </c>
      <c r="L24">
        <v>63.296</v>
      </c>
      <c r="M24">
        <v>43.079</v>
      </c>
      <c r="N24">
        <v>0.682</v>
      </c>
      <c r="O24">
        <v>1685.657</v>
      </c>
      <c r="P24">
        <v>0</v>
      </c>
    </row>
    <row r="25" spans="1:16" ht="12.75">
      <c r="A25" s="36">
        <v>38512.36944444444</v>
      </c>
      <c r="B25" s="2">
        <v>0.36944444444444446</v>
      </c>
      <c r="C25">
        <v>1673.487</v>
      </c>
      <c r="D25">
        <v>205</v>
      </c>
      <c r="E25">
        <v>1369.305</v>
      </c>
      <c r="F25">
        <v>205.257</v>
      </c>
      <c r="G25">
        <v>302.567</v>
      </c>
      <c r="H25">
        <v>56.926</v>
      </c>
      <c r="I25">
        <v>279.734</v>
      </c>
      <c r="J25">
        <v>105.198</v>
      </c>
      <c r="K25">
        <v>314.735</v>
      </c>
      <c r="L25">
        <v>62.156</v>
      </c>
      <c r="M25">
        <v>40.607</v>
      </c>
      <c r="N25">
        <v>0.666</v>
      </c>
      <c r="O25">
        <v>1685.657</v>
      </c>
      <c r="P25">
        <v>0</v>
      </c>
    </row>
    <row r="26" spans="1:16" ht="12.75">
      <c r="A26" s="36">
        <v>38512.37013888889</v>
      </c>
      <c r="B26" s="2">
        <v>0.37013888888888885</v>
      </c>
      <c r="C26">
        <v>1684.879</v>
      </c>
      <c r="D26">
        <v>321</v>
      </c>
      <c r="E26">
        <v>1425.56</v>
      </c>
      <c r="F26">
        <v>205.257</v>
      </c>
      <c r="G26">
        <v>308.598</v>
      </c>
      <c r="H26">
        <v>56.604</v>
      </c>
      <c r="I26">
        <v>278.151</v>
      </c>
      <c r="J26">
        <v>90.471</v>
      </c>
      <c r="K26">
        <v>314.735</v>
      </c>
      <c r="L26">
        <v>59.212</v>
      </c>
      <c r="M26">
        <v>41.992</v>
      </c>
      <c r="N26">
        <v>0.625</v>
      </c>
      <c r="O26">
        <v>1685.657</v>
      </c>
      <c r="P26">
        <v>0</v>
      </c>
    </row>
    <row r="27" spans="1:16" ht="12.75">
      <c r="A27" s="36">
        <v>38512.370833333334</v>
      </c>
      <c r="B27" s="2">
        <v>0.37083333333333335</v>
      </c>
      <c r="C27">
        <v>1683.869</v>
      </c>
      <c r="D27">
        <v>449</v>
      </c>
      <c r="E27">
        <v>1642.846</v>
      </c>
      <c r="F27">
        <v>205.659</v>
      </c>
      <c r="G27">
        <v>306.463</v>
      </c>
      <c r="H27">
        <v>56.604</v>
      </c>
      <c r="I27">
        <v>278.151</v>
      </c>
      <c r="J27">
        <v>98.91</v>
      </c>
      <c r="K27">
        <v>310.999</v>
      </c>
      <c r="L27">
        <v>34.313</v>
      </c>
      <c r="M27">
        <v>27.918</v>
      </c>
      <c r="N27">
        <v>0.328</v>
      </c>
      <c r="O27">
        <v>1686.059</v>
      </c>
      <c r="P27">
        <v>0</v>
      </c>
    </row>
    <row r="28" spans="1:16" ht="12.75">
      <c r="A28" s="36">
        <v>38512.37152777778</v>
      </c>
      <c r="B28" s="2">
        <v>0.37152777777777773</v>
      </c>
      <c r="C28">
        <v>1683.869</v>
      </c>
      <c r="D28">
        <v>592</v>
      </c>
      <c r="E28">
        <v>1672.38</v>
      </c>
      <c r="F28">
        <v>205.659</v>
      </c>
      <c r="G28">
        <v>304.275</v>
      </c>
      <c r="H28">
        <v>0</v>
      </c>
      <c r="I28">
        <v>0</v>
      </c>
      <c r="J28">
        <v>70.228</v>
      </c>
      <c r="K28">
        <v>310.999</v>
      </c>
      <c r="L28">
        <v>51.166</v>
      </c>
      <c r="M28">
        <v>12.906</v>
      </c>
      <c r="N28">
        <v>0.519</v>
      </c>
      <c r="O28">
        <v>1686.059</v>
      </c>
      <c r="P28">
        <v>0</v>
      </c>
    </row>
    <row r="29" spans="1:16" ht="12.75">
      <c r="A29" s="36">
        <v>38512.37222222222</v>
      </c>
      <c r="B29" s="2">
        <v>0.37222222222222223</v>
      </c>
      <c r="C29">
        <v>1683.869</v>
      </c>
      <c r="D29">
        <v>745</v>
      </c>
      <c r="E29">
        <v>1858.022</v>
      </c>
      <c r="F29">
        <v>205.659</v>
      </c>
      <c r="G29">
        <v>301.607</v>
      </c>
      <c r="H29">
        <v>78.491</v>
      </c>
      <c r="I29">
        <v>385.705</v>
      </c>
      <c r="J29">
        <v>86.959</v>
      </c>
      <c r="K29">
        <v>310.999</v>
      </c>
      <c r="L29">
        <v>52.796</v>
      </c>
      <c r="M29">
        <v>18.743</v>
      </c>
      <c r="N29">
        <v>0.54</v>
      </c>
      <c r="O29">
        <v>1686.059</v>
      </c>
      <c r="P29">
        <v>0</v>
      </c>
    </row>
    <row r="30" spans="1:16" ht="12.75">
      <c r="A30" s="36">
        <v>38512.37291666667</v>
      </c>
      <c r="B30" s="2">
        <v>0.3729166666666666</v>
      </c>
      <c r="C30">
        <v>1683.869</v>
      </c>
      <c r="D30">
        <v>898</v>
      </c>
      <c r="E30">
        <v>2031.71</v>
      </c>
      <c r="F30">
        <v>205.659</v>
      </c>
      <c r="G30">
        <v>303.528</v>
      </c>
      <c r="H30">
        <v>78.124</v>
      </c>
      <c r="I30">
        <v>383.9</v>
      </c>
      <c r="J30">
        <v>82.436</v>
      </c>
      <c r="K30">
        <v>310.999</v>
      </c>
      <c r="L30">
        <v>51.14</v>
      </c>
      <c r="M30">
        <v>16.984</v>
      </c>
      <c r="N30">
        <v>0.519</v>
      </c>
      <c r="O30">
        <v>1686.059</v>
      </c>
      <c r="P30">
        <v>0</v>
      </c>
    </row>
    <row r="31" spans="1:16" ht="12.75">
      <c r="A31" s="36">
        <v>38512.373611111114</v>
      </c>
      <c r="B31" s="2">
        <v>0.3736111111111111</v>
      </c>
      <c r="C31">
        <v>1683.869</v>
      </c>
      <c r="D31">
        <v>1070</v>
      </c>
      <c r="E31">
        <v>2241.964</v>
      </c>
      <c r="F31">
        <v>205.659</v>
      </c>
      <c r="G31">
        <v>304.595</v>
      </c>
      <c r="H31">
        <v>78.176</v>
      </c>
      <c r="I31">
        <v>384.156</v>
      </c>
      <c r="J31">
        <v>68.573</v>
      </c>
      <c r="K31">
        <v>310.999</v>
      </c>
      <c r="L31">
        <v>52.185</v>
      </c>
      <c r="M31">
        <v>14.189</v>
      </c>
      <c r="N31">
        <v>0.532</v>
      </c>
      <c r="O31">
        <v>1686.059</v>
      </c>
      <c r="P31">
        <v>0</v>
      </c>
    </row>
    <row r="32" spans="1:16" ht="12.75">
      <c r="A32" s="36">
        <v>38512.37430555555</v>
      </c>
      <c r="B32" s="2">
        <v>0.3743055555555555</v>
      </c>
      <c r="C32">
        <v>1683.869</v>
      </c>
      <c r="D32">
        <v>1249</v>
      </c>
      <c r="E32">
        <v>2420.574</v>
      </c>
      <c r="F32">
        <v>205.659</v>
      </c>
      <c r="G32">
        <v>302.727</v>
      </c>
      <c r="H32">
        <v>78.438</v>
      </c>
      <c r="I32">
        <v>385.445</v>
      </c>
      <c r="J32">
        <v>86.076</v>
      </c>
      <c r="K32">
        <v>310.999</v>
      </c>
      <c r="L32">
        <v>51.158</v>
      </c>
      <c r="M32">
        <v>13.729</v>
      </c>
      <c r="N32">
        <v>0.519</v>
      </c>
      <c r="O32">
        <v>1686.059</v>
      </c>
      <c r="P32">
        <v>0</v>
      </c>
    </row>
    <row r="33" spans="1:16" ht="12.75">
      <c r="A33" s="36">
        <v>38512.375</v>
      </c>
      <c r="B33" s="2">
        <v>0.375</v>
      </c>
      <c r="C33">
        <v>1683.869</v>
      </c>
      <c r="D33">
        <v>1412</v>
      </c>
      <c r="E33">
        <v>2762.325</v>
      </c>
      <c r="F33">
        <v>205.659</v>
      </c>
      <c r="G33">
        <v>304.328</v>
      </c>
      <c r="H33">
        <v>78.491</v>
      </c>
      <c r="I33">
        <v>385.705</v>
      </c>
      <c r="J33">
        <v>78.41</v>
      </c>
      <c r="K33">
        <v>310.999</v>
      </c>
      <c r="L33">
        <v>51.871</v>
      </c>
      <c r="M33">
        <v>15.626</v>
      </c>
      <c r="N33">
        <v>0.528</v>
      </c>
      <c r="O33">
        <v>1686.059</v>
      </c>
      <c r="P33">
        <v>0</v>
      </c>
    </row>
    <row r="34" spans="1:16" ht="12.75">
      <c r="A34" s="36">
        <v>38512.37569444445</v>
      </c>
      <c r="B34" s="2">
        <v>0.3756944444444445</v>
      </c>
      <c r="C34">
        <v>1683.869</v>
      </c>
      <c r="D34">
        <v>1461</v>
      </c>
      <c r="E34">
        <v>3141.344</v>
      </c>
      <c r="F34">
        <v>205.659</v>
      </c>
      <c r="G34">
        <v>303.101</v>
      </c>
      <c r="H34">
        <v>36.515</v>
      </c>
      <c r="I34">
        <v>179.436</v>
      </c>
      <c r="J34">
        <v>11.503</v>
      </c>
      <c r="K34">
        <v>310.999</v>
      </c>
      <c r="L34">
        <v>13.187</v>
      </c>
      <c r="M34">
        <v>1.566</v>
      </c>
      <c r="N34">
        <v>0.143</v>
      </c>
      <c r="O34">
        <v>1686.059</v>
      </c>
      <c r="P34">
        <v>0</v>
      </c>
    </row>
    <row r="35" spans="1:16" ht="12.75">
      <c r="A35" s="36">
        <v>38512.376388888886</v>
      </c>
      <c r="B35" s="2">
        <v>0.3763888888888889</v>
      </c>
      <c r="C35">
        <v>1683.869</v>
      </c>
      <c r="D35">
        <v>1461</v>
      </c>
      <c r="E35">
        <v>3074.541</v>
      </c>
      <c r="F35">
        <v>205.659</v>
      </c>
      <c r="G35">
        <v>305.129</v>
      </c>
      <c r="H35">
        <v>22.206</v>
      </c>
      <c r="I35">
        <v>109.119</v>
      </c>
      <c r="J35">
        <v>11.356</v>
      </c>
      <c r="K35">
        <v>310.999</v>
      </c>
      <c r="L35">
        <v>12.107</v>
      </c>
      <c r="M35">
        <v>1.612</v>
      </c>
      <c r="N35">
        <v>0.136</v>
      </c>
      <c r="O35">
        <v>1686.059</v>
      </c>
      <c r="P35">
        <v>0</v>
      </c>
    </row>
    <row r="36" spans="1:16" ht="12.75">
      <c r="A36" s="36">
        <v>38512.37708333333</v>
      </c>
      <c r="B36" s="2">
        <v>0.3770833333333334</v>
      </c>
      <c r="C36">
        <v>1683.869</v>
      </c>
      <c r="D36">
        <v>1461</v>
      </c>
      <c r="E36">
        <v>3057.665</v>
      </c>
      <c r="F36">
        <v>205.659</v>
      </c>
      <c r="G36">
        <v>303.848</v>
      </c>
      <c r="H36">
        <v>22.206</v>
      </c>
      <c r="I36">
        <v>109.119</v>
      </c>
      <c r="J36">
        <v>11.08</v>
      </c>
      <c r="K36">
        <v>310.999</v>
      </c>
      <c r="L36">
        <v>52.838</v>
      </c>
      <c r="M36">
        <v>14.798</v>
      </c>
      <c r="N36">
        <v>0.541</v>
      </c>
      <c r="O36">
        <v>1686.059</v>
      </c>
      <c r="P36">
        <v>0</v>
      </c>
    </row>
    <row r="37" spans="1:16" ht="12.75">
      <c r="A37" s="36">
        <v>38512.37777777778</v>
      </c>
      <c r="B37" s="2">
        <v>0.37777777777777777</v>
      </c>
      <c r="C37">
        <v>1683.869</v>
      </c>
      <c r="D37">
        <v>1461</v>
      </c>
      <c r="E37">
        <v>3037.975</v>
      </c>
      <c r="F37">
        <v>205.659</v>
      </c>
      <c r="G37">
        <v>302.194</v>
      </c>
      <c r="H37">
        <v>22.206</v>
      </c>
      <c r="I37">
        <v>109.119</v>
      </c>
      <c r="J37">
        <v>11.08</v>
      </c>
      <c r="K37">
        <v>310.999</v>
      </c>
      <c r="L37">
        <v>51.996</v>
      </c>
      <c r="M37">
        <v>11.966</v>
      </c>
      <c r="N37">
        <v>0.53</v>
      </c>
      <c r="O37">
        <v>1686.059</v>
      </c>
      <c r="P37">
        <v>0</v>
      </c>
    </row>
    <row r="38" spans="1:16" ht="12.75">
      <c r="A38" s="36">
        <v>38512.37847222222</v>
      </c>
      <c r="B38" s="2">
        <v>0.37847222222222227</v>
      </c>
      <c r="C38">
        <v>1683.869</v>
      </c>
      <c r="D38">
        <v>1461</v>
      </c>
      <c r="E38">
        <v>3066.103</v>
      </c>
      <c r="F38">
        <v>205.659</v>
      </c>
      <c r="G38">
        <v>304.328</v>
      </c>
      <c r="H38">
        <v>22.206</v>
      </c>
      <c r="I38">
        <v>109.119</v>
      </c>
      <c r="J38">
        <v>11.227</v>
      </c>
      <c r="K38">
        <v>310.999</v>
      </c>
      <c r="L38">
        <v>51.41</v>
      </c>
      <c r="M38">
        <v>13.498</v>
      </c>
      <c r="N38">
        <v>0.523</v>
      </c>
      <c r="O38">
        <v>1686.059</v>
      </c>
      <c r="P38">
        <v>0</v>
      </c>
    </row>
    <row r="39" spans="1:16" ht="12.75">
      <c r="A39" s="36">
        <v>38512.379166666666</v>
      </c>
      <c r="B39" s="2">
        <v>0.37916666666666665</v>
      </c>
      <c r="C39">
        <v>1683.869</v>
      </c>
      <c r="D39">
        <v>1461</v>
      </c>
      <c r="E39">
        <v>3053.445</v>
      </c>
      <c r="F39">
        <v>205.659</v>
      </c>
      <c r="G39">
        <v>303.208</v>
      </c>
      <c r="H39">
        <v>22.206</v>
      </c>
      <c r="I39">
        <v>109.119</v>
      </c>
      <c r="J39">
        <v>10.988</v>
      </c>
      <c r="K39">
        <v>310.999</v>
      </c>
      <c r="L39">
        <v>49.915</v>
      </c>
      <c r="M39">
        <v>11.334</v>
      </c>
      <c r="N39">
        <v>0.504</v>
      </c>
      <c r="O39">
        <v>1686.059</v>
      </c>
      <c r="P39">
        <v>0</v>
      </c>
    </row>
    <row r="40" spans="1:16" ht="12.75">
      <c r="A40" s="36">
        <v>38512.37986111111</v>
      </c>
      <c r="B40" s="2">
        <v>0.37986111111111115</v>
      </c>
      <c r="C40">
        <v>1683.869</v>
      </c>
      <c r="D40">
        <v>1461</v>
      </c>
      <c r="E40">
        <v>3059.774</v>
      </c>
      <c r="F40">
        <v>205.659</v>
      </c>
      <c r="G40">
        <v>303.314</v>
      </c>
      <c r="H40">
        <v>22.206</v>
      </c>
      <c r="I40">
        <v>109.119</v>
      </c>
      <c r="J40">
        <v>11.264</v>
      </c>
      <c r="K40">
        <v>310.999</v>
      </c>
      <c r="L40">
        <v>49.77</v>
      </c>
      <c r="M40">
        <v>10.585</v>
      </c>
      <c r="N40">
        <v>0.502</v>
      </c>
      <c r="O40">
        <v>1686.059</v>
      </c>
      <c r="P40">
        <v>0</v>
      </c>
    </row>
    <row r="41" spans="1:16" ht="12.75">
      <c r="A41" s="36">
        <v>38512.38055555556</v>
      </c>
      <c r="B41" s="2">
        <v>0.38055555555555554</v>
      </c>
      <c r="C41">
        <v>1683.869</v>
      </c>
      <c r="D41">
        <v>1461</v>
      </c>
      <c r="E41">
        <v>3050.633</v>
      </c>
      <c r="F41">
        <v>205.659</v>
      </c>
      <c r="G41">
        <v>303.314</v>
      </c>
      <c r="H41">
        <v>22.206</v>
      </c>
      <c r="I41">
        <v>109.119</v>
      </c>
      <c r="J41">
        <v>11.393</v>
      </c>
      <c r="K41">
        <v>310.999</v>
      </c>
      <c r="L41">
        <v>50.901</v>
      </c>
      <c r="M41">
        <v>8.669</v>
      </c>
      <c r="N41">
        <v>0.516</v>
      </c>
      <c r="O41">
        <v>1686.059</v>
      </c>
      <c r="P41">
        <v>0</v>
      </c>
    </row>
    <row r="42" spans="1:16" ht="12.75">
      <c r="A42" s="36">
        <v>38512.38125</v>
      </c>
      <c r="B42" s="2">
        <v>0.38125</v>
      </c>
      <c r="C42">
        <v>1683.869</v>
      </c>
      <c r="D42">
        <v>1461</v>
      </c>
      <c r="E42">
        <v>3035.162</v>
      </c>
      <c r="F42">
        <v>205.659</v>
      </c>
      <c r="G42">
        <v>302.727</v>
      </c>
      <c r="H42">
        <v>22.206</v>
      </c>
      <c r="I42">
        <v>109.119</v>
      </c>
      <c r="J42">
        <v>11.338</v>
      </c>
      <c r="K42">
        <v>310.999</v>
      </c>
      <c r="L42">
        <v>49.338</v>
      </c>
      <c r="M42">
        <v>12.608</v>
      </c>
      <c r="N42">
        <v>0.497</v>
      </c>
      <c r="O42">
        <v>1686.059</v>
      </c>
      <c r="P42">
        <v>0</v>
      </c>
    </row>
    <row r="43" spans="1:16" ht="12.75">
      <c r="A43" s="36">
        <v>38512.381944444445</v>
      </c>
      <c r="B43" s="2">
        <v>0.3819444444444444</v>
      </c>
      <c r="C43">
        <v>1683.869</v>
      </c>
      <c r="D43">
        <v>1461</v>
      </c>
      <c r="E43">
        <v>3043.601</v>
      </c>
      <c r="F43">
        <v>205.659</v>
      </c>
      <c r="G43">
        <v>302.941</v>
      </c>
      <c r="H43">
        <v>22.206</v>
      </c>
      <c r="I43">
        <v>109.119</v>
      </c>
      <c r="J43">
        <v>11.356</v>
      </c>
      <c r="K43">
        <v>310.999</v>
      </c>
      <c r="L43">
        <v>55.44</v>
      </c>
      <c r="M43">
        <v>8.593</v>
      </c>
      <c r="N43">
        <v>0.574</v>
      </c>
      <c r="O43">
        <v>1686.059</v>
      </c>
      <c r="P43">
        <v>0</v>
      </c>
    </row>
    <row r="44" spans="1:16" ht="12.75">
      <c r="A44" s="36">
        <v>38512.38263888889</v>
      </c>
      <c r="B44" s="2">
        <v>0.3826388888888889</v>
      </c>
      <c r="C44">
        <v>1682.557</v>
      </c>
      <c r="D44">
        <v>1461</v>
      </c>
      <c r="E44">
        <v>3400.118</v>
      </c>
      <c r="F44">
        <v>205.659</v>
      </c>
      <c r="G44">
        <v>298.725</v>
      </c>
      <c r="H44">
        <v>61.116</v>
      </c>
      <c r="I44">
        <v>300.325</v>
      </c>
      <c r="J44">
        <v>64.546</v>
      </c>
      <c r="K44">
        <v>310.999</v>
      </c>
      <c r="L44">
        <v>55.187</v>
      </c>
      <c r="M44">
        <v>20.418</v>
      </c>
      <c r="N44">
        <v>0.571</v>
      </c>
      <c r="O44">
        <v>1686.059</v>
      </c>
      <c r="P44">
        <v>0</v>
      </c>
    </row>
    <row r="45" spans="1:16" ht="12.75">
      <c r="A45" s="36">
        <v>38512.38333333333</v>
      </c>
      <c r="B45" s="2">
        <v>0.3833333333333333</v>
      </c>
      <c r="C45">
        <v>1675.739</v>
      </c>
      <c r="D45">
        <v>1479</v>
      </c>
      <c r="E45">
        <v>2758.105</v>
      </c>
      <c r="F45">
        <v>205.659</v>
      </c>
      <c r="G45">
        <v>300.753</v>
      </c>
      <c r="H45">
        <v>40.132</v>
      </c>
      <c r="I45">
        <v>197.21</v>
      </c>
      <c r="J45">
        <v>18.379</v>
      </c>
      <c r="K45">
        <v>310.999</v>
      </c>
      <c r="L45">
        <v>49.015</v>
      </c>
      <c r="M45">
        <v>7.107</v>
      </c>
      <c r="N45">
        <v>0.493</v>
      </c>
      <c r="O45">
        <v>1686.059</v>
      </c>
      <c r="P45">
        <v>0</v>
      </c>
    </row>
    <row r="46" spans="1:16" ht="12.75">
      <c r="A46" s="36">
        <v>38512.38402777778</v>
      </c>
      <c r="B46" s="2">
        <v>0.3840277777777778</v>
      </c>
      <c r="C46">
        <v>1675.739</v>
      </c>
      <c r="D46">
        <v>1586</v>
      </c>
      <c r="E46">
        <v>3011.254</v>
      </c>
      <c r="F46">
        <v>205.659</v>
      </c>
      <c r="G46">
        <v>301.34</v>
      </c>
      <c r="H46">
        <v>39.088</v>
      </c>
      <c r="I46">
        <v>192.079</v>
      </c>
      <c r="J46">
        <v>23.711</v>
      </c>
      <c r="K46">
        <v>310.999</v>
      </c>
      <c r="L46">
        <v>49.89</v>
      </c>
      <c r="M46">
        <v>8.126</v>
      </c>
      <c r="N46">
        <v>0.504</v>
      </c>
      <c r="O46">
        <v>1686.059</v>
      </c>
      <c r="P46">
        <v>0</v>
      </c>
    </row>
    <row r="47" spans="1:16" ht="12.75">
      <c r="A47" s="36">
        <v>38512.384722222225</v>
      </c>
      <c r="B47" s="2">
        <v>0.3847222222222222</v>
      </c>
      <c r="C47">
        <v>1675.739</v>
      </c>
      <c r="D47">
        <v>1632</v>
      </c>
      <c r="E47">
        <v>3129.39</v>
      </c>
      <c r="F47">
        <v>205.659</v>
      </c>
      <c r="G47">
        <v>298.938</v>
      </c>
      <c r="H47">
        <v>31.518</v>
      </c>
      <c r="I47">
        <v>154.88</v>
      </c>
      <c r="J47">
        <v>21.45</v>
      </c>
      <c r="K47">
        <v>310.999</v>
      </c>
      <c r="L47">
        <v>50.424</v>
      </c>
      <c r="M47">
        <v>8.162</v>
      </c>
      <c r="N47">
        <v>0.51</v>
      </c>
      <c r="O47">
        <v>1686.059</v>
      </c>
      <c r="P47">
        <v>0</v>
      </c>
    </row>
    <row r="48" spans="1:16" ht="12.75">
      <c r="A48" s="36">
        <v>38512.385416666664</v>
      </c>
      <c r="B48" s="2">
        <v>0.3854166666666667</v>
      </c>
      <c r="C48">
        <v>1675.739</v>
      </c>
      <c r="D48">
        <v>1651</v>
      </c>
      <c r="E48">
        <v>3119.545</v>
      </c>
      <c r="F48">
        <v>205.659</v>
      </c>
      <c r="G48">
        <v>300.273</v>
      </c>
      <c r="H48">
        <v>31.8</v>
      </c>
      <c r="I48">
        <v>156.263</v>
      </c>
      <c r="J48">
        <v>21.836</v>
      </c>
      <c r="K48">
        <v>310.999</v>
      </c>
      <c r="L48">
        <v>0</v>
      </c>
      <c r="M48">
        <v>0.836</v>
      </c>
      <c r="N48">
        <v>0.06</v>
      </c>
      <c r="O48">
        <v>1686.059</v>
      </c>
      <c r="P48">
        <v>0</v>
      </c>
    </row>
    <row r="49" spans="1:16" ht="12.75">
      <c r="A49" s="36">
        <v>38512.38611111111</v>
      </c>
      <c r="B49" s="2">
        <v>0.3861111111111111</v>
      </c>
      <c r="C49">
        <v>1675.739</v>
      </c>
      <c r="D49">
        <v>1661</v>
      </c>
      <c r="E49">
        <v>2805.219</v>
      </c>
      <c r="F49">
        <v>205.659</v>
      </c>
      <c r="G49">
        <v>298.832</v>
      </c>
      <c r="H49">
        <v>31.965</v>
      </c>
      <c r="I49">
        <v>157.076</v>
      </c>
      <c r="J49">
        <v>21.652</v>
      </c>
      <c r="K49">
        <v>310.999</v>
      </c>
      <c r="L49">
        <v>0</v>
      </c>
      <c r="M49">
        <v>0.719</v>
      </c>
      <c r="N49">
        <v>0.06</v>
      </c>
      <c r="O49">
        <v>1686.059</v>
      </c>
      <c r="P49">
        <v>0</v>
      </c>
    </row>
    <row r="50" spans="1:16" ht="12.75">
      <c r="A50" s="36">
        <v>38512.38680555556</v>
      </c>
      <c r="B50" s="2">
        <v>0.38680555555555557</v>
      </c>
      <c r="C50">
        <v>1675.739</v>
      </c>
      <c r="D50">
        <v>1661</v>
      </c>
      <c r="E50">
        <v>2827.018</v>
      </c>
      <c r="F50">
        <v>205.659</v>
      </c>
      <c r="G50">
        <v>299.259</v>
      </c>
      <c r="H50">
        <v>32.045</v>
      </c>
      <c r="I50">
        <v>157.469</v>
      </c>
      <c r="J50">
        <v>21.707</v>
      </c>
      <c r="K50">
        <v>310.999</v>
      </c>
      <c r="L50">
        <v>0</v>
      </c>
      <c r="M50">
        <v>0.745</v>
      </c>
      <c r="N50">
        <v>0.06</v>
      </c>
      <c r="O50">
        <v>1686.059</v>
      </c>
      <c r="P50">
        <v>0</v>
      </c>
    </row>
    <row r="51" spans="1:16" ht="12.75">
      <c r="A51" s="36">
        <v>38512.3875</v>
      </c>
      <c r="B51" s="2">
        <v>0.3875</v>
      </c>
      <c r="C51">
        <v>1675.739</v>
      </c>
      <c r="D51">
        <v>1661</v>
      </c>
      <c r="E51">
        <v>2830.534</v>
      </c>
      <c r="F51">
        <v>205.659</v>
      </c>
      <c r="G51">
        <v>298.885</v>
      </c>
      <c r="H51">
        <v>32.263</v>
      </c>
      <c r="I51">
        <v>158.539</v>
      </c>
      <c r="J51">
        <v>21.781</v>
      </c>
      <c r="K51">
        <v>310.999</v>
      </c>
      <c r="L51">
        <v>0</v>
      </c>
      <c r="M51">
        <v>0.716</v>
      </c>
      <c r="N51">
        <v>0.06</v>
      </c>
      <c r="O51">
        <v>1686.059</v>
      </c>
      <c r="P51">
        <v>0</v>
      </c>
    </row>
    <row r="52" spans="1:16" ht="12.75">
      <c r="A52" s="36">
        <v>38512.388194444444</v>
      </c>
      <c r="B52" s="2">
        <v>0.38819444444444445</v>
      </c>
      <c r="C52">
        <v>1675.739</v>
      </c>
      <c r="D52">
        <v>1661</v>
      </c>
      <c r="E52">
        <v>2829.128</v>
      </c>
      <c r="F52">
        <v>205.659</v>
      </c>
      <c r="G52">
        <v>299.045</v>
      </c>
      <c r="H52">
        <v>32.138</v>
      </c>
      <c r="I52">
        <v>157.926</v>
      </c>
      <c r="J52">
        <v>21.854</v>
      </c>
      <c r="K52">
        <v>310.999</v>
      </c>
      <c r="L52">
        <v>0</v>
      </c>
      <c r="M52">
        <v>0.754</v>
      </c>
      <c r="N52">
        <v>0.06</v>
      </c>
      <c r="O52">
        <v>1686.059</v>
      </c>
      <c r="P52">
        <v>0</v>
      </c>
    </row>
    <row r="53" spans="1:16" ht="12.75">
      <c r="A53" s="36">
        <v>38512.38888888889</v>
      </c>
      <c r="B53" s="2">
        <v>0.3888888888888889</v>
      </c>
      <c r="C53">
        <v>1675.739</v>
      </c>
      <c r="D53">
        <v>1661</v>
      </c>
      <c r="E53">
        <v>2823.502</v>
      </c>
      <c r="F53">
        <v>205.659</v>
      </c>
      <c r="G53">
        <v>298.778</v>
      </c>
      <c r="H53">
        <v>32.045</v>
      </c>
      <c r="I53">
        <v>157.469</v>
      </c>
      <c r="J53">
        <v>21.119</v>
      </c>
      <c r="K53">
        <v>310.999</v>
      </c>
      <c r="L53">
        <v>0</v>
      </c>
      <c r="M53">
        <v>0.753</v>
      </c>
      <c r="N53">
        <v>0.06</v>
      </c>
      <c r="O53">
        <v>1686.059</v>
      </c>
      <c r="P53">
        <v>0</v>
      </c>
    </row>
    <row r="54" spans="1:16" ht="12.75">
      <c r="A54" s="36">
        <v>38512.38958333333</v>
      </c>
      <c r="B54" s="2">
        <v>0.38958333333333334</v>
      </c>
      <c r="C54">
        <v>1675.739</v>
      </c>
      <c r="D54">
        <v>1661</v>
      </c>
      <c r="E54">
        <v>2819.283</v>
      </c>
      <c r="F54">
        <v>205.659</v>
      </c>
      <c r="G54">
        <v>298.298</v>
      </c>
      <c r="H54">
        <v>32.222</v>
      </c>
      <c r="I54">
        <v>158.341</v>
      </c>
      <c r="J54">
        <v>21.248</v>
      </c>
      <c r="K54">
        <v>310.999</v>
      </c>
      <c r="L54">
        <v>0</v>
      </c>
      <c r="M54">
        <v>0.733</v>
      </c>
      <c r="N54">
        <v>0.06</v>
      </c>
      <c r="O54">
        <v>1686.059</v>
      </c>
      <c r="P54">
        <v>0</v>
      </c>
    </row>
    <row r="55" spans="1:16" ht="12.75">
      <c r="A55" s="36">
        <v>38512.39027777778</v>
      </c>
      <c r="B55" s="2">
        <v>0.3902777777777778</v>
      </c>
      <c r="C55">
        <v>1675.739</v>
      </c>
      <c r="D55">
        <v>1661</v>
      </c>
      <c r="E55">
        <v>3357.224</v>
      </c>
      <c r="F55">
        <v>205.659</v>
      </c>
      <c r="G55">
        <v>299.152</v>
      </c>
      <c r="H55">
        <v>32.181</v>
      </c>
      <c r="I55">
        <v>158.137</v>
      </c>
      <c r="J55">
        <v>21.339</v>
      </c>
      <c r="K55">
        <v>310.999</v>
      </c>
      <c r="L55">
        <v>0</v>
      </c>
      <c r="M55">
        <v>0.83</v>
      </c>
      <c r="N55">
        <v>0.06</v>
      </c>
      <c r="O55">
        <v>1686.059</v>
      </c>
      <c r="P55">
        <v>0</v>
      </c>
    </row>
    <row r="56" spans="1:16" ht="12.75">
      <c r="A56" s="36">
        <v>38512.39097222222</v>
      </c>
      <c r="B56" s="2">
        <v>0.3909722222222222</v>
      </c>
      <c r="C56">
        <v>1675.739</v>
      </c>
      <c r="D56">
        <v>1661</v>
      </c>
      <c r="E56">
        <v>3371.287</v>
      </c>
      <c r="F56">
        <v>205.659</v>
      </c>
      <c r="G56">
        <v>298.832</v>
      </c>
      <c r="H56">
        <v>31.986</v>
      </c>
      <c r="I56">
        <v>157.178</v>
      </c>
      <c r="J56">
        <v>20.953</v>
      </c>
      <c r="K56">
        <v>310.999</v>
      </c>
      <c r="L56">
        <v>0</v>
      </c>
      <c r="M56">
        <v>0.757</v>
      </c>
      <c r="N56">
        <v>0.06</v>
      </c>
      <c r="O56">
        <v>1686.059</v>
      </c>
      <c r="P56">
        <v>0</v>
      </c>
    </row>
    <row r="57" spans="1:16" ht="12.75">
      <c r="A57" s="36">
        <v>38512.39166666667</v>
      </c>
      <c r="B57" s="2">
        <v>0.39166666666666666</v>
      </c>
      <c r="C57">
        <v>1675.739</v>
      </c>
      <c r="D57">
        <v>1661</v>
      </c>
      <c r="E57">
        <v>3379.022</v>
      </c>
      <c r="F57">
        <v>205.659</v>
      </c>
      <c r="G57">
        <v>299.365</v>
      </c>
      <c r="H57">
        <v>32.108</v>
      </c>
      <c r="I57">
        <v>157.781</v>
      </c>
      <c r="J57">
        <v>21.376</v>
      </c>
      <c r="K57">
        <v>310.999</v>
      </c>
      <c r="L57">
        <v>0</v>
      </c>
      <c r="M57">
        <v>0.75</v>
      </c>
      <c r="N57">
        <v>0.06</v>
      </c>
      <c r="O57">
        <v>1686.059</v>
      </c>
      <c r="P57">
        <v>0</v>
      </c>
    </row>
    <row r="58" spans="1:16" ht="12.75">
      <c r="A58" s="36">
        <v>38512.39236111111</v>
      </c>
      <c r="B58" s="2">
        <v>0.3923611111111111</v>
      </c>
      <c r="C58">
        <v>1675.739</v>
      </c>
      <c r="D58">
        <v>1661</v>
      </c>
      <c r="E58">
        <v>3357.224</v>
      </c>
      <c r="F58">
        <v>205.659</v>
      </c>
      <c r="G58">
        <v>297.337</v>
      </c>
      <c r="H58">
        <v>32.037</v>
      </c>
      <c r="I58">
        <v>157.43</v>
      </c>
      <c r="J58">
        <v>21.505</v>
      </c>
      <c r="K58">
        <v>310.999</v>
      </c>
      <c r="L58">
        <v>0</v>
      </c>
      <c r="M58">
        <v>0.842</v>
      </c>
      <c r="N58">
        <v>0.06</v>
      </c>
      <c r="O58">
        <v>1686.059</v>
      </c>
      <c r="P58">
        <v>0</v>
      </c>
    </row>
    <row r="59" spans="1:16" ht="12.75">
      <c r="A59" s="36">
        <v>38512.393055555556</v>
      </c>
      <c r="B59" s="2">
        <v>0.39305555555555555</v>
      </c>
      <c r="C59">
        <v>1675.739</v>
      </c>
      <c r="D59">
        <v>1661</v>
      </c>
      <c r="E59">
        <v>3367.068</v>
      </c>
      <c r="F59">
        <v>205.659</v>
      </c>
      <c r="G59">
        <v>299.045</v>
      </c>
      <c r="H59">
        <v>31.997</v>
      </c>
      <c r="I59">
        <v>157.233</v>
      </c>
      <c r="J59">
        <v>20.88</v>
      </c>
      <c r="K59">
        <v>310.999</v>
      </c>
      <c r="L59">
        <v>0</v>
      </c>
      <c r="M59">
        <v>0.858</v>
      </c>
      <c r="N59">
        <v>0.06</v>
      </c>
      <c r="O59">
        <v>1686.059</v>
      </c>
      <c r="P59">
        <v>0</v>
      </c>
    </row>
    <row r="60" spans="1:16" ht="12.75">
      <c r="A60" s="36">
        <v>38512.39375</v>
      </c>
      <c r="B60" s="2">
        <v>0.39375</v>
      </c>
      <c r="C60">
        <v>1677.577</v>
      </c>
      <c r="D60">
        <v>1665</v>
      </c>
      <c r="E60">
        <v>2490.893</v>
      </c>
      <c r="F60">
        <v>205.659</v>
      </c>
      <c r="G60">
        <v>309.772</v>
      </c>
      <c r="H60">
        <v>32.086</v>
      </c>
      <c r="I60">
        <v>157.668</v>
      </c>
      <c r="J60">
        <v>18.876</v>
      </c>
      <c r="K60">
        <v>310.999</v>
      </c>
      <c r="L60">
        <v>0</v>
      </c>
      <c r="M60">
        <v>0.746</v>
      </c>
      <c r="N60">
        <v>0.06</v>
      </c>
      <c r="O60">
        <v>1686.059</v>
      </c>
      <c r="P60">
        <v>0</v>
      </c>
    </row>
    <row r="61" spans="1:16" ht="12.75">
      <c r="A61" s="36">
        <v>38512.39444444444</v>
      </c>
      <c r="B61" s="2">
        <v>0.39444444444444443</v>
      </c>
      <c r="C61">
        <v>1680.165</v>
      </c>
      <c r="D61">
        <v>1668</v>
      </c>
      <c r="E61">
        <v>2397.369</v>
      </c>
      <c r="F61">
        <v>205.659</v>
      </c>
      <c r="G61">
        <v>309.292</v>
      </c>
      <c r="H61">
        <v>32.211</v>
      </c>
      <c r="I61">
        <v>158.284</v>
      </c>
      <c r="J61">
        <v>19.666</v>
      </c>
      <c r="K61">
        <v>310.999</v>
      </c>
      <c r="L61">
        <v>0</v>
      </c>
      <c r="M61">
        <v>0.817</v>
      </c>
      <c r="N61">
        <v>0.06</v>
      </c>
      <c r="O61">
        <v>1686.059</v>
      </c>
      <c r="P61">
        <v>0</v>
      </c>
    </row>
    <row r="62" spans="1:16" ht="12.75">
      <c r="A62" s="36">
        <v>38512.39513888889</v>
      </c>
      <c r="B62" s="2">
        <v>0.3951388888888889</v>
      </c>
      <c r="C62">
        <v>1683.018</v>
      </c>
      <c r="D62">
        <v>1670</v>
      </c>
      <c r="E62">
        <v>2420.574</v>
      </c>
      <c r="F62">
        <v>205.659</v>
      </c>
      <c r="G62">
        <v>310.466</v>
      </c>
      <c r="H62">
        <v>31.818</v>
      </c>
      <c r="I62">
        <v>156.354</v>
      </c>
      <c r="J62">
        <v>28.418</v>
      </c>
      <c r="K62">
        <v>310.999</v>
      </c>
      <c r="L62">
        <v>0</v>
      </c>
      <c r="M62">
        <v>0.783</v>
      </c>
      <c r="N62">
        <v>0.06</v>
      </c>
      <c r="O62">
        <v>1686.059</v>
      </c>
      <c r="P62">
        <v>0</v>
      </c>
    </row>
    <row r="63" spans="1:16" ht="12.75">
      <c r="A63" s="36">
        <v>38512.395833333336</v>
      </c>
      <c r="B63" s="2">
        <v>0.3958333333333333</v>
      </c>
      <c r="C63">
        <v>1685.53</v>
      </c>
      <c r="D63">
        <v>1672</v>
      </c>
      <c r="E63">
        <v>2384.008</v>
      </c>
      <c r="F63">
        <v>205.659</v>
      </c>
      <c r="G63">
        <v>306.89</v>
      </c>
      <c r="H63">
        <v>31.647</v>
      </c>
      <c r="I63">
        <v>155.514</v>
      </c>
      <c r="J63">
        <v>23.711</v>
      </c>
      <c r="K63">
        <v>310.999</v>
      </c>
      <c r="L63">
        <v>0</v>
      </c>
      <c r="M63">
        <v>0.823</v>
      </c>
      <c r="N63">
        <v>0.06</v>
      </c>
      <c r="O63">
        <v>1686.059</v>
      </c>
      <c r="P63">
        <v>0</v>
      </c>
    </row>
    <row r="64" spans="1:16" ht="12.75">
      <c r="A64" s="36">
        <v>38512.396527777775</v>
      </c>
      <c r="B64" s="2">
        <v>0.3965277777777778</v>
      </c>
      <c r="C64">
        <v>1686.793</v>
      </c>
      <c r="D64">
        <v>1673</v>
      </c>
      <c r="E64">
        <v>2367.132</v>
      </c>
      <c r="F64">
        <v>206.378</v>
      </c>
      <c r="G64">
        <v>308.064</v>
      </c>
      <c r="H64">
        <v>28.471</v>
      </c>
      <c r="I64">
        <v>139.909</v>
      </c>
      <c r="J64">
        <v>66.164</v>
      </c>
      <c r="K64">
        <v>310.999</v>
      </c>
      <c r="L64">
        <v>0</v>
      </c>
      <c r="M64">
        <v>0.866</v>
      </c>
      <c r="N64">
        <v>0.06</v>
      </c>
      <c r="O64">
        <v>1686.793</v>
      </c>
      <c r="P64">
        <v>2.935</v>
      </c>
    </row>
    <row r="65" spans="1:16" ht="12.75">
      <c r="A65" s="36">
        <v>38512.39722222222</v>
      </c>
      <c r="B65" s="2">
        <v>0.3972222222222222</v>
      </c>
      <c r="C65">
        <v>1683.432</v>
      </c>
      <c r="D65">
        <v>1673</v>
      </c>
      <c r="E65">
        <v>2009.208</v>
      </c>
      <c r="F65">
        <v>206.553</v>
      </c>
      <c r="G65">
        <v>294.882</v>
      </c>
      <c r="H65">
        <v>32.136</v>
      </c>
      <c r="I65">
        <v>157.918</v>
      </c>
      <c r="J65">
        <v>24.153</v>
      </c>
      <c r="K65">
        <v>310.999</v>
      </c>
      <c r="L65">
        <v>0</v>
      </c>
      <c r="M65">
        <v>1.308</v>
      </c>
      <c r="N65">
        <v>0.06</v>
      </c>
      <c r="O65">
        <v>1686.953</v>
      </c>
      <c r="P65">
        <v>0</v>
      </c>
    </row>
    <row r="66" spans="1:16" ht="12.75">
      <c r="A66" s="36">
        <v>38512.39791666667</v>
      </c>
      <c r="B66" s="2">
        <v>0.3979166666666667</v>
      </c>
      <c r="C66">
        <v>1682.842</v>
      </c>
      <c r="D66">
        <v>1673</v>
      </c>
      <c r="E66">
        <v>1964.907</v>
      </c>
      <c r="F66">
        <v>206.553</v>
      </c>
      <c r="G66">
        <v>298.832</v>
      </c>
      <c r="H66">
        <v>32.372</v>
      </c>
      <c r="I66">
        <v>159.075</v>
      </c>
      <c r="J66">
        <v>23.987</v>
      </c>
      <c r="K66">
        <v>310.999</v>
      </c>
      <c r="L66">
        <v>0</v>
      </c>
      <c r="M66">
        <v>0.789</v>
      </c>
      <c r="N66">
        <v>0.06</v>
      </c>
      <c r="O66">
        <v>1686.953</v>
      </c>
      <c r="P66">
        <v>0</v>
      </c>
    </row>
    <row r="67" spans="1:16" ht="12.75">
      <c r="A67" s="36">
        <v>38512.39861111111</v>
      </c>
      <c r="B67" s="2">
        <v>0.3986111111111111</v>
      </c>
      <c r="C67">
        <v>1682.842</v>
      </c>
      <c r="D67">
        <v>1673</v>
      </c>
      <c r="E67">
        <v>1972.642</v>
      </c>
      <c r="F67">
        <v>206.553</v>
      </c>
      <c r="G67">
        <v>298.885</v>
      </c>
      <c r="H67">
        <v>37.622</v>
      </c>
      <c r="I67">
        <v>184.875</v>
      </c>
      <c r="J67">
        <v>30.551</v>
      </c>
      <c r="K67">
        <v>310.999</v>
      </c>
      <c r="L67">
        <v>0</v>
      </c>
      <c r="M67">
        <v>0.747</v>
      </c>
      <c r="N67">
        <v>0.06</v>
      </c>
      <c r="O67">
        <v>1686.953</v>
      </c>
      <c r="P67">
        <v>0</v>
      </c>
    </row>
    <row r="68" spans="1:16" ht="12.75">
      <c r="A68" s="36">
        <v>38512.399305555555</v>
      </c>
      <c r="B68" s="2">
        <v>0.3993055555555556</v>
      </c>
      <c r="C68">
        <v>1682.842</v>
      </c>
      <c r="D68">
        <v>1673</v>
      </c>
      <c r="E68">
        <v>1975.455</v>
      </c>
      <c r="F68">
        <v>206.553</v>
      </c>
      <c r="G68">
        <v>298.725</v>
      </c>
      <c r="H68">
        <v>37.622</v>
      </c>
      <c r="I68">
        <v>184.875</v>
      </c>
      <c r="J68">
        <v>33.75</v>
      </c>
      <c r="K68">
        <v>310.999</v>
      </c>
      <c r="L68">
        <v>0</v>
      </c>
      <c r="M68">
        <v>0.779</v>
      </c>
      <c r="N68">
        <v>0.06</v>
      </c>
      <c r="O68">
        <v>1686.953</v>
      </c>
      <c r="P68">
        <v>0</v>
      </c>
    </row>
    <row r="69" spans="1:16" ht="12.75">
      <c r="A69" s="36">
        <v>38512.4</v>
      </c>
      <c r="B69" s="2">
        <v>0.4</v>
      </c>
      <c r="C69">
        <v>1682.842</v>
      </c>
      <c r="D69">
        <v>1673</v>
      </c>
      <c r="E69">
        <v>1981.08</v>
      </c>
      <c r="F69">
        <v>206.553</v>
      </c>
      <c r="G69">
        <v>298.511</v>
      </c>
      <c r="H69">
        <v>38.029</v>
      </c>
      <c r="I69">
        <v>186.872</v>
      </c>
      <c r="J69">
        <v>44.874</v>
      </c>
      <c r="K69">
        <v>310.999</v>
      </c>
      <c r="L69">
        <v>0</v>
      </c>
      <c r="M69">
        <v>0.815</v>
      </c>
      <c r="N69">
        <v>0.06</v>
      </c>
      <c r="O69">
        <v>1686.953</v>
      </c>
      <c r="P69">
        <v>0</v>
      </c>
    </row>
    <row r="70" spans="1:16" ht="12.75">
      <c r="A70" s="36">
        <v>38512.40069444444</v>
      </c>
      <c r="B70" s="2">
        <v>0.40069444444444446</v>
      </c>
      <c r="C70">
        <v>1682.842</v>
      </c>
      <c r="D70">
        <v>1673</v>
      </c>
      <c r="E70">
        <v>1975.455</v>
      </c>
      <c r="F70">
        <v>206.553</v>
      </c>
      <c r="G70">
        <v>299.205</v>
      </c>
      <c r="H70">
        <v>37.698</v>
      </c>
      <c r="I70">
        <v>185.246</v>
      </c>
      <c r="J70">
        <v>26.01</v>
      </c>
      <c r="K70">
        <v>310.999</v>
      </c>
      <c r="L70">
        <v>0</v>
      </c>
      <c r="M70">
        <v>0.783</v>
      </c>
      <c r="N70">
        <v>0.06</v>
      </c>
      <c r="O70">
        <v>1686.953</v>
      </c>
      <c r="P70">
        <v>0</v>
      </c>
    </row>
    <row r="71" spans="1:16" ht="12.75">
      <c r="A71" s="36">
        <v>38512.40138888889</v>
      </c>
      <c r="B71" s="2">
        <v>0.40138888888888885</v>
      </c>
      <c r="C71">
        <v>1682.842</v>
      </c>
      <c r="D71">
        <v>1673</v>
      </c>
      <c r="E71">
        <v>1977.564</v>
      </c>
      <c r="F71">
        <v>206.553</v>
      </c>
      <c r="G71">
        <v>298.511</v>
      </c>
      <c r="H71">
        <v>37.798</v>
      </c>
      <c r="I71">
        <v>185.741</v>
      </c>
      <c r="J71">
        <v>43.899</v>
      </c>
      <c r="K71">
        <v>310.999</v>
      </c>
      <c r="L71">
        <v>0</v>
      </c>
      <c r="M71">
        <v>0.793</v>
      </c>
      <c r="N71">
        <v>0.06</v>
      </c>
      <c r="O71">
        <v>1686.953</v>
      </c>
      <c r="P71">
        <v>0</v>
      </c>
    </row>
    <row r="72" spans="1:16" ht="12.75">
      <c r="A72" s="36">
        <v>38512.402083333334</v>
      </c>
      <c r="B72" s="2">
        <v>0.40208333333333335</v>
      </c>
      <c r="C72">
        <v>1682.842</v>
      </c>
      <c r="D72">
        <v>1673</v>
      </c>
      <c r="E72">
        <v>1970.532</v>
      </c>
      <c r="F72">
        <v>206.553</v>
      </c>
      <c r="G72">
        <v>298.245</v>
      </c>
      <c r="H72">
        <v>37.262</v>
      </c>
      <c r="I72">
        <v>183.107</v>
      </c>
      <c r="J72">
        <v>35.717</v>
      </c>
      <c r="K72">
        <v>310.999</v>
      </c>
      <c r="L72">
        <v>0</v>
      </c>
      <c r="M72">
        <v>0.788</v>
      </c>
      <c r="N72">
        <v>0.06</v>
      </c>
      <c r="O72">
        <v>1686.953</v>
      </c>
      <c r="P72">
        <v>0</v>
      </c>
    </row>
    <row r="73" spans="1:16" ht="12.75">
      <c r="A73" s="36">
        <v>38512.40277777778</v>
      </c>
      <c r="B73" s="2">
        <v>0.40277777777777773</v>
      </c>
      <c r="C73">
        <v>1682.842</v>
      </c>
      <c r="D73">
        <v>1673</v>
      </c>
      <c r="E73">
        <v>1979.674</v>
      </c>
      <c r="F73">
        <v>206.553</v>
      </c>
      <c r="G73">
        <v>298.778</v>
      </c>
      <c r="H73">
        <v>37.213</v>
      </c>
      <c r="I73">
        <v>182.866</v>
      </c>
      <c r="J73">
        <v>36.011</v>
      </c>
      <c r="K73">
        <v>310.999</v>
      </c>
      <c r="L73">
        <v>0</v>
      </c>
      <c r="M73">
        <v>0.807</v>
      </c>
      <c r="N73">
        <v>0.06</v>
      </c>
      <c r="O73">
        <v>1686.953</v>
      </c>
      <c r="P73">
        <v>0</v>
      </c>
    </row>
    <row r="74" spans="1:16" ht="12.75">
      <c r="A74" s="36">
        <v>38512.40347222222</v>
      </c>
      <c r="B74" s="2">
        <v>0.40347222222222223</v>
      </c>
      <c r="C74">
        <v>1682.842</v>
      </c>
      <c r="D74">
        <v>1673</v>
      </c>
      <c r="E74">
        <v>1982.487</v>
      </c>
      <c r="F74">
        <v>206.553</v>
      </c>
      <c r="G74">
        <v>298.992</v>
      </c>
      <c r="H74">
        <v>37.674</v>
      </c>
      <c r="I74">
        <v>185.128</v>
      </c>
      <c r="J74">
        <v>35.202</v>
      </c>
      <c r="K74">
        <v>310.999</v>
      </c>
      <c r="L74">
        <v>0</v>
      </c>
      <c r="M74">
        <v>0.757</v>
      </c>
      <c r="N74">
        <v>0.06</v>
      </c>
      <c r="O74">
        <v>1686.953</v>
      </c>
      <c r="P74">
        <v>0</v>
      </c>
    </row>
    <row r="75" spans="1:16" ht="12.75">
      <c r="A75" s="36">
        <v>38512.40416666667</v>
      </c>
      <c r="B75" s="2">
        <v>0.4041666666666666</v>
      </c>
      <c r="C75">
        <v>1682.842</v>
      </c>
      <c r="D75">
        <v>1673</v>
      </c>
      <c r="E75">
        <v>1991.628</v>
      </c>
      <c r="F75">
        <v>206.553</v>
      </c>
      <c r="G75">
        <v>300.166</v>
      </c>
      <c r="H75">
        <v>37.778</v>
      </c>
      <c r="I75">
        <v>185.641</v>
      </c>
      <c r="J75">
        <v>26.396</v>
      </c>
      <c r="K75">
        <v>310.999</v>
      </c>
      <c r="L75">
        <v>0</v>
      </c>
      <c r="M75">
        <v>0.802</v>
      </c>
      <c r="N75">
        <v>0.06</v>
      </c>
      <c r="O75">
        <v>1686.953</v>
      </c>
      <c r="P75">
        <v>0</v>
      </c>
    </row>
    <row r="76" spans="1:16" ht="12.75">
      <c r="A76" s="36">
        <v>38512.404861111114</v>
      </c>
      <c r="B76" s="2">
        <v>0.4048611111111111</v>
      </c>
      <c r="C76">
        <v>1682.842</v>
      </c>
      <c r="D76">
        <v>1673</v>
      </c>
      <c r="E76">
        <v>1978.971</v>
      </c>
      <c r="F76">
        <v>206.553</v>
      </c>
      <c r="G76">
        <v>297.871</v>
      </c>
      <c r="H76">
        <v>37.076</v>
      </c>
      <c r="I76">
        <v>182.19</v>
      </c>
      <c r="J76">
        <v>44.028</v>
      </c>
      <c r="K76">
        <v>310.999</v>
      </c>
      <c r="L76">
        <v>0</v>
      </c>
      <c r="M76">
        <v>0.75</v>
      </c>
      <c r="N76">
        <v>0.06</v>
      </c>
      <c r="O76">
        <v>1686.953</v>
      </c>
      <c r="P76">
        <v>0</v>
      </c>
    </row>
    <row r="77" spans="1:16" ht="12.75">
      <c r="A77" s="36">
        <v>38512.40555555555</v>
      </c>
      <c r="B77" s="2">
        <v>0.4055555555555555</v>
      </c>
      <c r="C77">
        <v>1682.842</v>
      </c>
      <c r="D77">
        <v>1673</v>
      </c>
      <c r="E77">
        <v>1983.893</v>
      </c>
      <c r="F77">
        <v>206.553</v>
      </c>
      <c r="G77">
        <v>299.365</v>
      </c>
      <c r="H77">
        <v>37.213</v>
      </c>
      <c r="I77">
        <v>182.866</v>
      </c>
      <c r="J77">
        <v>22.81</v>
      </c>
      <c r="K77">
        <v>310.999</v>
      </c>
      <c r="L77">
        <v>0</v>
      </c>
      <c r="M77">
        <v>0.766</v>
      </c>
      <c r="N77">
        <v>0.06</v>
      </c>
      <c r="O77">
        <v>1686.953</v>
      </c>
      <c r="P77">
        <v>0</v>
      </c>
    </row>
    <row r="78" spans="1:16" ht="12.75">
      <c r="A78" s="36">
        <v>38512.40625</v>
      </c>
      <c r="B78" s="2">
        <v>0.40625</v>
      </c>
      <c r="C78">
        <v>1682.842</v>
      </c>
      <c r="D78">
        <v>1673</v>
      </c>
      <c r="E78">
        <v>1980.377</v>
      </c>
      <c r="F78">
        <v>206.553</v>
      </c>
      <c r="G78">
        <v>298.565</v>
      </c>
      <c r="H78">
        <v>37.403</v>
      </c>
      <c r="I78">
        <v>183.8</v>
      </c>
      <c r="J78">
        <v>37.225</v>
      </c>
      <c r="K78">
        <v>310.999</v>
      </c>
      <c r="L78">
        <v>0</v>
      </c>
      <c r="M78">
        <v>0.576</v>
      </c>
      <c r="N78">
        <v>0.06</v>
      </c>
      <c r="O78">
        <v>1686.953</v>
      </c>
      <c r="P78">
        <v>0</v>
      </c>
    </row>
    <row r="79" spans="1:16" ht="12.75">
      <c r="A79" s="36">
        <v>38512.40694444445</v>
      </c>
      <c r="B79" s="2">
        <v>0.4069444444444445</v>
      </c>
      <c r="C79">
        <v>1682.842</v>
      </c>
      <c r="D79">
        <v>1673</v>
      </c>
      <c r="E79">
        <v>1998.66</v>
      </c>
      <c r="F79">
        <v>206.553</v>
      </c>
      <c r="G79">
        <v>299.472</v>
      </c>
      <c r="H79">
        <v>38.033</v>
      </c>
      <c r="I79">
        <v>186.893</v>
      </c>
      <c r="J79">
        <v>32.445</v>
      </c>
      <c r="K79">
        <v>310.999</v>
      </c>
      <c r="L79">
        <v>0</v>
      </c>
      <c r="M79">
        <v>0.562</v>
      </c>
      <c r="N79">
        <v>0.06</v>
      </c>
      <c r="O79">
        <v>1686.953</v>
      </c>
      <c r="P79">
        <v>0</v>
      </c>
    </row>
    <row r="80" spans="1:16" ht="12.75">
      <c r="A80" s="36">
        <v>38512.407638888886</v>
      </c>
      <c r="B80" s="2">
        <v>0.4076388888888889</v>
      </c>
      <c r="C80">
        <v>1682.842</v>
      </c>
      <c r="D80">
        <v>1673</v>
      </c>
      <c r="E80">
        <v>1994.441</v>
      </c>
      <c r="F80">
        <v>206.553</v>
      </c>
      <c r="G80">
        <v>298.618</v>
      </c>
      <c r="H80">
        <v>37.726</v>
      </c>
      <c r="I80">
        <v>185.384</v>
      </c>
      <c r="J80">
        <v>42.281</v>
      </c>
      <c r="K80">
        <v>310.999</v>
      </c>
      <c r="L80">
        <v>0</v>
      </c>
      <c r="M80">
        <v>0.524</v>
      </c>
      <c r="N80">
        <v>0.06</v>
      </c>
      <c r="O80">
        <v>1686.953</v>
      </c>
      <c r="P80">
        <v>0</v>
      </c>
    </row>
    <row r="81" spans="1:16" ht="12.75">
      <c r="A81" s="36">
        <v>38512.40833333333</v>
      </c>
      <c r="B81" s="2">
        <v>0.4083333333333334</v>
      </c>
      <c r="C81">
        <v>1682.842</v>
      </c>
      <c r="D81">
        <v>1673</v>
      </c>
      <c r="E81">
        <v>2019.756</v>
      </c>
      <c r="F81">
        <v>206.553</v>
      </c>
      <c r="G81">
        <v>301.02</v>
      </c>
      <c r="H81">
        <v>38.033</v>
      </c>
      <c r="I81">
        <v>186.893</v>
      </c>
      <c r="J81">
        <v>27.113</v>
      </c>
      <c r="K81">
        <v>310.999</v>
      </c>
      <c r="L81">
        <v>0</v>
      </c>
      <c r="M81">
        <v>0.552</v>
      </c>
      <c r="N81">
        <v>0.06</v>
      </c>
      <c r="O81">
        <v>1686.953</v>
      </c>
      <c r="P81">
        <v>0</v>
      </c>
    </row>
    <row r="82" spans="1:16" ht="12.75">
      <c r="A82" s="36">
        <v>38512.40902777778</v>
      </c>
      <c r="B82" s="2">
        <v>0.40902777777777777</v>
      </c>
      <c r="C82">
        <v>1682.842</v>
      </c>
      <c r="D82">
        <v>1673</v>
      </c>
      <c r="E82">
        <v>1997.254</v>
      </c>
      <c r="F82">
        <v>206.553</v>
      </c>
      <c r="G82">
        <v>299.312</v>
      </c>
      <c r="H82">
        <v>38.033</v>
      </c>
      <c r="I82">
        <v>186.893</v>
      </c>
      <c r="J82">
        <v>29.834</v>
      </c>
      <c r="K82">
        <v>310.999</v>
      </c>
      <c r="L82">
        <v>0</v>
      </c>
      <c r="M82">
        <v>0.563</v>
      </c>
      <c r="N82">
        <v>0.06</v>
      </c>
      <c r="O82">
        <v>1686.953</v>
      </c>
      <c r="P82">
        <v>0</v>
      </c>
    </row>
    <row r="83" spans="1:16" ht="12.75">
      <c r="A83" s="36">
        <v>38512.40972222222</v>
      </c>
      <c r="B83" s="2">
        <v>0.40972222222222227</v>
      </c>
      <c r="C83">
        <v>1682.842</v>
      </c>
      <c r="D83">
        <v>1673</v>
      </c>
      <c r="E83">
        <v>2025.381</v>
      </c>
      <c r="F83">
        <v>206.553</v>
      </c>
      <c r="G83">
        <v>300.753</v>
      </c>
      <c r="H83">
        <v>37.726</v>
      </c>
      <c r="I83">
        <v>185.384</v>
      </c>
      <c r="J83">
        <v>36.949</v>
      </c>
      <c r="K83">
        <v>310.999</v>
      </c>
      <c r="L83">
        <v>0</v>
      </c>
      <c r="M83">
        <v>0.59</v>
      </c>
      <c r="N83">
        <v>0.06</v>
      </c>
      <c r="O83">
        <v>1686.953</v>
      </c>
      <c r="P83">
        <v>0</v>
      </c>
    </row>
    <row r="84" spans="1:16" ht="12.75">
      <c r="A84" s="36">
        <v>38512.410416666666</v>
      </c>
      <c r="B84" s="2">
        <v>0.41041666666666665</v>
      </c>
      <c r="C84">
        <v>1682.842</v>
      </c>
      <c r="D84">
        <v>1673</v>
      </c>
      <c r="E84">
        <v>1994.441</v>
      </c>
      <c r="F84">
        <v>206.553</v>
      </c>
      <c r="G84">
        <v>298.778</v>
      </c>
      <c r="H84">
        <v>37.678</v>
      </c>
      <c r="I84">
        <v>185.148</v>
      </c>
      <c r="J84">
        <v>40.608</v>
      </c>
      <c r="K84">
        <v>310.999</v>
      </c>
      <c r="L84">
        <v>0</v>
      </c>
      <c r="M84">
        <v>0.544</v>
      </c>
      <c r="N84">
        <v>0.06</v>
      </c>
      <c r="O84">
        <v>1686.953</v>
      </c>
      <c r="P84">
        <v>0</v>
      </c>
    </row>
    <row r="85" spans="1:16" ht="12.75">
      <c r="A85" s="36">
        <v>38512.41111111111</v>
      </c>
      <c r="B85" s="2">
        <v>0.41111111111111115</v>
      </c>
      <c r="C85">
        <v>1682.842</v>
      </c>
      <c r="D85">
        <v>1673</v>
      </c>
      <c r="E85">
        <v>2003.582</v>
      </c>
      <c r="F85">
        <v>206.553</v>
      </c>
      <c r="G85">
        <v>299.152</v>
      </c>
      <c r="H85">
        <v>37.575</v>
      </c>
      <c r="I85">
        <v>184.642</v>
      </c>
      <c r="J85">
        <v>46.859</v>
      </c>
      <c r="K85">
        <v>310.999</v>
      </c>
      <c r="L85">
        <v>0</v>
      </c>
      <c r="M85">
        <v>0.531</v>
      </c>
      <c r="N85">
        <v>0.06</v>
      </c>
      <c r="O85">
        <v>1686.953</v>
      </c>
      <c r="P85">
        <v>0</v>
      </c>
    </row>
    <row r="86" spans="1:16" ht="12.75">
      <c r="A86" s="36">
        <v>38512.41180555556</v>
      </c>
      <c r="B86" s="2">
        <v>0.41180555555555554</v>
      </c>
      <c r="C86">
        <v>1682.842</v>
      </c>
      <c r="D86">
        <v>1673</v>
      </c>
      <c r="E86">
        <v>1988.112</v>
      </c>
      <c r="F86">
        <v>206.553</v>
      </c>
      <c r="G86">
        <v>298.618</v>
      </c>
      <c r="H86">
        <v>37.65</v>
      </c>
      <c r="I86">
        <v>185.011</v>
      </c>
      <c r="J86">
        <v>40.369</v>
      </c>
      <c r="K86">
        <v>310.999</v>
      </c>
      <c r="L86">
        <v>0</v>
      </c>
      <c r="M86">
        <v>0.701</v>
      </c>
      <c r="N86">
        <v>0.06</v>
      </c>
      <c r="O86">
        <v>1686.953</v>
      </c>
      <c r="P86">
        <v>0</v>
      </c>
    </row>
    <row r="87" spans="1:16" ht="12.75">
      <c r="A87" s="36">
        <v>38512.4125</v>
      </c>
      <c r="B87" s="2">
        <v>0.4125</v>
      </c>
      <c r="C87">
        <v>1682.842</v>
      </c>
      <c r="D87">
        <v>1673</v>
      </c>
      <c r="E87">
        <v>1992.331</v>
      </c>
      <c r="F87">
        <v>206.553</v>
      </c>
      <c r="G87">
        <v>298.298</v>
      </c>
      <c r="H87">
        <v>37.38</v>
      </c>
      <c r="I87">
        <v>183.687</v>
      </c>
      <c r="J87">
        <v>45.443</v>
      </c>
      <c r="K87">
        <v>310.999</v>
      </c>
      <c r="L87">
        <v>0</v>
      </c>
      <c r="M87">
        <v>0.542</v>
      </c>
      <c r="N87">
        <v>0.06</v>
      </c>
      <c r="O87">
        <v>1686.953</v>
      </c>
      <c r="P87">
        <v>0</v>
      </c>
    </row>
    <row r="88" spans="1:16" ht="12.75">
      <c r="A88" s="36">
        <v>38512.413194444445</v>
      </c>
      <c r="B88" s="2">
        <v>0.4131944444444444</v>
      </c>
      <c r="C88">
        <v>1682.842</v>
      </c>
      <c r="D88">
        <v>1673</v>
      </c>
      <c r="E88">
        <v>1998.66</v>
      </c>
      <c r="F88">
        <v>206.553</v>
      </c>
      <c r="G88">
        <v>299.205</v>
      </c>
      <c r="H88">
        <v>37.674</v>
      </c>
      <c r="I88">
        <v>185.128</v>
      </c>
      <c r="J88">
        <v>36.011</v>
      </c>
      <c r="K88">
        <v>310.999</v>
      </c>
      <c r="L88">
        <v>0</v>
      </c>
      <c r="M88">
        <v>0.629</v>
      </c>
      <c r="N88">
        <v>0.06</v>
      </c>
      <c r="O88">
        <v>1686.953</v>
      </c>
      <c r="P88">
        <v>0</v>
      </c>
    </row>
    <row r="89" spans="1:16" ht="12.75">
      <c r="A89" s="36">
        <v>38512.41388888889</v>
      </c>
      <c r="B89" s="2">
        <v>0.4138888888888889</v>
      </c>
      <c r="C89">
        <v>1682.842</v>
      </c>
      <c r="D89">
        <v>1673</v>
      </c>
      <c r="E89">
        <v>1991.628</v>
      </c>
      <c r="F89">
        <v>206.553</v>
      </c>
      <c r="G89">
        <v>298.938</v>
      </c>
      <c r="H89">
        <v>37.5</v>
      </c>
      <c r="I89">
        <v>184.276</v>
      </c>
      <c r="J89">
        <v>38.641</v>
      </c>
      <c r="K89">
        <v>310.999</v>
      </c>
      <c r="L89">
        <v>0</v>
      </c>
      <c r="M89">
        <v>0.568</v>
      </c>
      <c r="N89">
        <v>0.06</v>
      </c>
      <c r="O89">
        <v>1686.953</v>
      </c>
      <c r="P89">
        <v>0</v>
      </c>
    </row>
    <row r="90" spans="1:16" ht="12.75">
      <c r="A90" s="36">
        <v>38512.41458333333</v>
      </c>
      <c r="B90" s="2">
        <v>0.4145833333333333</v>
      </c>
      <c r="C90">
        <v>1682.842</v>
      </c>
      <c r="D90">
        <v>1673</v>
      </c>
      <c r="E90">
        <v>1997.957</v>
      </c>
      <c r="F90">
        <v>206.553</v>
      </c>
      <c r="G90">
        <v>299.846</v>
      </c>
      <c r="H90">
        <v>37.285</v>
      </c>
      <c r="I90">
        <v>183.218</v>
      </c>
      <c r="J90">
        <v>20.328</v>
      </c>
      <c r="K90">
        <v>310.999</v>
      </c>
      <c r="L90">
        <v>0</v>
      </c>
      <c r="M90">
        <v>0.554</v>
      </c>
      <c r="N90">
        <v>0.06</v>
      </c>
      <c r="O90">
        <v>1686.953</v>
      </c>
      <c r="P90">
        <v>0</v>
      </c>
    </row>
    <row r="91" spans="1:16" ht="12.75">
      <c r="A91" s="36">
        <v>38512.41527777778</v>
      </c>
      <c r="B91" s="2">
        <v>0.4152777777777778</v>
      </c>
      <c r="C91">
        <v>1682.842</v>
      </c>
      <c r="D91">
        <v>1673</v>
      </c>
      <c r="E91">
        <v>1985.299</v>
      </c>
      <c r="F91">
        <v>206.553</v>
      </c>
      <c r="G91">
        <v>298.778</v>
      </c>
      <c r="H91">
        <v>37.626</v>
      </c>
      <c r="I91">
        <v>184.894</v>
      </c>
      <c r="J91">
        <v>26.34</v>
      </c>
      <c r="K91">
        <v>310.999</v>
      </c>
      <c r="L91">
        <v>0</v>
      </c>
      <c r="M91">
        <v>0.557</v>
      </c>
      <c r="N91">
        <v>0.06</v>
      </c>
      <c r="O91">
        <v>1686.953</v>
      </c>
      <c r="P91">
        <v>0</v>
      </c>
    </row>
    <row r="92" spans="1:16" ht="12.75">
      <c r="A92" s="36">
        <v>38512.415972222225</v>
      </c>
      <c r="B92" s="2">
        <v>0.4159722222222222</v>
      </c>
      <c r="C92">
        <v>1682.842</v>
      </c>
      <c r="D92">
        <v>1673</v>
      </c>
      <c r="E92">
        <v>2016.943</v>
      </c>
      <c r="F92">
        <v>206.553</v>
      </c>
      <c r="G92">
        <v>300.433</v>
      </c>
      <c r="H92">
        <v>37.65</v>
      </c>
      <c r="I92">
        <v>185.011</v>
      </c>
      <c r="J92">
        <v>27.297</v>
      </c>
      <c r="K92">
        <v>310.999</v>
      </c>
      <c r="L92">
        <v>0</v>
      </c>
      <c r="M92">
        <v>0.546</v>
      </c>
      <c r="N92">
        <v>0.06</v>
      </c>
      <c r="O92">
        <v>1686.953</v>
      </c>
      <c r="P92">
        <v>0</v>
      </c>
    </row>
    <row r="93" spans="1:16" ht="12.75">
      <c r="A93" s="36">
        <v>38512.416666666664</v>
      </c>
      <c r="B93" s="2">
        <v>0.4166666666666667</v>
      </c>
      <c r="C93">
        <v>1682.842</v>
      </c>
      <c r="D93">
        <v>1673</v>
      </c>
      <c r="E93">
        <v>1997.957</v>
      </c>
      <c r="F93">
        <v>206.553</v>
      </c>
      <c r="G93">
        <v>298.672</v>
      </c>
      <c r="H93">
        <v>37.43</v>
      </c>
      <c r="I93">
        <v>183.933</v>
      </c>
      <c r="J93">
        <v>37.372</v>
      </c>
      <c r="K93">
        <v>310.999</v>
      </c>
      <c r="L93">
        <v>0</v>
      </c>
      <c r="M93">
        <v>0.538</v>
      </c>
      <c r="N93">
        <v>0.06</v>
      </c>
      <c r="O93">
        <v>1686.953</v>
      </c>
      <c r="P93">
        <v>0</v>
      </c>
    </row>
    <row r="94" spans="1:16" ht="12.75">
      <c r="A94" s="36">
        <v>38512.41736111111</v>
      </c>
      <c r="B94" s="2">
        <v>0.4173611111111111</v>
      </c>
      <c r="C94">
        <v>1682.842</v>
      </c>
      <c r="D94">
        <v>1673</v>
      </c>
      <c r="E94">
        <v>2004.286</v>
      </c>
      <c r="F94">
        <v>206.553</v>
      </c>
      <c r="G94">
        <v>299.098</v>
      </c>
      <c r="H94">
        <v>15.67</v>
      </c>
      <c r="I94">
        <v>77.002</v>
      </c>
      <c r="J94">
        <v>45.443</v>
      </c>
      <c r="K94">
        <v>310.999</v>
      </c>
      <c r="L94">
        <v>0</v>
      </c>
      <c r="M94">
        <v>0.575</v>
      </c>
      <c r="N94">
        <v>0.06</v>
      </c>
      <c r="O94">
        <v>1686.953</v>
      </c>
      <c r="P94">
        <v>0</v>
      </c>
    </row>
    <row r="95" spans="1:16" ht="12.75">
      <c r="A95" s="36">
        <v>38512.41805555556</v>
      </c>
      <c r="B95" s="2">
        <v>0.41805555555555557</v>
      </c>
      <c r="C95">
        <v>1682.842</v>
      </c>
      <c r="D95">
        <v>1673</v>
      </c>
      <c r="E95">
        <v>1995.144</v>
      </c>
      <c r="F95">
        <v>206.553</v>
      </c>
      <c r="G95">
        <v>299.792</v>
      </c>
      <c r="H95">
        <v>15.248</v>
      </c>
      <c r="I95">
        <v>74.928</v>
      </c>
      <c r="J95">
        <v>19.317</v>
      </c>
      <c r="K95">
        <v>310.999</v>
      </c>
      <c r="L95">
        <v>0</v>
      </c>
      <c r="M95">
        <v>0.61</v>
      </c>
      <c r="N95">
        <v>0.06</v>
      </c>
      <c r="O95">
        <v>1686.953</v>
      </c>
      <c r="P95">
        <v>0</v>
      </c>
    </row>
    <row r="96" spans="1:16" ht="12.75">
      <c r="A96" s="36">
        <v>38512.41875</v>
      </c>
      <c r="B96" s="2">
        <v>0.41875</v>
      </c>
      <c r="C96">
        <v>1682.842</v>
      </c>
      <c r="D96">
        <v>1673</v>
      </c>
      <c r="E96">
        <v>1997.957</v>
      </c>
      <c r="F96">
        <v>206.553</v>
      </c>
      <c r="G96">
        <v>299.259</v>
      </c>
      <c r="H96">
        <v>15.699</v>
      </c>
      <c r="I96">
        <v>77.143</v>
      </c>
      <c r="J96">
        <v>36.306</v>
      </c>
      <c r="K96">
        <v>310.999</v>
      </c>
      <c r="L96">
        <v>0</v>
      </c>
      <c r="M96">
        <v>0.67</v>
      </c>
      <c r="N96">
        <v>0.06</v>
      </c>
      <c r="O96">
        <v>1686.953</v>
      </c>
      <c r="P96">
        <v>0</v>
      </c>
    </row>
    <row r="97" spans="1:16" ht="12.75">
      <c r="A97" s="36">
        <v>38512.419444444444</v>
      </c>
      <c r="B97" s="2">
        <v>0.41944444444444445</v>
      </c>
      <c r="C97">
        <v>1682.842</v>
      </c>
      <c r="D97">
        <v>1673</v>
      </c>
      <c r="E97">
        <v>2004.989</v>
      </c>
      <c r="F97">
        <v>206.553</v>
      </c>
      <c r="G97">
        <v>299.312</v>
      </c>
      <c r="H97">
        <v>15.827</v>
      </c>
      <c r="I97">
        <v>77.774</v>
      </c>
      <c r="J97">
        <v>36.067</v>
      </c>
      <c r="K97">
        <v>310.999</v>
      </c>
      <c r="L97">
        <v>0</v>
      </c>
      <c r="M97">
        <v>0.577</v>
      </c>
      <c r="N97">
        <v>0.06</v>
      </c>
      <c r="O97">
        <v>1686.953</v>
      </c>
      <c r="P97">
        <v>0</v>
      </c>
    </row>
    <row r="98" spans="1:16" ht="12.75">
      <c r="A98" s="36">
        <v>38512.42013888889</v>
      </c>
      <c r="B98" s="2">
        <v>0.4201388888888889</v>
      </c>
      <c r="C98">
        <v>1682.842</v>
      </c>
      <c r="D98">
        <v>1673</v>
      </c>
      <c r="E98">
        <v>1981.783</v>
      </c>
      <c r="F98">
        <v>206.553</v>
      </c>
      <c r="G98">
        <v>298.351</v>
      </c>
      <c r="H98">
        <v>15.52</v>
      </c>
      <c r="I98">
        <v>76.265</v>
      </c>
      <c r="J98">
        <v>32.077</v>
      </c>
      <c r="K98">
        <v>310.999</v>
      </c>
      <c r="L98">
        <v>0</v>
      </c>
      <c r="M98">
        <v>0.553</v>
      </c>
      <c r="N98">
        <v>0.06</v>
      </c>
      <c r="O98">
        <v>1686.953</v>
      </c>
      <c r="P98">
        <v>0</v>
      </c>
    </row>
    <row r="99" spans="1:16" ht="12.75">
      <c r="A99" s="36">
        <v>38512.42083333333</v>
      </c>
      <c r="B99" s="2">
        <v>0.42083333333333334</v>
      </c>
      <c r="C99">
        <v>1682.842</v>
      </c>
      <c r="D99">
        <v>1673</v>
      </c>
      <c r="E99">
        <v>2019.756</v>
      </c>
      <c r="F99">
        <v>206.553</v>
      </c>
      <c r="G99">
        <v>300.326</v>
      </c>
      <c r="H99">
        <v>15.444</v>
      </c>
      <c r="I99">
        <v>75.892</v>
      </c>
      <c r="J99">
        <v>38.071</v>
      </c>
      <c r="K99">
        <v>310.999</v>
      </c>
      <c r="L99">
        <v>0</v>
      </c>
      <c r="M99">
        <v>0.588</v>
      </c>
      <c r="N99">
        <v>0.06</v>
      </c>
      <c r="O99">
        <v>1686.953</v>
      </c>
      <c r="P99">
        <v>0</v>
      </c>
    </row>
    <row r="100" spans="1:16" ht="12.75">
      <c r="A100" s="36">
        <v>38512.42152777778</v>
      </c>
      <c r="B100" s="2">
        <v>0.4215277777777778</v>
      </c>
      <c r="C100">
        <v>1682.842</v>
      </c>
      <c r="D100">
        <v>1673</v>
      </c>
      <c r="E100">
        <v>2040.148</v>
      </c>
      <c r="F100">
        <v>206.553</v>
      </c>
      <c r="G100">
        <v>300.646</v>
      </c>
      <c r="H100">
        <v>15.67</v>
      </c>
      <c r="I100">
        <v>77.002</v>
      </c>
      <c r="J100">
        <v>44.763</v>
      </c>
      <c r="K100">
        <v>310.999</v>
      </c>
      <c r="L100">
        <v>0</v>
      </c>
      <c r="M100">
        <v>0.58</v>
      </c>
      <c r="N100">
        <v>0.06</v>
      </c>
      <c r="O100">
        <v>1686.953</v>
      </c>
      <c r="P100">
        <v>0</v>
      </c>
    </row>
    <row r="101" spans="1:16" ht="12.75">
      <c r="A101" s="36">
        <v>38512.42222222222</v>
      </c>
      <c r="B101" s="2">
        <v>0.4222222222222222</v>
      </c>
      <c r="C101">
        <v>1682.842</v>
      </c>
      <c r="D101">
        <v>1673</v>
      </c>
      <c r="E101">
        <v>2007.802</v>
      </c>
      <c r="F101">
        <v>206.553</v>
      </c>
      <c r="G101">
        <v>298.672</v>
      </c>
      <c r="H101">
        <v>15.444</v>
      </c>
      <c r="I101">
        <v>75.892</v>
      </c>
      <c r="J101">
        <v>48.109</v>
      </c>
      <c r="K101">
        <v>310.999</v>
      </c>
      <c r="L101">
        <v>0</v>
      </c>
      <c r="M101">
        <v>0.555</v>
      </c>
      <c r="N101">
        <v>0.06</v>
      </c>
      <c r="O101">
        <v>1686.953</v>
      </c>
      <c r="P101">
        <v>0</v>
      </c>
    </row>
    <row r="102" spans="1:16" ht="12.75">
      <c r="A102" s="36">
        <v>38512.42291666667</v>
      </c>
      <c r="B102" s="2">
        <v>0.42291666666666666</v>
      </c>
      <c r="C102">
        <v>1682.842</v>
      </c>
      <c r="D102">
        <v>1673</v>
      </c>
      <c r="E102">
        <v>2002.879</v>
      </c>
      <c r="F102">
        <v>206.553</v>
      </c>
      <c r="G102">
        <v>299.365</v>
      </c>
      <c r="H102">
        <v>15.674</v>
      </c>
      <c r="I102">
        <v>77.022</v>
      </c>
      <c r="J102">
        <v>33.254</v>
      </c>
      <c r="K102">
        <v>310.999</v>
      </c>
      <c r="L102">
        <v>0</v>
      </c>
      <c r="M102">
        <v>0.569</v>
      </c>
      <c r="N102">
        <v>0.06</v>
      </c>
      <c r="O102">
        <v>1686.953</v>
      </c>
      <c r="P102">
        <v>0</v>
      </c>
    </row>
    <row r="103" spans="1:16" ht="12.75">
      <c r="A103" s="36">
        <v>38512.42361111111</v>
      </c>
      <c r="B103" s="2">
        <v>0.4236111111111111</v>
      </c>
      <c r="C103">
        <v>1682.842</v>
      </c>
      <c r="D103">
        <v>1673</v>
      </c>
      <c r="E103">
        <v>1996.551</v>
      </c>
      <c r="F103">
        <v>206.553</v>
      </c>
      <c r="G103">
        <v>299.739</v>
      </c>
      <c r="H103">
        <v>15.152</v>
      </c>
      <c r="I103">
        <v>74.455</v>
      </c>
      <c r="J103">
        <v>24.704</v>
      </c>
      <c r="K103">
        <v>310.999</v>
      </c>
      <c r="L103">
        <v>0</v>
      </c>
      <c r="M103">
        <v>0.569</v>
      </c>
      <c r="N103">
        <v>0.06</v>
      </c>
      <c r="O103">
        <v>1686.953</v>
      </c>
      <c r="P103">
        <v>0</v>
      </c>
    </row>
    <row r="104" spans="1:16" ht="12.75">
      <c r="A104" s="36">
        <v>38512.424305555556</v>
      </c>
      <c r="B104" s="2">
        <v>0.42430555555555555</v>
      </c>
      <c r="C104">
        <v>1682.842</v>
      </c>
      <c r="D104">
        <v>1673</v>
      </c>
      <c r="E104">
        <v>2000.77</v>
      </c>
      <c r="F104">
        <v>206.553</v>
      </c>
      <c r="G104">
        <v>299.152</v>
      </c>
      <c r="H104">
        <v>15.492</v>
      </c>
      <c r="I104">
        <v>76.127</v>
      </c>
      <c r="J104">
        <v>27.536</v>
      </c>
      <c r="K104">
        <v>310.999</v>
      </c>
      <c r="L104">
        <v>0</v>
      </c>
      <c r="M104">
        <v>0.568</v>
      </c>
      <c r="N104">
        <v>0.06</v>
      </c>
      <c r="O104">
        <v>1686.953</v>
      </c>
      <c r="P104">
        <v>0</v>
      </c>
    </row>
    <row r="105" spans="1:16" ht="12.75">
      <c r="A105" s="36">
        <v>38512.425</v>
      </c>
      <c r="B105" s="2">
        <v>0.425</v>
      </c>
      <c r="C105">
        <v>1682.842</v>
      </c>
      <c r="D105">
        <v>1673</v>
      </c>
      <c r="E105">
        <v>2322.127</v>
      </c>
      <c r="F105">
        <v>206.553</v>
      </c>
      <c r="G105">
        <v>299.045</v>
      </c>
      <c r="H105">
        <v>15.225</v>
      </c>
      <c r="I105">
        <v>74.813</v>
      </c>
      <c r="J105">
        <v>27.683</v>
      </c>
      <c r="K105">
        <v>310.999</v>
      </c>
      <c r="L105">
        <v>0</v>
      </c>
      <c r="M105">
        <v>0.719</v>
      </c>
      <c r="N105">
        <v>0.06</v>
      </c>
      <c r="O105">
        <v>1686.953</v>
      </c>
      <c r="P105">
        <v>0</v>
      </c>
    </row>
    <row r="106" spans="1:16" ht="12.75">
      <c r="A106" s="36">
        <v>38512.42569444444</v>
      </c>
      <c r="B106" s="2">
        <v>0.42569444444444443</v>
      </c>
      <c r="C106">
        <v>1682.842</v>
      </c>
      <c r="D106">
        <v>1634</v>
      </c>
      <c r="E106">
        <v>5336.704</v>
      </c>
      <c r="F106">
        <v>206.553</v>
      </c>
      <c r="G106">
        <v>300.433</v>
      </c>
      <c r="H106">
        <v>36.675</v>
      </c>
      <c r="I106">
        <v>180.22</v>
      </c>
      <c r="J106">
        <v>211.983</v>
      </c>
      <c r="K106">
        <v>310.999</v>
      </c>
      <c r="L106">
        <v>53.018</v>
      </c>
      <c r="M106">
        <v>24.006</v>
      </c>
      <c r="N106">
        <v>0.543</v>
      </c>
      <c r="O106">
        <v>1686.953</v>
      </c>
      <c r="P106">
        <v>0</v>
      </c>
    </row>
    <row r="107" spans="1:16" ht="12.75">
      <c r="A107" s="36">
        <v>38512.42638888889</v>
      </c>
      <c r="B107" s="2">
        <v>0.4263888888888889</v>
      </c>
      <c r="C107">
        <v>1679.187</v>
      </c>
      <c r="D107">
        <v>1541</v>
      </c>
      <c r="E107">
        <v>5563.131</v>
      </c>
      <c r="F107">
        <v>206.553</v>
      </c>
      <c r="G107">
        <v>301.66</v>
      </c>
      <c r="H107">
        <v>55.97</v>
      </c>
      <c r="I107">
        <v>275.037</v>
      </c>
      <c r="J107">
        <v>263.391</v>
      </c>
      <c r="K107">
        <v>310.999</v>
      </c>
      <c r="L107">
        <v>58.463</v>
      </c>
      <c r="M107">
        <v>31.675</v>
      </c>
      <c r="N107">
        <v>0.615</v>
      </c>
      <c r="O107">
        <v>1686.953</v>
      </c>
      <c r="P107">
        <v>0</v>
      </c>
    </row>
    <row r="108" spans="1:16" ht="12.75">
      <c r="A108" s="36">
        <v>38512.427083333336</v>
      </c>
      <c r="B108" s="2">
        <v>0.4270833333333333</v>
      </c>
      <c r="C108">
        <v>1670.715</v>
      </c>
      <c r="D108">
        <v>1392</v>
      </c>
      <c r="E108">
        <v>7970.151</v>
      </c>
      <c r="F108">
        <v>206.553</v>
      </c>
      <c r="G108">
        <v>307.851</v>
      </c>
      <c r="H108">
        <v>53.476</v>
      </c>
      <c r="I108">
        <v>262.781</v>
      </c>
      <c r="J108">
        <v>465.746</v>
      </c>
      <c r="K108">
        <v>310.999</v>
      </c>
      <c r="L108">
        <v>57.527</v>
      </c>
      <c r="M108">
        <v>25.608</v>
      </c>
      <c r="N108">
        <v>0.602</v>
      </c>
      <c r="O108">
        <v>1686.953</v>
      </c>
      <c r="P108">
        <v>0</v>
      </c>
    </row>
    <row r="109" spans="1:16" ht="12.75">
      <c r="A109" s="36">
        <v>38512.427777777775</v>
      </c>
      <c r="B109" s="2">
        <v>0.4277777777777778</v>
      </c>
      <c r="C109">
        <v>1678.275</v>
      </c>
      <c r="D109">
        <v>1198</v>
      </c>
      <c r="E109">
        <v>8511.607</v>
      </c>
      <c r="F109">
        <v>206.553</v>
      </c>
      <c r="G109">
        <v>306.677</v>
      </c>
      <c r="H109">
        <v>53.763</v>
      </c>
      <c r="I109">
        <v>264.194</v>
      </c>
      <c r="J109">
        <v>529.013</v>
      </c>
      <c r="K109">
        <v>310.999</v>
      </c>
      <c r="L109">
        <v>58.158</v>
      </c>
      <c r="M109">
        <v>26.692</v>
      </c>
      <c r="N109">
        <v>0.611</v>
      </c>
      <c r="O109">
        <v>1686.953</v>
      </c>
      <c r="P109">
        <v>0</v>
      </c>
    </row>
    <row r="110" spans="1:16" ht="12.75">
      <c r="A110" s="36">
        <v>38512.42847222222</v>
      </c>
      <c r="B110" s="2">
        <v>0.4284722222222222</v>
      </c>
      <c r="C110">
        <v>1680.408</v>
      </c>
      <c r="D110">
        <v>973</v>
      </c>
      <c r="E110">
        <v>7939.914</v>
      </c>
      <c r="F110">
        <v>206.553</v>
      </c>
      <c r="G110">
        <v>306.25</v>
      </c>
      <c r="H110">
        <v>52.585</v>
      </c>
      <c r="I110">
        <v>258.405</v>
      </c>
      <c r="J110">
        <v>545.027</v>
      </c>
      <c r="K110">
        <v>310.999</v>
      </c>
      <c r="L110">
        <v>58.36</v>
      </c>
      <c r="M110">
        <v>26.005</v>
      </c>
      <c r="N110">
        <v>0.613</v>
      </c>
      <c r="O110">
        <v>1686.953</v>
      </c>
      <c r="P110">
        <v>0</v>
      </c>
    </row>
    <row r="111" spans="1:16" ht="12.75">
      <c r="A111" s="36">
        <v>38512.42916666667</v>
      </c>
      <c r="B111" s="2">
        <v>0.4291666666666667</v>
      </c>
      <c r="C111">
        <v>1673.43</v>
      </c>
      <c r="D111">
        <v>746</v>
      </c>
      <c r="E111">
        <v>7430.804</v>
      </c>
      <c r="F111">
        <v>206.553</v>
      </c>
      <c r="G111">
        <v>295.149</v>
      </c>
      <c r="H111">
        <v>52.539</v>
      </c>
      <c r="I111">
        <v>258.179</v>
      </c>
      <c r="J111">
        <v>534.455</v>
      </c>
      <c r="K111">
        <v>310.999</v>
      </c>
      <c r="L111">
        <v>64.667</v>
      </c>
      <c r="M111">
        <v>35.45</v>
      </c>
      <c r="N111">
        <v>0.702</v>
      </c>
      <c r="O111">
        <v>1686.953</v>
      </c>
      <c r="P111">
        <v>0</v>
      </c>
    </row>
    <row r="112" spans="1:16" ht="12.75">
      <c r="A112" s="36">
        <v>38512.42986111111</v>
      </c>
      <c r="B112" s="2">
        <v>0.4298611111111111</v>
      </c>
      <c r="C112">
        <v>1673.399</v>
      </c>
      <c r="D112">
        <v>504</v>
      </c>
      <c r="E112">
        <v>7790.135</v>
      </c>
      <c r="F112">
        <v>206.553</v>
      </c>
      <c r="G112">
        <v>305.236</v>
      </c>
      <c r="H112">
        <v>52.585</v>
      </c>
      <c r="I112">
        <v>258.405</v>
      </c>
      <c r="J112">
        <v>569.094</v>
      </c>
      <c r="K112">
        <v>310.999</v>
      </c>
      <c r="L112">
        <v>62.304</v>
      </c>
      <c r="M112">
        <v>22.044</v>
      </c>
      <c r="N112">
        <v>0.668</v>
      </c>
      <c r="O112">
        <v>1686.953</v>
      </c>
      <c r="P112">
        <v>0</v>
      </c>
    </row>
    <row r="113" spans="1:16" ht="12.75">
      <c r="A113" s="36">
        <v>38512.430555555555</v>
      </c>
      <c r="B113" s="2">
        <v>0.4305555555555556</v>
      </c>
      <c r="C113">
        <v>1673.823</v>
      </c>
      <c r="D113">
        <v>279</v>
      </c>
      <c r="E113">
        <v>6397.115</v>
      </c>
      <c r="F113">
        <v>206.553</v>
      </c>
      <c r="G113">
        <v>302.834</v>
      </c>
      <c r="H113">
        <v>53.763</v>
      </c>
      <c r="I113">
        <v>264.194</v>
      </c>
      <c r="J113">
        <v>471.501</v>
      </c>
      <c r="K113">
        <v>310.999</v>
      </c>
      <c r="L113">
        <v>0</v>
      </c>
      <c r="M113">
        <v>0.992</v>
      </c>
      <c r="N113">
        <v>0.06</v>
      </c>
      <c r="O113">
        <v>1686.953</v>
      </c>
      <c r="P113">
        <v>0</v>
      </c>
    </row>
    <row r="114" spans="1:16" ht="12.75">
      <c r="A114" s="36">
        <v>38512.43125</v>
      </c>
      <c r="B114" s="2">
        <v>0.43125</v>
      </c>
      <c r="C114">
        <v>1673.844</v>
      </c>
      <c r="D114">
        <v>88</v>
      </c>
      <c r="E114">
        <v>1512.756</v>
      </c>
      <c r="F114">
        <v>206.553</v>
      </c>
      <c r="G114">
        <v>194.605</v>
      </c>
      <c r="H114">
        <v>0</v>
      </c>
      <c r="I114">
        <v>0</v>
      </c>
      <c r="J114">
        <v>28.712</v>
      </c>
      <c r="K114">
        <v>310.999</v>
      </c>
      <c r="L114">
        <v>0</v>
      </c>
      <c r="M114">
        <v>0.736</v>
      </c>
      <c r="N114">
        <v>0.06</v>
      </c>
      <c r="O114">
        <v>1686.953</v>
      </c>
      <c r="P114">
        <v>0</v>
      </c>
    </row>
    <row r="115" spans="1:16" ht="12.75">
      <c r="A115" s="36">
        <v>38512.43194444444</v>
      </c>
      <c r="B115" s="2">
        <v>0.43194444444444446</v>
      </c>
      <c r="C115">
        <v>1673.844</v>
      </c>
      <c r="D115">
        <v>8</v>
      </c>
      <c r="E115">
        <v>1198.43</v>
      </c>
      <c r="F115">
        <v>206.553</v>
      </c>
      <c r="G115">
        <v>194.712</v>
      </c>
      <c r="H115">
        <v>0</v>
      </c>
      <c r="I115">
        <v>0</v>
      </c>
      <c r="J115">
        <v>23.95</v>
      </c>
      <c r="K115">
        <v>310.999</v>
      </c>
      <c r="L115">
        <v>0</v>
      </c>
      <c r="M115">
        <v>0.7</v>
      </c>
      <c r="N115">
        <v>0.06</v>
      </c>
      <c r="O115">
        <v>1686.953</v>
      </c>
      <c r="P115">
        <v>0</v>
      </c>
    </row>
    <row r="116" spans="1:16" ht="12.75">
      <c r="A116" s="36">
        <v>38512.43263888889</v>
      </c>
      <c r="B116" s="2">
        <v>0.43263888888888885</v>
      </c>
      <c r="C116">
        <v>1673.844</v>
      </c>
      <c r="D116">
        <v>0</v>
      </c>
      <c r="E116">
        <v>1092.248</v>
      </c>
      <c r="F116">
        <v>206.553</v>
      </c>
      <c r="G116">
        <v>177.901</v>
      </c>
      <c r="H116">
        <v>0</v>
      </c>
      <c r="I116">
        <v>0</v>
      </c>
      <c r="J116">
        <v>28.528</v>
      </c>
      <c r="K116">
        <v>310.999</v>
      </c>
      <c r="L116">
        <v>0</v>
      </c>
      <c r="M116">
        <v>0.784</v>
      </c>
      <c r="N116">
        <v>0.06</v>
      </c>
      <c r="O116">
        <v>1686.953</v>
      </c>
      <c r="P116">
        <v>0</v>
      </c>
    </row>
    <row r="117" spans="1:16" ht="12.75">
      <c r="A117" s="36">
        <v>38512.433333333334</v>
      </c>
      <c r="B117" s="2">
        <v>0.43333333333333335</v>
      </c>
      <c r="C117">
        <v>1673.844</v>
      </c>
      <c r="D117">
        <v>0</v>
      </c>
      <c r="E117">
        <v>507.194</v>
      </c>
      <c r="F117">
        <v>206.553</v>
      </c>
      <c r="G117">
        <v>180.836</v>
      </c>
      <c r="H117">
        <v>0</v>
      </c>
      <c r="I117">
        <v>0</v>
      </c>
      <c r="J117">
        <v>27.278</v>
      </c>
      <c r="K117">
        <v>310.999</v>
      </c>
      <c r="L117">
        <v>0</v>
      </c>
      <c r="M117">
        <v>0.468</v>
      </c>
      <c r="N117">
        <v>0.06</v>
      </c>
      <c r="O117">
        <v>1686.953</v>
      </c>
      <c r="P117">
        <v>0</v>
      </c>
    </row>
    <row r="118" spans="1:16" ht="12.75">
      <c r="A118" s="36">
        <v>38512.43402777778</v>
      </c>
      <c r="B118" s="2">
        <v>0.43402777777777773</v>
      </c>
      <c r="C118">
        <v>1673.844</v>
      </c>
      <c r="D118">
        <v>0</v>
      </c>
      <c r="E118">
        <v>516.335</v>
      </c>
      <c r="F118">
        <v>206.553</v>
      </c>
      <c r="G118">
        <v>181.637</v>
      </c>
      <c r="H118">
        <v>0</v>
      </c>
      <c r="I118">
        <v>0</v>
      </c>
      <c r="J118">
        <v>27.039</v>
      </c>
      <c r="K118">
        <v>310.999</v>
      </c>
      <c r="L118">
        <v>0</v>
      </c>
      <c r="M118">
        <v>0.46</v>
      </c>
      <c r="N118">
        <v>0.06</v>
      </c>
      <c r="O118">
        <v>1686.953</v>
      </c>
      <c r="P118">
        <v>0</v>
      </c>
    </row>
    <row r="119" spans="1:16" ht="12.75">
      <c r="A119" s="36">
        <v>38512.43472222222</v>
      </c>
      <c r="B119" s="2">
        <v>0.43472222222222223</v>
      </c>
      <c r="C119">
        <v>1673.844</v>
      </c>
      <c r="D119">
        <v>0</v>
      </c>
      <c r="E119">
        <v>509.303</v>
      </c>
      <c r="F119">
        <v>206.553</v>
      </c>
      <c r="G119">
        <v>181.317</v>
      </c>
      <c r="H119">
        <v>0</v>
      </c>
      <c r="I119">
        <v>0</v>
      </c>
      <c r="J119">
        <v>26.708</v>
      </c>
      <c r="K119">
        <v>310.999</v>
      </c>
      <c r="L119">
        <v>0</v>
      </c>
      <c r="M119">
        <v>0.464</v>
      </c>
      <c r="N119">
        <v>0.06</v>
      </c>
      <c r="O119">
        <v>1686.953</v>
      </c>
      <c r="P119">
        <v>0</v>
      </c>
    </row>
    <row r="120" spans="1:16" ht="12.75">
      <c r="A120" s="36">
        <v>38512.43541666667</v>
      </c>
      <c r="B120" s="2">
        <v>0.4354166666666666</v>
      </c>
      <c r="C120">
        <v>1673.844</v>
      </c>
      <c r="D120">
        <v>0</v>
      </c>
      <c r="E120">
        <v>505.787</v>
      </c>
      <c r="F120">
        <v>206.553</v>
      </c>
      <c r="G120">
        <v>181.53</v>
      </c>
      <c r="H120">
        <v>0</v>
      </c>
      <c r="I120">
        <v>0</v>
      </c>
      <c r="J120">
        <v>26.635</v>
      </c>
      <c r="K120">
        <v>310.999</v>
      </c>
      <c r="L120">
        <v>0</v>
      </c>
      <c r="M120">
        <v>0.46</v>
      </c>
      <c r="N120">
        <v>0.06</v>
      </c>
      <c r="O120">
        <v>1686.953</v>
      </c>
      <c r="P120">
        <v>0</v>
      </c>
    </row>
    <row r="121" spans="1:16" ht="12.75">
      <c r="A121" s="36">
        <v>38512.436111111114</v>
      </c>
      <c r="B121" s="2">
        <v>0.4361111111111111</v>
      </c>
      <c r="C121">
        <v>1673.844</v>
      </c>
      <c r="D121">
        <v>0</v>
      </c>
      <c r="E121">
        <v>519.851</v>
      </c>
      <c r="F121">
        <v>206.553</v>
      </c>
      <c r="G121">
        <v>182.064</v>
      </c>
      <c r="H121">
        <v>0</v>
      </c>
      <c r="I121">
        <v>0</v>
      </c>
      <c r="J121">
        <v>26.138</v>
      </c>
      <c r="K121">
        <v>310.999</v>
      </c>
      <c r="L121">
        <v>0</v>
      </c>
      <c r="M121">
        <v>0.65</v>
      </c>
      <c r="N121">
        <v>0.06</v>
      </c>
      <c r="O121">
        <v>1686.953</v>
      </c>
      <c r="P121">
        <v>0</v>
      </c>
    </row>
    <row r="122" spans="1:16" ht="12.75">
      <c r="A122" s="36">
        <v>38512.43680555555</v>
      </c>
      <c r="B122" s="2">
        <v>0.4368055555555555</v>
      </c>
      <c r="C122">
        <v>1673.844</v>
      </c>
      <c r="D122">
        <v>0</v>
      </c>
      <c r="E122">
        <v>494.536</v>
      </c>
      <c r="F122">
        <v>206.553</v>
      </c>
      <c r="G122">
        <v>180.676</v>
      </c>
      <c r="H122">
        <v>0</v>
      </c>
      <c r="I122">
        <v>0</v>
      </c>
      <c r="J122">
        <v>26.175</v>
      </c>
      <c r="K122">
        <v>310.999</v>
      </c>
      <c r="L122">
        <v>0</v>
      </c>
      <c r="M122">
        <v>0.393</v>
      </c>
      <c r="N122">
        <v>0.06</v>
      </c>
      <c r="O122">
        <v>1686.953</v>
      </c>
      <c r="P122">
        <v>0</v>
      </c>
    </row>
    <row r="123" spans="1:16" ht="12.75">
      <c r="A123" s="36">
        <v>38512.4375</v>
      </c>
      <c r="B123" s="2">
        <v>0.4375</v>
      </c>
      <c r="C123">
        <v>1673.844</v>
      </c>
      <c r="D123">
        <v>0</v>
      </c>
      <c r="E123">
        <v>631.658</v>
      </c>
      <c r="F123">
        <v>206.553</v>
      </c>
      <c r="G123">
        <v>181.157</v>
      </c>
      <c r="H123">
        <v>0</v>
      </c>
      <c r="I123">
        <v>0</v>
      </c>
      <c r="J123">
        <v>23.086</v>
      </c>
      <c r="K123">
        <v>310.999</v>
      </c>
      <c r="L123">
        <v>0</v>
      </c>
      <c r="M123">
        <v>0.447</v>
      </c>
      <c r="N123">
        <v>0.06</v>
      </c>
      <c r="O123">
        <v>1686.953</v>
      </c>
      <c r="P123">
        <v>0</v>
      </c>
    </row>
    <row r="124" spans="1:16" ht="12.75">
      <c r="A124" s="36">
        <v>38512.43819444445</v>
      </c>
      <c r="B124" s="2">
        <v>0.4381944444444445</v>
      </c>
      <c r="C124">
        <v>1673.844</v>
      </c>
      <c r="D124">
        <v>0</v>
      </c>
      <c r="E124">
        <v>287.798</v>
      </c>
      <c r="F124">
        <v>206.553</v>
      </c>
      <c r="G124">
        <v>177.101</v>
      </c>
      <c r="H124">
        <v>0</v>
      </c>
      <c r="I124">
        <v>0</v>
      </c>
      <c r="J124">
        <v>33.07</v>
      </c>
      <c r="K124">
        <v>310.999</v>
      </c>
      <c r="L124">
        <v>0</v>
      </c>
      <c r="M124">
        <v>0.93</v>
      </c>
      <c r="N124">
        <v>0.06</v>
      </c>
      <c r="O124">
        <v>1686.953</v>
      </c>
      <c r="P124">
        <v>0</v>
      </c>
    </row>
    <row r="125" spans="1:16" ht="12.75">
      <c r="A125" s="36">
        <v>38512.438888888886</v>
      </c>
      <c r="B125" s="2">
        <v>0.4388888888888889</v>
      </c>
      <c r="C125">
        <v>1673.844</v>
      </c>
      <c r="D125">
        <v>12</v>
      </c>
      <c r="E125">
        <v>344.053</v>
      </c>
      <c r="F125">
        <v>206.553</v>
      </c>
      <c r="G125">
        <v>185.96</v>
      </c>
      <c r="H125">
        <v>48.077</v>
      </c>
      <c r="I125">
        <v>236.25</v>
      </c>
      <c r="J125">
        <v>41.141</v>
      </c>
      <c r="K125">
        <v>310.999</v>
      </c>
      <c r="L125">
        <v>0</v>
      </c>
      <c r="M125">
        <v>0.655</v>
      </c>
      <c r="N125">
        <v>0.06</v>
      </c>
      <c r="O125">
        <v>1686.953</v>
      </c>
      <c r="P125">
        <v>0</v>
      </c>
    </row>
    <row r="126" spans="1:16" ht="12.75">
      <c r="A126" s="36">
        <v>38512.43958333333</v>
      </c>
      <c r="B126" s="2">
        <v>0.4395833333333334</v>
      </c>
      <c r="C126">
        <v>1673.443</v>
      </c>
      <c r="D126">
        <v>124</v>
      </c>
      <c r="E126">
        <v>528.289</v>
      </c>
      <c r="F126">
        <v>206.553</v>
      </c>
      <c r="G126">
        <v>305.129</v>
      </c>
      <c r="H126">
        <v>54.348</v>
      </c>
      <c r="I126">
        <v>267.065</v>
      </c>
      <c r="J126">
        <v>67.966</v>
      </c>
      <c r="K126">
        <v>310.999</v>
      </c>
      <c r="L126">
        <v>58.683</v>
      </c>
      <c r="M126">
        <v>43.479</v>
      </c>
      <c r="N126">
        <v>0.618</v>
      </c>
      <c r="O126">
        <v>1686.953</v>
      </c>
      <c r="P126">
        <v>0</v>
      </c>
    </row>
    <row r="127" spans="1:16" ht="12.75">
      <c r="A127" s="36">
        <v>38512.44027777778</v>
      </c>
      <c r="B127" s="2">
        <v>0.44027777777777777</v>
      </c>
      <c r="C127">
        <v>1675.965</v>
      </c>
      <c r="D127">
        <v>266</v>
      </c>
      <c r="E127">
        <v>694.242</v>
      </c>
      <c r="F127">
        <v>206.553</v>
      </c>
      <c r="G127">
        <v>311.586</v>
      </c>
      <c r="H127">
        <v>54.054</v>
      </c>
      <c r="I127">
        <v>265.622</v>
      </c>
      <c r="J127">
        <v>73.739</v>
      </c>
      <c r="K127">
        <v>310.999</v>
      </c>
      <c r="L127">
        <v>59.715</v>
      </c>
      <c r="M127">
        <v>41.787</v>
      </c>
      <c r="N127">
        <v>0.632</v>
      </c>
      <c r="O127">
        <v>1686.953</v>
      </c>
      <c r="P127">
        <v>0</v>
      </c>
    </row>
    <row r="128" spans="1:16" ht="12.75">
      <c r="A128" s="36">
        <v>38512.44097222222</v>
      </c>
      <c r="B128" s="2">
        <v>0.44097222222222227</v>
      </c>
      <c r="C128">
        <v>1682.952</v>
      </c>
      <c r="D128">
        <v>424</v>
      </c>
      <c r="E128">
        <v>903.09</v>
      </c>
      <c r="F128">
        <v>206.553</v>
      </c>
      <c r="G128">
        <v>297.337</v>
      </c>
      <c r="H128">
        <v>55.3</v>
      </c>
      <c r="I128">
        <v>271.742</v>
      </c>
      <c r="J128">
        <v>50.003</v>
      </c>
      <c r="K128">
        <v>310.999</v>
      </c>
      <c r="L128">
        <v>42.943</v>
      </c>
      <c r="M128">
        <v>46.565</v>
      </c>
      <c r="N128">
        <v>0.421</v>
      </c>
      <c r="O128">
        <v>1686.953</v>
      </c>
      <c r="P128">
        <v>0</v>
      </c>
    </row>
    <row r="129" spans="1:16" ht="12.75">
      <c r="A129" s="36">
        <v>38512.441666666666</v>
      </c>
      <c r="B129" s="2">
        <v>0.44166666666666665</v>
      </c>
      <c r="C129">
        <v>1681.402</v>
      </c>
      <c r="D129">
        <v>572</v>
      </c>
      <c r="E129">
        <v>1009.975</v>
      </c>
      <c r="F129">
        <v>206.553</v>
      </c>
      <c r="G129">
        <v>308.865</v>
      </c>
      <c r="H129">
        <v>50.633</v>
      </c>
      <c r="I129">
        <v>248.81</v>
      </c>
      <c r="J129">
        <v>46.105</v>
      </c>
      <c r="K129">
        <v>310.999</v>
      </c>
      <c r="L129">
        <v>54.528</v>
      </c>
      <c r="M129">
        <v>26.401</v>
      </c>
      <c r="N129">
        <v>0.562</v>
      </c>
      <c r="O129">
        <v>1686.953</v>
      </c>
      <c r="P129">
        <v>0</v>
      </c>
    </row>
    <row r="130" spans="1:16" ht="12.75">
      <c r="A130" s="36">
        <v>38512.44236111111</v>
      </c>
      <c r="B130" s="2">
        <v>0.44236111111111115</v>
      </c>
      <c r="C130">
        <v>1681.402</v>
      </c>
      <c r="D130">
        <v>738</v>
      </c>
      <c r="E130">
        <v>1271.561</v>
      </c>
      <c r="F130">
        <v>206.553</v>
      </c>
      <c r="G130">
        <v>307.37</v>
      </c>
      <c r="H130">
        <v>51.993</v>
      </c>
      <c r="I130">
        <v>255.494</v>
      </c>
      <c r="J130">
        <v>67.893</v>
      </c>
      <c r="K130">
        <v>310.999</v>
      </c>
      <c r="L130">
        <v>56.638</v>
      </c>
      <c r="M130">
        <v>20.985</v>
      </c>
      <c r="N130">
        <v>0.59</v>
      </c>
      <c r="O130">
        <v>1686.953</v>
      </c>
      <c r="P130">
        <v>0</v>
      </c>
    </row>
    <row r="131" spans="1:16" ht="12.75">
      <c r="A131" s="36">
        <v>38512.44305555556</v>
      </c>
      <c r="B131" s="2">
        <v>0.44305555555555554</v>
      </c>
      <c r="C131">
        <v>1681.402</v>
      </c>
      <c r="D131">
        <v>899</v>
      </c>
      <c r="E131">
        <v>1460.72</v>
      </c>
      <c r="F131">
        <v>206.553</v>
      </c>
      <c r="G131">
        <v>308.811</v>
      </c>
      <c r="H131">
        <v>73.664</v>
      </c>
      <c r="I131">
        <v>361.984</v>
      </c>
      <c r="J131">
        <v>48.992</v>
      </c>
      <c r="K131">
        <v>310.999</v>
      </c>
      <c r="L131">
        <v>49.347</v>
      </c>
      <c r="M131">
        <v>27.686</v>
      </c>
      <c r="N131">
        <v>0.497</v>
      </c>
      <c r="O131">
        <v>1686.953</v>
      </c>
      <c r="P131">
        <v>0</v>
      </c>
    </row>
    <row r="132" spans="1:16" ht="12.75">
      <c r="A132" s="36">
        <v>38512.44375</v>
      </c>
      <c r="B132" s="2">
        <v>0.44375</v>
      </c>
      <c r="C132">
        <v>1681.402</v>
      </c>
      <c r="D132">
        <v>1091</v>
      </c>
      <c r="E132">
        <v>1585.184</v>
      </c>
      <c r="F132">
        <v>206.553</v>
      </c>
      <c r="G132">
        <v>307.424</v>
      </c>
      <c r="H132">
        <v>52.265</v>
      </c>
      <c r="I132">
        <v>256.829</v>
      </c>
      <c r="J132">
        <v>42.833</v>
      </c>
      <c r="K132">
        <v>310.999</v>
      </c>
      <c r="L132">
        <v>57.092</v>
      </c>
      <c r="M132">
        <v>23.738</v>
      </c>
      <c r="N132">
        <v>0.596</v>
      </c>
      <c r="O132">
        <v>1686.953</v>
      </c>
      <c r="P132">
        <v>0</v>
      </c>
    </row>
    <row r="133" spans="1:16" ht="12.75">
      <c r="A133" s="36">
        <v>38512.444444444445</v>
      </c>
      <c r="B133" s="2">
        <v>0.4444444444444444</v>
      </c>
      <c r="C133">
        <v>1683.045</v>
      </c>
      <c r="D133">
        <v>1267</v>
      </c>
      <c r="E133">
        <v>1681.521</v>
      </c>
      <c r="F133">
        <v>206.553</v>
      </c>
      <c r="G133">
        <v>314.735</v>
      </c>
      <c r="H133">
        <v>44.085</v>
      </c>
      <c r="I133">
        <v>216.635</v>
      </c>
      <c r="J133">
        <v>398.509</v>
      </c>
      <c r="K133">
        <v>310.999</v>
      </c>
      <c r="L133">
        <v>71.728</v>
      </c>
      <c r="M133">
        <v>68.394</v>
      </c>
      <c r="N133">
        <v>0.807</v>
      </c>
      <c r="O133">
        <v>1686.953</v>
      </c>
      <c r="P133">
        <v>0</v>
      </c>
    </row>
    <row r="134" spans="1:16" ht="12.75">
      <c r="A134" s="36">
        <v>38512.44513888889</v>
      </c>
      <c r="B134" s="2">
        <v>0.4451388888888889</v>
      </c>
      <c r="C134">
        <v>1686.176</v>
      </c>
      <c r="D134">
        <v>1455</v>
      </c>
      <c r="E134">
        <v>1908.652</v>
      </c>
      <c r="F134">
        <v>206.553</v>
      </c>
      <c r="G134">
        <v>308.278</v>
      </c>
      <c r="H134">
        <v>29.098</v>
      </c>
      <c r="I134">
        <v>142.987</v>
      </c>
      <c r="J134">
        <v>213.197</v>
      </c>
      <c r="K134">
        <v>310.999</v>
      </c>
      <c r="L134">
        <v>93.594</v>
      </c>
      <c r="M134">
        <v>61.184</v>
      </c>
      <c r="N134">
        <v>1.178</v>
      </c>
      <c r="O134">
        <v>1686.953</v>
      </c>
      <c r="P134">
        <v>0</v>
      </c>
    </row>
    <row r="135" spans="1:16" ht="12.75">
      <c r="A135" s="36">
        <v>38512.44583333333</v>
      </c>
      <c r="B135" s="2">
        <v>0.4458333333333333</v>
      </c>
      <c r="C135">
        <v>1687.832</v>
      </c>
      <c r="D135">
        <v>1567</v>
      </c>
      <c r="E135">
        <v>2440.967</v>
      </c>
      <c r="F135">
        <v>207.422</v>
      </c>
      <c r="G135">
        <v>305.182</v>
      </c>
      <c r="H135">
        <v>33.003</v>
      </c>
      <c r="I135">
        <v>162.178</v>
      </c>
      <c r="J135">
        <v>307.627</v>
      </c>
      <c r="K135">
        <v>310.999</v>
      </c>
      <c r="L135">
        <v>99.795</v>
      </c>
      <c r="M135">
        <v>62.927</v>
      </c>
      <c r="N135">
        <v>1.296</v>
      </c>
      <c r="O135">
        <v>1687.832</v>
      </c>
      <c r="P135">
        <v>5.817</v>
      </c>
    </row>
    <row r="136" spans="1:16" ht="12.75">
      <c r="A136" s="36">
        <v>38512.44652777778</v>
      </c>
      <c r="B136" s="2">
        <v>0.4465277777777778</v>
      </c>
      <c r="C136">
        <v>1689.297</v>
      </c>
      <c r="D136">
        <v>1567</v>
      </c>
      <c r="E136">
        <v>2644.189</v>
      </c>
      <c r="F136">
        <v>208.882</v>
      </c>
      <c r="G136">
        <v>308.865</v>
      </c>
      <c r="H136">
        <v>34.423</v>
      </c>
      <c r="I136">
        <v>169.157</v>
      </c>
      <c r="J136">
        <v>385.106</v>
      </c>
      <c r="K136">
        <v>310.999</v>
      </c>
      <c r="L136">
        <v>107.079</v>
      </c>
      <c r="M136">
        <v>58.434</v>
      </c>
      <c r="N136">
        <v>1.441</v>
      </c>
      <c r="O136">
        <v>1689.297</v>
      </c>
      <c r="P136">
        <v>2.135</v>
      </c>
    </row>
    <row r="137" spans="1:16" ht="12.75">
      <c r="A137" s="36">
        <v>38512.447222222225</v>
      </c>
      <c r="B137" s="2">
        <v>0.4472222222222222</v>
      </c>
      <c r="C137">
        <v>1690.685</v>
      </c>
      <c r="D137">
        <v>1567</v>
      </c>
      <c r="E137">
        <v>2598.481</v>
      </c>
      <c r="F137">
        <v>210.274</v>
      </c>
      <c r="G137">
        <v>305.022</v>
      </c>
      <c r="H137">
        <v>35.44</v>
      </c>
      <c r="I137">
        <v>174.152</v>
      </c>
      <c r="J137">
        <v>379.185</v>
      </c>
      <c r="K137">
        <v>310.999</v>
      </c>
      <c r="L137">
        <v>104.688</v>
      </c>
      <c r="M137">
        <v>57.653</v>
      </c>
      <c r="N137">
        <v>1.392</v>
      </c>
      <c r="O137">
        <v>1690.685</v>
      </c>
      <c r="P137">
        <v>5.977</v>
      </c>
    </row>
    <row r="138" spans="1:16" ht="12.75">
      <c r="A138" s="36">
        <v>38512.447916666664</v>
      </c>
      <c r="B138" s="2">
        <v>0.4479166666666667</v>
      </c>
      <c r="C138">
        <v>1692.072</v>
      </c>
      <c r="D138">
        <v>1567</v>
      </c>
      <c r="E138">
        <v>2586.527</v>
      </c>
      <c r="F138">
        <v>211.657</v>
      </c>
      <c r="G138">
        <v>307.264</v>
      </c>
      <c r="H138">
        <v>35.44</v>
      </c>
      <c r="I138">
        <v>174.152</v>
      </c>
      <c r="J138">
        <v>382.863</v>
      </c>
      <c r="K138">
        <v>310.999</v>
      </c>
      <c r="L138">
        <v>103.148</v>
      </c>
      <c r="M138">
        <v>57.622</v>
      </c>
      <c r="N138">
        <v>1.362</v>
      </c>
      <c r="O138">
        <v>1692.072</v>
      </c>
      <c r="P138">
        <v>3.736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53"/>
  <sheetViews>
    <sheetView workbookViewId="0" topLeftCell="D356">
      <selection activeCell="K372" sqref="K372"/>
    </sheetView>
  </sheetViews>
  <sheetFormatPr defaultColWidth="9.140625" defaultRowHeight="12.75"/>
  <cols>
    <col min="2" max="2" width="9.8515625" style="0" customWidth="1"/>
    <col min="8" max="8" width="9.140625" style="3" customWidth="1"/>
    <col min="9" max="9" width="15.7109375" style="3" customWidth="1"/>
    <col min="10" max="11" width="15.7109375" style="5" customWidth="1"/>
    <col min="20" max="20" width="16.57421875" style="0" customWidth="1"/>
    <col min="23" max="23" width="16.7109375" style="0" customWidth="1"/>
  </cols>
  <sheetData>
    <row r="1" ht="12.75">
      <c r="A1" s="15" t="s">
        <v>32</v>
      </c>
    </row>
    <row r="2" spans="1:3" ht="13.5" thickBot="1">
      <c r="A2" s="15" t="s">
        <v>79</v>
      </c>
      <c r="B2" s="15"/>
      <c r="C2" s="15"/>
    </row>
    <row r="3" spans="2:25" ht="12.75">
      <c r="B3" s="23" t="s">
        <v>31</v>
      </c>
      <c r="C3" s="24" t="s">
        <v>29</v>
      </c>
      <c r="D3" s="24" t="s">
        <v>28</v>
      </c>
      <c r="E3" s="35" t="s">
        <v>0</v>
      </c>
      <c r="F3" s="35" t="s">
        <v>0</v>
      </c>
      <c r="G3" s="34" t="s">
        <v>6</v>
      </c>
      <c r="H3" s="16" t="s">
        <v>14</v>
      </c>
      <c r="I3" s="17" t="s">
        <v>23</v>
      </c>
      <c r="J3" s="18" t="s">
        <v>24</v>
      </c>
      <c r="K3" s="18" t="s">
        <v>30</v>
      </c>
      <c r="L3" s="33" t="s">
        <v>5</v>
      </c>
      <c r="M3" s="35" t="s">
        <v>4</v>
      </c>
      <c r="N3" s="35" t="s">
        <v>3</v>
      </c>
      <c r="O3" s="35" t="s">
        <v>2</v>
      </c>
      <c r="P3" s="34" t="s">
        <v>1</v>
      </c>
      <c r="R3" s="23" t="s">
        <v>7</v>
      </c>
      <c r="S3" s="24"/>
      <c r="T3" s="24"/>
      <c r="U3" s="24"/>
      <c r="V3" s="24"/>
      <c r="W3" s="24"/>
      <c r="X3" s="24"/>
      <c r="Y3" s="12"/>
    </row>
    <row r="4" spans="2:25" ht="13.5" thickBot="1">
      <c r="B4" s="31"/>
      <c r="C4" s="32"/>
      <c r="D4" s="32"/>
      <c r="E4" s="32">
        <f>AVERAGE(E816:E821)</f>
        <v>16.837666666666667</v>
      </c>
      <c r="F4" s="32" t="s">
        <v>33</v>
      </c>
      <c r="G4" s="14">
        <v>20000</v>
      </c>
      <c r="H4" s="19">
        <f>T$6*(T$8-G4)/(T$7-(T$8-G4))</f>
        <v>572813.1873946604</v>
      </c>
      <c r="I4" s="20">
        <f>T$17+T$18*(LN(H4))+T$19*(LN(H4))^3</f>
        <v>0.0034063911566967722</v>
      </c>
      <c r="J4" s="21">
        <f>1/I4</f>
        <v>293.56581613772</v>
      </c>
      <c r="K4" s="21">
        <f>J4-273.15</f>
        <v>20.415816137720014</v>
      </c>
      <c r="L4" s="31"/>
      <c r="M4" s="32"/>
      <c r="N4" s="32"/>
      <c r="O4" s="32"/>
      <c r="P4" s="14"/>
      <c r="R4" s="25" t="s">
        <v>27</v>
      </c>
      <c r="S4" s="4"/>
      <c r="T4" s="4"/>
      <c r="U4" s="4"/>
      <c r="V4" s="4"/>
      <c r="W4" s="4"/>
      <c r="X4" s="4"/>
      <c r="Y4" s="13"/>
    </row>
    <row r="5" spans="2:25" ht="13.5" thickBot="1">
      <c r="B5">
        <v>1</v>
      </c>
      <c r="C5" s="1">
        <v>38512</v>
      </c>
      <c r="D5" s="2">
        <v>0.35358796296296297</v>
      </c>
      <c r="E5">
        <v>18.134</v>
      </c>
      <c r="F5">
        <f>(E5-E$4)/145.0377</f>
        <v>0.008937906029489802</v>
      </c>
      <c r="G5">
        <v>19640</v>
      </c>
      <c r="H5" s="19">
        <f aca="true" t="shared" si="0" ref="H5:H68">T$6*(T$8-G5)/(T$7-(T$8-G5))</f>
        <v>587915.5351802815</v>
      </c>
      <c r="I5" s="20">
        <f aca="true" t="shared" si="1" ref="I5:I68">T$17+T$18*(LN(H5))+T$19*(LN(H5))^3</f>
        <v>0.003412762466320972</v>
      </c>
      <c r="J5" s="21">
        <f aca="true" t="shared" si="2" ref="J5:J68">1/I5</f>
        <v>293.0177561047841</v>
      </c>
      <c r="K5" s="21">
        <f aca="true" t="shared" si="3" ref="K5:K68">J5-273.15</f>
        <v>19.86775610478412</v>
      </c>
      <c r="L5">
        <v>0</v>
      </c>
      <c r="M5">
        <v>34456</v>
      </c>
      <c r="N5">
        <v>29525</v>
      </c>
      <c r="O5">
        <v>65535</v>
      </c>
      <c r="P5">
        <v>65535</v>
      </c>
      <c r="R5" s="25"/>
      <c r="S5" s="4" t="s">
        <v>8</v>
      </c>
      <c r="T5" s="4"/>
      <c r="U5" s="4"/>
      <c r="V5" s="4"/>
      <c r="W5" s="4"/>
      <c r="X5" s="4"/>
      <c r="Y5" s="13"/>
    </row>
    <row r="6" spans="2:25" ht="13.5" thickBot="1">
      <c r="B6">
        <v>2</v>
      </c>
      <c r="C6" s="1">
        <v>38512</v>
      </c>
      <c r="D6" s="2">
        <v>0.3537037037037037</v>
      </c>
      <c r="E6">
        <v>18.106</v>
      </c>
      <c r="F6">
        <f aca="true" t="shared" si="4" ref="F6:F69">(E6-E$4)/145.0377</f>
        <v>0.0087448527750601</v>
      </c>
      <c r="G6">
        <v>19614</v>
      </c>
      <c r="H6" s="19">
        <f t="shared" si="0"/>
        <v>589027.7105259408</v>
      </c>
      <c r="I6" s="20">
        <f t="shared" si="1"/>
        <v>0.003413225310466831</v>
      </c>
      <c r="J6" s="21">
        <f t="shared" si="2"/>
        <v>292.9780219704362</v>
      </c>
      <c r="K6" s="21">
        <f t="shared" si="3"/>
        <v>19.828021970436225</v>
      </c>
      <c r="L6">
        <v>0</v>
      </c>
      <c r="M6">
        <v>34455</v>
      </c>
      <c r="N6">
        <v>29525</v>
      </c>
      <c r="O6">
        <v>37932</v>
      </c>
      <c r="P6">
        <v>36432</v>
      </c>
      <c r="R6" s="25"/>
      <c r="S6" s="6" t="s">
        <v>9</v>
      </c>
      <c r="T6" s="12">
        <v>251680.977</v>
      </c>
      <c r="U6" s="4"/>
      <c r="V6" s="26" t="s">
        <v>26</v>
      </c>
      <c r="W6" s="26" t="s">
        <v>25</v>
      </c>
      <c r="X6" s="4"/>
      <c r="Y6" s="13"/>
    </row>
    <row r="7" spans="2:25" ht="13.5" thickBot="1">
      <c r="B7">
        <v>3</v>
      </c>
      <c r="C7" s="1">
        <v>38512</v>
      </c>
      <c r="D7" s="2">
        <v>0.35381944444444446</v>
      </c>
      <c r="E7">
        <v>18.064</v>
      </c>
      <c r="F7">
        <f t="shared" si="4"/>
        <v>0.008455272893415525</v>
      </c>
      <c r="G7">
        <v>19598</v>
      </c>
      <c r="H7" s="19">
        <f t="shared" si="0"/>
        <v>589713.5918487827</v>
      </c>
      <c r="I7" s="20">
        <f t="shared" si="1"/>
        <v>0.0034135103212342716</v>
      </c>
      <c r="J7" s="21">
        <f t="shared" si="2"/>
        <v>292.9535597942518</v>
      </c>
      <c r="K7" s="21">
        <f t="shared" si="3"/>
        <v>19.80355979425184</v>
      </c>
      <c r="L7">
        <v>0</v>
      </c>
      <c r="M7">
        <v>34454</v>
      </c>
      <c r="N7">
        <v>29525</v>
      </c>
      <c r="O7">
        <v>37649</v>
      </c>
      <c r="P7">
        <v>34889</v>
      </c>
      <c r="R7" s="25"/>
      <c r="S7" s="8" t="s">
        <v>10</v>
      </c>
      <c r="T7" s="13">
        <v>65564.0623</v>
      </c>
      <c r="U7" s="4"/>
      <c r="V7" s="4">
        <v>21000</v>
      </c>
      <c r="W7" s="27">
        <f>T$6*(T$8-V7)/(T$7-(T$8-V7))</f>
        <v>533577.2669596047</v>
      </c>
      <c r="X7" s="4"/>
      <c r="Y7" s="13"/>
    </row>
    <row r="8" spans="2:25" ht="13.5" thickBot="1">
      <c r="B8">
        <v>4</v>
      </c>
      <c r="C8" s="1">
        <v>38512</v>
      </c>
      <c r="D8" s="2">
        <v>0.35393518518518513</v>
      </c>
      <c r="E8">
        <v>18.05</v>
      </c>
      <c r="F8">
        <f t="shared" si="4"/>
        <v>0.008358746266200675</v>
      </c>
      <c r="G8">
        <v>19582</v>
      </c>
      <c r="H8" s="19">
        <f t="shared" si="0"/>
        <v>590400.5932202367</v>
      </c>
      <c r="I8" s="20">
        <f t="shared" si="1"/>
        <v>0.003413795472246329</v>
      </c>
      <c r="J8" s="21">
        <f t="shared" si="2"/>
        <v>292.9290896686276</v>
      </c>
      <c r="K8" s="21">
        <f t="shared" si="3"/>
        <v>19.77908966862765</v>
      </c>
      <c r="L8">
        <v>0</v>
      </c>
      <c r="M8">
        <v>34455</v>
      </c>
      <c r="N8">
        <v>29525</v>
      </c>
      <c r="O8">
        <v>37831</v>
      </c>
      <c r="P8">
        <v>34776</v>
      </c>
      <c r="R8" s="25"/>
      <c r="S8" s="10" t="s">
        <v>11</v>
      </c>
      <c r="T8" s="14">
        <v>65550.3036</v>
      </c>
      <c r="U8" s="4"/>
      <c r="V8" s="4"/>
      <c r="W8" s="4"/>
      <c r="X8" s="4"/>
      <c r="Y8" s="13"/>
    </row>
    <row r="9" spans="2:25" ht="13.5" thickBot="1">
      <c r="B9">
        <v>5</v>
      </c>
      <c r="C9" s="1">
        <v>38512</v>
      </c>
      <c r="D9" s="2">
        <v>0.3540509259259259</v>
      </c>
      <c r="E9">
        <v>18.008</v>
      </c>
      <c r="F9">
        <f t="shared" si="4"/>
        <v>0.008069166384556098</v>
      </c>
      <c r="G9">
        <v>19570</v>
      </c>
      <c r="H9" s="19">
        <f t="shared" si="0"/>
        <v>590916.5809321688</v>
      </c>
      <c r="I9" s="20">
        <f t="shared" si="1"/>
        <v>0.0034140094277197285</v>
      </c>
      <c r="J9" s="21">
        <f t="shared" si="2"/>
        <v>292.91073184525914</v>
      </c>
      <c r="K9" s="21">
        <f t="shared" si="3"/>
        <v>19.76073184525916</v>
      </c>
      <c r="L9">
        <v>0</v>
      </c>
      <c r="M9">
        <v>34454</v>
      </c>
      <c r="N9">
        <v>29525</v>
      </c>
      <c r="O9">
        <v>37804</v>
      </c>
      <c r="P9">
        <v>34689</v>
      </c>
      <c r="R9" s="25"/>
      <c r="S9" s="28" t="s">
        <v>12</v>
      </c>
      <c r="T9" s="4" t="s">
        <v>13</v>
      </c>
      <c r="U9" s="4"/>
      <c r="V9" s="4"/>
      <c r="W9" s="4"/>
      <c r="X9" s="4"/>
      <c r="Y9" s="13"/>
    </row>
    <row r="10" spans="2:25" ht="13.5" thickBot="1">
      <c r="B10">
        <v>6</v>
      </c>
      <c r="C10" s="1">
        <v>38512</v>
      </c>
      <c r="D10" s="2">
        <v>0.3541666666666667</v>
      </c>
      <c r="E10">
        <v>17.955</v>
      </c>
      <c r="F10">
        <f t="shared" si="4"/>
        <v>0.007703744152956997</v>
      </c>
      <c r="G10">
        <v>19567</v>
      </c>
      <c r="H10" s="19">
        <f t="shared" si="0"/>
        <v>591045.6766793013</v>
      </c>
      <c r="I10" s="20">
        <f t="shared" si="1"/>
        <v>0.003414062928955117</v>
      </c>
      <c r="J10" s="21">
        <f t="shared" si="2"/>
        <v>292.9061416879192</v>
      </c>
      <c r="K10" s="21">
        <f t="shared" si="3"/>
        <v>19.75614168791924</v>
      </c>
      <c r="L10">
        <v>0</v>
      </c>
      <c r="M10">
        <v>34454</v>
      </c>
      <c r="N10">
        <v>29525</v>
      </c>
      <c r="O10">
        <v>37702</v>
      </c>
      <c r="P10">
        <v>34707</v>
      </c>
      <c r="R10" s="25"/>
      <c r="S10" s="4"/>
      <c r="T10" s="4"/>
      <c r="U10" s="4"/>
      <c r="V10" s="4"/>
      <c r="W10" s="4"/>
      <c r="X10" s="4"/>
      <c r="Y10" s="13"/>
    </row>
    <row r="11" spans="2:25" ht="13.5" thickBot="1">
      <c r="B11">
        <v>7</v>
      </c>
      <c r="C11" s="1">
        <v>38512</v>
      </c>
      <c r="D11" s="2">
        <v>0.3542824074074074</v>
      </c>
      <c r="E11">
        <v>17.901</v>
      </c>
      <c r="F11">
        <f t="shared" si="4"/>
        <v>0.007331427162271137</v>
      </c>
      <c r="G11">
        <v>19556</v>
      </c>
      <c r="H11" s="19">
        <f t="shared" si="0"/>
        <v>591519.3663825102</v>
      </c>
      <c r="I11" s="20">
        <f t="shared" si="1"/>
        <v>0.0034142591425228787</v>
      </c>
      <c r="J11" s="21">
        <f t="shared" si="2"/>
        <v>292.8893087069764</v>
      </c>
      <c r="K11" s="21">
        <f t="shared" si="3"/>
        <v>19.73930870697643</v>
      </c>
      <c r="L11">
        <v>0</v>
      </c>
      <c r="M11">
        <v>34453</v>
      </c>
      <c r="N11">
        <v>29526</v>
      </c>
      <c r="O11">
        <v>37668</v>
      </c>
      <c r="P11">
        <v>34685</v>
      </c>
      <c r="R11" s="25"/>
      <c r="S11" s="4"/>
      <c r="T11" s="4"/>
      <c r="U11" s="4"/>
      <c r="V11" s="4"/>
      <c r="W11" s="4"/>
      <c r="X11" s="4"/>
      <c r="Y11" s="13"/>
    </row>
    <row r="12" spans="2:25" ht="13.5" thickBot="1">
      <c r="B12">
        <v>8</v>
      </c>
      <c r="C12" s="1">
        <v>38512</v>
      </c>
      <c r="D12" s="2">
        <v>0.3543981481481482</v>
      </c>
      <c r="E12">
        <v>17.874</v>
      </c>
      <c r="F12">
        <f t="shared" si="4"/>
        <v>0.007145268666928196</v>
      </c>
      <c r="G12">
        <v>19544</v>
      </c>
      <c r="H12" s="19">
        <f t="shared" si="0"/>
        <v>592036.7264888391</v>
      </c>
      <c r="I12" s="20">
        <f t="shared" si="1"/>
        <v>0.003414473269713137</v>
      </c>
      <c r="J12" s="21">
        <f t="shared" si="2"/>
        <v>292.87094114050973</v>
      </c>
      <c r="K12" s="21">
        <f t="shared" si="3"/>
        <v>19.72094114050975</v>
      </c>
      <c r="L12">
        <v>0</v>
      </c>
      <c r="M12">
        <v>34453</v>
      </c>
      <c r="N12">
        <v>29525</v>
      </c>
      <c r="O12">
        <v>37725</v>
      </c>
      <c r="P12">
        <v>34661</v>
      </c>
      <c r="R12" s="25" t="s">
        <v>77</v>
      </c>
      <c r="S12" s="4"/>
      <c r="T12" s="4"/>
      <c r="U12" s="4"/>
      <c r="V12" s="4"/>
      <c r="W12" s="4"/>
      <c r="X12" s="4"/>
      <c r="Y12" s="13"/>
    </row>
    <row r="13" spans="2:25" ht="13.5" thickBot="1">
      <c r="B13">
        <v>9</v>
      </c>
      <c r="C13" s="1">
        <v>38512</v>
      </c>
      <c r="D13" s="2">
        <v>0.35451388888888885</v>
      </c>
      <c r="E13">
        <v>17.834</v>
      </c>
      <c r="F13">
        <f t="shared" si="4"/>
        <v>0.0068694783034571865</v>
      </c>
      <c r="G13">
        <v>19538</v>
      </c>
      <c r="H13" s="19">
        <f t="shared" si="0"/>
        <v>592295.6446914729</v>
      </c>
      <c r="I13" s="20">
        <f t="shared" si="1"/>
        <v>0.0034145803630954426</v>
      </c>
      <c r="J13" s="21">
        <f t="shared" si="2"/>
        <v>292.86175566635757</v>
      </c>
      <c r="K13" s="21">
        <f t="shared" si="3"/>
        <v>19.71175566635759</v>
      </c>
      <c r="L13">
        <v>0</v>
      </c>
      <c r="M13">
        <v>34452</v>
      </c>
      <c r="N13">
        <v>29525</v>
      </c>
      <c r="O13">
        <v>37706</v>
      </c>
      <c r="P13">
        <v>34656</v>
      </c>
      <c r="R13" s="25" t="s">
        <v>15</v>
      </c>
      <c r="S13" s="4"/>
      <c r="T13" s="4"/>
      <c r="U13" s="4"/>
      <c r="V13" s="4"/>
      <c r="W13" s="4"/>
      <c r="X13" s="4"/>
      <c r="Y13" s="13"/>
    </row>
    <row r="14" spans="2:25" ht="13.5" thickBot="1">
      <c r="B14">
        <v>10</v>
      </c>
      <c r="C14" s="1">
        <v>38512</v>
      </c>
      <c r="D14" s="2">
        <v>0.35462962962962963</v>
      </c>
      <c r="E14">
        <v>17.818</v>
      </c>
      <c r="F14">
        <f t="shared" si="4"/>
        <v>0.006759162158068793</v>
      </c>
      <c r="G14">
        <v>19533</v>
      </c>
      <c r="H14" s="19">
        <f t="shared" si="0"/>
        <v>592511.5312828624</v>
      </c>
      <c r="I14" s="20">
        <f t="shared" si="1"/>
        <v>0.0034146696227654975</v>
      </c>
      <c r="J14" s="21">
        <f t="shared" si="2"/>
        <v>292.8541002423868</v>
      </c>
      <c r="K14" s="21">
        <f t="shared" si="3"/>
        <v>19.7041002423868</v>
      </c>
      <c r="L14">
        <v>0</v>
      </c>
      <c r="M14">
        <v>34452</v>
      </c>
      <c r="N14">
        <v>29525</v>
      </c>
      <c r="O14">
        <v>37781</v>
      </c>
      <c r="P14">
        <v>34656</v>
      </c>
      <c r="R14" s="25" t="s">
        <v>16</v>
      </c>
      <c r="S14" s="4"/>
      <c r="T14" s="4"/>
      <c r="U14" s="4"/>
      <c r="V14" s="4"/>
      <c r="W14" s="4"/>
      <c r="X14" s="4"/>
      <c r="Y14" s="13"/>
    </row>
    <row r="15" spans="2:25" ht="13.5" thickBot="1">
      <c r="B15">
        <v>11</v>
      </c>
      <c r="C15" s="1">
        <v>38512</v>
      </c>
      <c r="D15" s="2">
        <v>0.3547453703703704</v>
      </c>
      <c r="E15">
        <v>17.791</v>
      </c>
      <c r="F15">
        <f t="shared" si="4"/>
        <v>0.006573003662725851</v>
      </c>
      <c r="G15">
        <v>19529</v>
      </c>
      <c r="H15" s="19">
        <f t="shared" si="0"/>
        <v>592684.32009354</v>
      </c>
      <c r="I15" s="20">
        <f t="shared" si="1"/>
        <v>0.0034147410404472655</v>
      </c>
      <c r="J15" s="21">
        <f t="shared" si="2"/>
        <v>292.8479753384225</v>
      </c>
      <c r="K15" s="21">
        <f t="shared" si="3"/>
        <v>19.69797533842251</v>
      </c>
      <c r="L15">
        <v>0</v>
      </c>
      <c r="M15">
        <v>34451</v>
      </c>
      <c r="N15">
        <v>29526</v>
      </c>
      <c r="O15">
        <v>37661</v>
      </c>
      <c r="P15">
        <v>34661</v>
      </c>
      <c r="R15" s="25" t="s">
        <v>78</v>
      </c>
      <c r="S15" s="4"/>
      <c r="T15" s="4"/>
      <c r="U15" s="4"/>
      <c r="V15" s="4"/>
      <c r="W15" s="4"/>
      <c r="X15" s="4"/>
      <c r="Y15" s="13"/>
    </row>
    <row r="16" spans="2:25" ht="13.5" thickBot="1">
      <c r="B16">
        <v>12</v>
      </c>
      <c r="C16" s="1">
        <v>38512</v>
      </c>
      <c r="D16" s="2">
        <v>0.3548611111111111</v>
      </c>
      <c r="E16">
        <v>17.777</v>
      </c>
      <c r="F16">
        <f t="shared" si="4"/>
        <v>0.006476477035511</v>
      </c>
      <c r="G16">
        <v>19520</v>
      </c>
      <c r="H16" s="19">
        <f t="shared" si="0"/>
        <v>593073.353652854</v>
      </c>
      <c r="I16" s="20">
        <f t="shared" si="1"/>
        <v>0.0034149017625805396</v>
      </c>
      <c r="J16" s="21">
        <f t="shared" si="2"/>
        <v>292.8341924671736</v>
      </c>
      <c r="K16" s="21">
        <f t="shared" si="3"/>
        <v>19.684192467173602</v>
      </c>
      <c r="L16">
        <v>0</v>
      </c>
      <c r="M16">
        <v>34449</v>
      </c>
      <c r="N16">
        <v>29525</v>
      </c>
      <c r="O16">
        <v>37690</v>
      </c>
      <c r="P16">
        <v>34649</v>
      </c>
      <c r="R16" s="25"/>
      <c r="S16" s="4"/>
      <c r="T16" s="4"/>
      <c r="U16" s="4"/>
      <c r="V16" s="4"/>
      <c r="W16" s="4"/>
      <c r="X16" s="4"/>
      <c r="Y16" s="13"/>
    </row>
    <row r="17" spans="2:25" ht="13.5" thickBot="1">
      <c r="B17">
        <v>13</v>
      </c>
      <c r="C17" s="1">
        <v>38512</v>
      </c>
      <c r="D17" s="2">
        <v>0.35497685185185185</v>
      </c>
      <c r="E17">
        <v>17.75</v>
      </c>
      <c r="F17">
        <f t="shared" si="4"/>
        <v>0.006290318540168058</v>
      </c>
      <c r="G17">
        <v>19518</v>
      </c>
      <c r="H17" s="19">
        <f t="shared" si="0"/>
        <v>593159.854243367</v>
      </c>
      <c r="I17" s="20">
        <f t="shared" si="1"/>
        <v>0.0034149374846969586</v>
      </c>
      <c r="J17" s="21">
        <f t="shared" si="2"/>
        <v>292.83112926113785</v>
      </c>
      <c r="K17" s="21">
        <f t="shared" si="3"/>
        <v>19.68112926113787</v>
      </c>
      <c r="L17">
        <v>0</v>
      </c>
      <c r="M17">
        <v>34450</v>
      </c>
      <c r="N17">
        <v>29525</v>
      </c>
      <c r="O17">
        <v>37717</v>
      </c>
      <c r="P17">
        <v>34666</v>
      </c>
      <c r="R17" s="25"/>
      <c r="S17" s="6" t="s">
        <v>17</v>
      </c>
      <c r="T17" s="7">
        <v>0.000460148156</v>
      </c>
      <c r="U17" s="4"/>
      <c r="V17" s="26" t="s">
        <v>25</v>
      </c>
      <c r="W17" s="26" t="s">
        <v>18</v>
      </c>
      <c r="X17" s="26" t="s">
        <v>19</v>
      </c>
      <c r="Y17" s="29" t="s">
        <v>20</v>
      </c>
    </row>
    <row r="18" spans="2:25" ht="13.5" thickBot="1">
      <c r="B18">
        <v>14</v>
      </c>
      <c r="C18" s="1">
        <v>38512</v>
      </c>
      <c r="D18" s="2">
        <v>0.35509259259259257</v>
      </c>
      <c r="E18">
        <v>17.747</v>
      </c>
      <c r="F18">
        <f t="shared" si="4"/>
        <v>0.006269634262907732</v>
      </c>
      <c r="G18">
        <v>19513</v>
      </c>
      <c r="H18" s="19">
        <f t="shared" si="0"/>
        <v>593376.183242005</v>
      </c>
      <c r="I18" s="20">
        <f t="shared" si="1"/>
        <v>0.003415026799678397</v>
      </c>
      <c r="J18" s="21">
        <f t="shared" si="2"/>
        <v>292.8234706955075</v>
      </c>
      <c r="K18" s="21">
        <f t="shared" si="3"/>
        <v>19.673470695507547</v>
      </c>
      <c r="L18">
        <v>0</v>
      </c>
      <c r="M18">
        <v>34449</v>
      </c>
      <c r="N18">
        <v>29525</v>
      </c>
      <c r="O18">
        <v>37656</v>
      </c>
      <c r="P18">
        <v>34599</v>
      </c>
      <c r="R18" s="25"/>
      <c r="S18" s="8" t="s">
        <v>21</v>
      </c>
      <c r="T18" s="9">
        <v>0.000210947147</v>
      </c>
      <c r="U18" s="4"/>
      <c r="V18" s="27">
        <f>W7</f>
        <v>533577.2669596047</v>
      </c>
      <c r="W18" s="30">
        <f>T$17+T$18*(LN(V18))+T$19*(LN(V18))^3</f>
        <v>0.003389036757666438</v>
      </c>
      <c r="X18" s="4">
        <f>1/W18</f>
        <v>295.06909234249855</v>
      </c>
      <c r="Y18" s="13">
        <f>X18-273</f>
        <v>22.06909234249855</v>
      </c>
    </row>
    <row r="19" spans="2:25" ht="13.5" thickBot="1">
      <c r="B19">
        <v>15</v>
      </c>
      <c r="C19" s="1">
        <v>38512</v>
      </c>
      <c r="D19" s="2">
        <v>0.35520833333333335</v>
      </c>
      <c r="E19">
        <v>17.721</v>
      </c>
      <c r="F19">
        <f t="shared" si="4"/>
        <v>0.006090370526651573</v>
      </c>
      <c r="G19">
        <v>19512</v>
      </c>
      <c r="H19" s="19">
        <f t="shared" si="0"/>
        <v>593419.4623367242</v>
      </c>
      <c r="I19" s="20">
        <f t="shared" si="1"/>
        <v>0.003415044664336481</v>
      </c>
      <c r="J19" s="21">
        <f t="shared" si="2"/>
        <v>292.82193888796263</v>
      </c>
      <c r="K19" s="21">
        <f t="shared" si="3"/>
        <v>19.671938887962654</v>
      </c>
      <c r="L19">
        <v>0</v>
      </c>
      <c r="M19">
        <v>34449</v>
      </c>
      <c r="N19">
        <v>29525</v>
      </c>
      <c r="O19">
        <v>37650</v>
      </c>
      <c r="P19">
        <v>34644</v>
      </c>
      <c r="R19" s="25"/>
      <c r="S19" s="10" t="s">
        <v>22</v>
      </c>
      <c r="T19" s="11">
        <v>6.41209309E-08</v>
      </c>
      <c r="U19" s="4"/>
      <c r="V19" s="4"/>
      <c r="W19" s="4"/>
      <c r="X19" s="4"/>
      <c r="Y19" s="13"/>
    </row>
    <row r="20" spans="2:25" ht="13.5" thickBot="1">
      <c r="B20">
        <v>16</v>
      </c>
      <c r="C20" s="1">
        <v>38512</v>
      </c>
      <c r="D20" s="2">
        <v>0.3553240740740741</v>
      </c>
      <c r="E20">
        <v>17.719</v>
      </c>
      <c r="F20">
        <f t="shared" si="4"/>
        <v>0.00607658100847803</v>
      </c>
      <c r="G20">
        <v>19500</v>
      </c>
      <c r="H20" s="19">
        <f t="shared" si="0"/>
        <v>593939.1574619919</v>
      </c>
      <c r="I20" s="20">
        <f t="shared" si="1"/>
        <v>0.003415259083474553</v>
      </c>
      <c r="J20" s="21">
        <f t="shared" si="2"/>
        <v>292.8035547401688</v>
      </c>
      <c r="K20" s="21">
        <f t="shared" si="3"/>
        <v>19.65355474016883</v>
      </c>
      <c r="L20">
        <v>0</v>
      </c>
      <c r="M20">
        <v>34448</v>
      </c>
      <c r="N20">
        <v>29525</v>
      </c>
      <c r="O20">
        <v>37777</v>
      </c>
      <c r="P20">
        <v>34589</v>
      </c>
      <c r="R20" s="31"/>
      <c r="S20" s="32"/>
      <c r="T20" s="32"/>
      <c r="U20" s="32"/>
      <c r="V20" s="32"/>
      <c r="W20" s="32"/>
      <c r="X20" s="32"/>
      <c r="Y20" s="14"/>
    </row>
    <row r="21" spans="2:16" ht="13.5" thickBot="1">
      <c r="B21">
        <v>17</v>
      </c>
      <c r="C21" s="1">
        <v>38512</v>
      </c>
      <c r="D21" s="2">
        <v>0.3554398148148148</v>
      </c>
      <c r="E21">
        <v>17.718</v>
      </c>
      <c r="F21">
        <f t="shared" si="4"/>
        <v>0.006069686249391246</v>
      </c>
      <c r="G21">
        <v>19501</v>
      </c>
      <c r="H21" s="19">
        <f t="shared" si="0"/>
        <v>593895.8251232496</v>
      </c>
      <c r="I21" s="20">
        <f t="shared" si="1"/>
        <v>0.003415241212162382</v>
      </c>
      <c r="J21" s="21">
        <f t="shared" si="2"/>
        <v>292.80508692586415</v>
      </c>
      <c r="K21" s="21">
        <f t="shared" si="3"/>
        <v>19.65508692586417</v>
      </c>
      <c r="L21">
        <v>0</v>
      </c>
      <c r="M21">
        <v>34447</v>
      </c>
      <c r="N21">
        <v>29526</v>
      </c>
      <c r="O21">
        <v>37600</v>
      </c>
      <c r="P21">
        <v>34648</v>
      </c>
    </row>
    <row r="22" spans="2:16" ht="13.5" thickBot="1">
      <c r="B22">
        <v>18</v>
      </c>
      <c r="C22" s="1">
        <v>38512</v>
      </c>
      <c r="D22" s="2">
        <v>0.35555555555555557</v>
      </c>
      <c r="E22">
        <v>17.705</v>
      </c>
      <c r="F22">
        <f t="shared" si="4"/>
        <v>0.005980054381263155</v>
      </c>
      <c r="G22">
        <v>19501</v>
      </c>
      <c r="H22" s="19">
        <f t="shared" si="0"/>
        <v>593895.8251232496</v>
      </c>
      <c r="I22" s="20">
        <f t="shared" si="1"/>
        <v>0.003415241212162382</v>
      </c>
      <c r="J22" s="21">
        <f t="shared" si="2"/>
        <v>292.80508692586415</v>
      </c>
      <c r="K22" s="21">
        <f t="shared" si="3"/>
        <v>19.65508692586417</v>
      </c>
      <c r="L22">
        <v>0</v>
      </c>
      <c r="M22">
        <v>34446</v>
      </c>
      <c r="N22">
        <v>29525</v>
      </c>
      <c r="O22">
        <v>37782</v>
      </c>
      <c r="P22">
        <v>34679</v>
      </c>
    </row>
    <row r="23" spans="2:16" ht="13.5" thickBot="1">
      <c r="B23">
        <v>19</v>
      </c>
      <c r="C23" s="1">
        <v>38512</v>
      </c>
      <c r="D23" s="2">
        <v>0.3556712962962963</v>
      </c>
      <c r="E23">
        <v>17.704</v>
      </c>
      <c r="F23">
        <f t="shared" si="4"/>
        <v>0.005973159622176395</v>
      </c>
      <c r="G23">
        <v>19498</v>
      </c>
      <c r="H23" s="19">
        <f t="shared" si="0"/>
        <v>594025.8354644686</v>
      </c>
      <c r="I23" s="20">
        <f t="shared" si="1"/>
        <v>0.0034152948277639227</v>
      </c>
      <c r="J23" s="21">
        <f t="shared" si="2"/>
        <v>292.80049027413673</v>
      </c>
      <c r="K23" s="21">
        <f t="shared" si="3"/>
        <v>19.650490274136757</v>
      </c>
      <c r="L23">
        <v>0</v>
      </c>
      <c r="M23">
        <v>34447</v>
      </c>
      <c r="N23">
        <v>29525</v>
      </c>
      <c r="O23">
        <v>37847</v>
      </c>
      <c r="P23">
        <v>34671</v>
      </c>
    </row>
    <row r="24" spans="2:18" ht="13.5" thickBot="1">
      <c r="B24">
        <v>20</v>
      </c>
      <c r="C24" s="1">
        <v>38512</v>
      </c>
      <c r="D24" s="2">
        <v>0.35578703703703707</v>
      </c>
      <c r="E24">
        <v>17.702</v>
      </c>
      <c r="F24">
        <f t="shared" si="4"/>
        <v>0.005959370104002853</v>
      </c>
      <c r="G24">
        <v>19495</v>
      </c>
      <c r="H24" s="19">
        <f t="shared" si="0"/>
        <v>594155.8857909096</v>
      </c>
      <c r="I24" s="20">
        <f t="shared" si="1"/>
        <v>0.003415348448361649</v>
      </c>
      <c r="J24" s="21">
        <f t="shared" si="2"/>
        <v>292.7958933384096</v>
      </c>
      <c r="K24" s="21">
        <f t="shared" si="3"/>
        <v>19.64589333840962</v>
      </c>
      <c r="L24">
        <v>0</v>
      </c>
      <c r="M24">
        <v>34445</v>
      </c>
      <c r="N24">
        <v>29525</v>
      </c>
      <c r="O24">
        <v>37725</v>
      </c>
      <c r="P24">
        <v>34662</v>
      </c>
      <c r="R24" t="s">
        <v>61</v>
      </c>
    </row>
    <row r="25" spans="2:19" ht="13.5" thickBot="1">
      <c r="B25">
        <v>21</v>
      </c>
      <c r="C25" s="1">
        <v>38512</v>
      </c>
      <c r="D25" s="2">
        <v>0.35590277777777773</v>
      </c>
      <c r="E25">
        <v>17.69</v>
      </c>
      <c r="F25">
        <f t="shared" si="4"/>
        <v>0.005876632994961545</v>
      </c>
      <c r="G25">
        <v>19496</v>
      </c>
      <c r="H25" s="19">
        <f t="shared" si="0"/>
        <v>594112.5312381549</v>
      </c>
      <c r="I25" s="20">
        <f t="shared" si="1"/>
        <v>0.003415330574273819</v>
      </c>
      <c r="J25" s="21">
        <f t="shared" si="2"/>
        <v>292.7974256818826</v>
      </c>
      <c r="K25" s="21">
        <f t="shared" si="3"/>
        <v>19.647425681882623</v>
      </c>
      <c r="L25">
        <v>0</v>
      </c>
      <c r="M25">
        <v>34445</v>
      </c>
      <c r="N25">
        <v>29525</v>
      </c>
      <c r="O25">
        <v>37776</v>
      </c>
      <c r="P25">
        <v>34652</v>
      </c>
      <c r="R25" s="2">
        <v>0.35358796296296297</v>
      </c>
      <c r="S25">
        <f>1673.4*1.024*9.81/1000</f>
        <v>16.810039296000003</v>
      </c>
    </row>
    <row r="26" spans="2:19" ht="13.5" thickBot="1">
      <c r="B26">
        <v>22</v>
      </c>
      <c r="C26" s="1">
        <v>38512</v>
      </c>
      <c r="D26" s="2">
        <v>0.3560185185185185</v>
      </c>
      <c r="E26">
        <v>17.687</v>
      </c>
      <c r="F26">
        <f t="shared" si="4"/>
        <v>0.005855948717701218</v>
      </c>
      <c r="G26">
        <v>19496</v>
      </c>
      <c r="H26" s="19">
        <f t="shared" si="0"/>
        <v>594112.5312381549</v>
      </c>
      <c r="I26" s="20">
        <f t="shared" si="1"/>
        <v>0.003415330574273819</v>
      </c>
      <c r="J26" s="21">
        <f t="shared" si="2"/>
        <v>292.7974256818826</v>
      </c>
      <c r="K26" s="21">
        <f t="shared" si="3"/>
        <v>19.647425681882623</v>
      </c>
      <c r="L26">
        <v>0</v>
      </c>
      <c r="M26">
        <v>34444</v>
      </c>
      <c r="N26">
        <v>29525</v>
      </c>
      <c r="O26">
        <v>37759</v>
      </c>
      <c r="P26">
        <v>34627</v>
      </c>
      <c r="R26" s="37">
        <v>0.4513888888888889</v>
      </c>
      <c r="S26">
        <f>S25</f>
        <v>16.810039296000003</v>
      </c>
    </row>
    <row r="27" spans="2:16" ht="13.5" thickBot="1">
      <c r="B27">
        <v>23</v>
      </c>
      <c r="C27" s="1">
        <v>38512</v>
      </c>
      <c r="D27" s="2">
        <v>0.3561342592592593</v>
      </c>
      <c r="E27">
        <v>17.7</v>
      </c>
      <c r="F27">
        <f t="shared" si="4"/>
        <v>0.005945580585829285</v>
      </c>
      <c r="G27">
        <v>19491</v>
      </c>
      <c r="H27" s="19">
        <f t="shared" si="0"/>
        <v>594329.3484572878</v>
      </c>
      <c r="I27" s="20">
        <f t="shared" si="1"/>
        <v>0.0034154199502672276</v>
      </c>
      <c r="J27" s="21">
        <f t="shared" si="2"/>
        <v>292.7897636487597</v>
      </c>
      <c r="K27" s="21">
        <f t="shared" si="3"/>
        <v>19.639763648759697</v>
      </c>
      <c r="L27">
        <v>0</v>
      </c>
      <c r="M27">
        <v>34444</v>
      </c>
      <c r="N27">
        <v>29525</v>
      </c>
      <c r="O27">
        <v>37825</v>
      </c>
      <c r="P27">
        <v>34615</v>
      </c>
    </row>
    <row r="28" spans="2:16" ht="13.5" thickBot="1">
      <c r="B28">
        <v>24</v>
      </c>
      <c r="C28" s="1">
        <v>38512</v>
      </c>
      <c r="D28" s="2">
        <v>0.35625</v>
      </c>
      <c r="E28">
        <v>17.673</v>
      </c>
      <c r="F28">
        <f t="shared" si="4"/>
        <v>0.0057594220904863425</v>
      </c>
      <c r="G28">
        <v>19498</v>
      </c>
      <c r="H28" s="19">
        <f t="shared" si="0"/>
        <v>594025.8354644686</v>
      </c>
      <c r="I28" s="20">
        <f t="shared" si="1"/>
        <v>0.0034152948277639227</v>
      </c>
      <c r="J28" s="21">
        <f t="shared" si="2"/>
        <v>292.80049027413673</v>
      </c>
      <c r="K28" s="21">
        <f t="shared" si="3"/>
        <v>19.650490274136757</v>
      </c>
      <c r="L28">
        <v>0</v>
      </c>
      <c r="M28">
        <v>34444</v>
      </c>
      <c r="N28">
        <v>29526</v>
      </c>
      <c r="O28">
        <v>37767</v>
      </c>
      <c r="P28">
        <v>34612</v>
      </c>
    </row>
    <row r="29" spans="2:16" ht="13.5" thickBot="1">
      <c r="B29">
        <v>25</v>
      </c>
      <c r="C29" s="1">
        <v>38512</v>
      </c>
      <c r="D29" s="2">
        <v>0.35636574074074073</v>
      </c>
      <c r="E29">
        <v>17.698</v>
      </c>
      <c r="F29">
        <f t="shared" si="4"/>
        <v>0.005931791067655742</v>
      </c>
      <c r="G29">
        <v>19486</v>
      </c>
      <c r="H29" s="19">
        <f t="shared" si="0"/>
        <v>594546.276866114</v>
      </c>
      <c r="I29" s="20">
        <f t="shared" si="1"/>
        <v>0.0034155093401518045</v>
      </c>
      <c r="J29" s="21">
        <f t="shared" si="2"/>
        <v>292.7821008258623</v>
      </c>
      <c r="K29" s="21">
        <f t="shared" si="3"/>
        <v>19.632100825862324</v>
      </c>
      <c r="L29">
        <v>0</v>
      </c>
      <c r="M29">
        <v>34442</v>
      </c>
      <c r="N29">
        <v>29526</v>
      </c>
      <c r="O29">
        <v>37605</v>
      </c>
      <c r="P29">
        <v>34563</v>
      </c>
    </row>
    <row r="30" spans="2:16" ht="13.5" thickBot="1">
      <c r="B30">
        <v>26</v>
      </c>
      <c r="C30" s="1">
        <v>38512</v>
      </c>
      <c r="D30" s="2">
        <v>0.35648148148148145</v>
      </c>
      <c r="E30">
        <v>17.672</v>
      </c>
      <c r="F30">
        <f t="shared" si="4"/>
        <v>0.0057525273313995835</v>
      </c>
      <c r="G30">
        <v>19483</v>
      </c>
      <c r="H30" s="19">
        <f t="shared" si="0"/>
        <v>594676.4873180492</v>
      </c>
      <c r="I30" s="20">
        <f t="shared" si="1"/>
        <v>0.00341556298075414</v>
      </c>
      <c r="J30" s="21">
        <f t="shared" si="2"/>
        <v>292.77750275276867</v>
      </c>
      <c r="K30" s="21">
        <f t="shared" si="3"/>
        <v>19.62750275276869</v>
      </c>
      <c r="L30">
        <v>0</v>
      </c>
      <c r="M30">
        <v>34442</v>
      </c>
      <c r="N30">
        <v>29526</v>
      </c>
      <c r="O30">
        <v>37892</v>
      </c>
      <c r="P30">
        <v>34663</v>
      </c>
    </row>
    <row r="31" spans="2:16" ht="13.5" thickBot="1">
      <c r="B31">
        <v>27</v>
      </c>
      <c r="C31" s="1">
        <v>38512</v>
      </c>
      <c r="D31" s="2">
        <v>0.35659722222222223</v>
      </c>
      <c r="E31">
        <v>17.695</v>
      </c>
      <c r="F31">
        <f t="shared" si="4"/>
        <v>0.005911106790395415</v>
      </c>
      <c r="G31">
        <v>19486</v>
      </c>
      <c r="H31" s="19">
        <f t="shared" si="0"/>
        <v>594546.276866114</v>
      </c>
      <c r="I31" s="20">
        <f t="shared" si="1"/>
        <v>0.0034155093401518045</v>
      </c>
      <c r="J31" s="21">
        <f t="shared" si="2"/>
        <v>292.7821008258623</v>
      </c>
      <c r="K31" s="21">
        <f t="shared" si="3"/>
        <v>19.632100825862324</v>
      </c>
      <c r="L31">
        <v>0</v>
      </c>
      <c r="M31">
        <v>34442</v>
      </c>
      <c r="N31">
        <v>29525</v>
      </c>
      <c r="O31">
        <v>37848</v>
      </c>
      <c r="P31">
        <v>34643</v>
      </c>
    </row>
    <row r="32" spans="2:16" ht="13.5" thickBot="1">
      <c r="B32">
        <v>28</v>
      </c>
      <c r="C32" s="1">
        <v>38512</v>
      </c>
      <c r="D32" s="2">
        <v>0.356712962962963</v>
      </c>
      <c r="E32">
        <v>17.682</v>
      </c>
      <c r="F32">
        <f t="shared" si="4"/>
        <v>0.005821474922267323</v>
      </c>
      <c r="G32">
        <v>19478</v>
      </c>
      <c r="H32" s="19">
        <f t="shared" si="0"/>
        <v>594893.5938083726</v>
      </c>
      <c r="I32" s="20">
        <f t="shared" si="1"/>
        <v>0.0034156523928837324</v>
      </c>
      <c r="J32" s="21">
        <f t="shared" si="2"/>
        <v>292.76983866491463</v>
      </c>
      <c r="K32" s="21">
        <f t="shared" si="3"/>
        <v>19.619838664914653</v>
      </c>
      <c r="L32">
        <v>0</v>
      </c>
      <c r="M32">
        <v>34441</v>
      </c>
      <c r="N32">
        <v>29525</v>
      </c>
      <c r="O32">
        <v>37659</v>
      </c>
      <c r="P32">
        <v>34638</v>
      </c>
    </row>
    <row r="33" spans="2:16" ht="13.5" thickBot="1">
      <c r="B33">
        <v>29</v>
      </c>
      <c r="C33" s="1">
        <v>38512</v>
      </c>
      <c r="D33" s="2">
        <v>0.3568287037037037</v>
      </c>
      <c r="E33">
        <v>17.708</v>
      </c>
      <c r="F33">
        <f t="shared" si="4"/>
        <v>0.006000738658523482</v>
      </c>
      <c r="G33">
        <v>19479</v>
      </c>
      <c r="H33" s="19">
        <f t="shared" si="0"/>
        <v>594850.1636000662</v>
      </c>
      <c r="I33" s="20">
        <f t="shared" si="1"/>
        <v>0.0034156345093448994</v>
      </c>
      <c r="J33" s="21">
        <f t="shared" si="2"/>
        <v>292.77137154577895</v>
      </c>
      <c r="K33" s="21">
        <f t="shared" si="3"/>
        <v>19.62137154577897</v>
      </c>
      <c r="L33">
        <v>0</v>
      </c>
      <c r="M33">
        <v>34441</v>
      </c>
      <c r="N33">
        <v>29526</v>
      </c>
      <c r="O33">
        <v>37748</v>
      </c>
      <c r="P33">
        <v>34628</v>
      </c>
    </row>
    <row r="34" spans="2:16" ht="13.5" thickBot="1">
      <c r="B34">
        <v>30</v>
      </c>
      <c r="C34" s="1">
        <v>38512</v>
      </c>
      <c r="D34" s="2">
        <v>0.35694444444444445</v>
      </c>
      <c r="E34">
        <v>17.694</v>
      </c>
      <c r="F34">
        <f t="shared" si="4"/>
        <v>0.005904212031308631</v>
      </c>
      <c r="G34">
        <v>19474</v>
      </c>
      <c r="H34" s="19">
        <f t="shared" si="0"/>
        <v>595067.3592133821</v>
      </c>
      <c r="I34" s="20">
        <f t="shared" si="1"/>
        <v>0.003415723932605843</v>
      </c>
      <c r="J34" s="21">
        <f t="shared" si="2"/>
        <v>292.7637068248381</v>
      </c>
      <c r="K34" s="21">
        <f t="shared" si="3"/>
        <v>19.61370682483812</v>
      </c>
      <c r="L34">
        <v>0</v>
      </c>
      <c r="M34">
        <v>34441</v>
      </c>
      <c r="N34">
        <v>29526</v>
      </c>
      <c r="O34">
        <v>37664</v>
      </c>
      <c r="P34">
        <v>34649</v>
      </c>
    </row>
    <row r="35" spans="2:16" ht="13.5" thickBot="1">
      <c r="B35">
        <v>31</v>
      </c>
      <c r="C35" s="1">
        <v>38512</v>
      </c>
      <c r="D35" s="2">
        <v>0.3570601851851852</v>
      </c>
      <c r="E35">
        <v>17.694</v>
      </c>
      <c r="F35">
        <f t="shared" si="4"/>
        <v>0.005904212031308631</v>
      </c>
      <c r="G35">
        <v>19597</v>
      </c>
      <c r="H35" s="19">
        <f t="shared" si="0"/>
        <v>589756.496592129</v>
      </c>
      <c r="I35" s="20">
        <f t="shared" si="1"/>
        <v>0.003413528139060714</v>
      </c>
      <c r="J35" s="21">
        <f t="shared" si="2"/>
        <v>292.95203064450664</v>
      </c>
      <c r="K35" s="21">
        <f t="shared" si="3"/>
        <v>19.802030644506658</v>
      </c>
      <c r="L35">
        <v>0</v>
      </c>
      <c r="M35">
        <v>34435</v>
      </c>
      <c r="N35">
        <v>29525</v>
      </c>
      <c r="O35">
        <v>39402</v>
      </c>
      <c r="P35">
        <v>40764</v>
      </c>
    </row>
    <row r="36" spans="2:16" ht="13.5" thickBot="1">
      <c r="B36">
        <v>32</v>
      </c>
      <c r="C36" s="1">
        <v>38512</v>
      </c>
      <c r="D36" s="2">
        <v>0.35717592592592595</v>
      </c>
      <c r="E36">
        <v>17.695</v>
      </c>
      <c r="F36">
        <f t="shared" si="4"/>
        <v>0.005911106790395415</v>
      </c>
      <c r="G36">
        <v>19604</v>
      </c>
      <c r="H36" s="19">
        <f t="shared" si="0"/>
        <v>589456.2552442148</v>
      </c>
      <c r="I36" s="20">
        <f t="shared" si="1"/>
        <v>0.0034134034257775124</v>
      </c>
      <c r="J36" s="21">
        <f t="shared" si="2"/>
        <v>292.9627340407962</v>
      </c>
      <c r="K36" s="21">
        <f t="shared" si="3"/>
        <v>19.812734040796215</v>
      </c>
      <c r="L36">
        <v>0</v>
      </c>
      <c r="M36">
        <v>34434</v>
      </c>
      <c r="N36">
        <v>29525</v>
      </c>
      <c r="O36">
        <v>39177</v>
      </c>
      <c r="P36">
        <v>34770</v>
      </c>
    </row>
    <row r="37" spans="2:16" ht="13.5" thickBot="1">
      <c r="B37">
        <v>33</v>
      </c>
      <c r="C37" s="1">
        <v>38512</v>
      </c>
      <c r="D37" s="2">
        <v>0.3572916666666666</v>
      </c>
      <c r="E37">
        <v>17.722</v>
      </c>
      <c r="F37">
        <f t="shared" si="4"/>
        <v>0.006097265285738357</v>
      </c>
      <c r="G37">
        <v>19614</v>
      </c>
      <c r="H37" s="19">
        <f t="shared" si="0"/>
        <v>589027.7105259408</v>
      </c>
      <c r="I37" s="20">
        <f t="shared" si="1"/>
        <v>0.003413225310466831</v>
      </c>
      <c r="J37" s="21">
        <f t="shared" si="2"/>
        <v>292.9780219704362</v>
      </c>
      <c r="K37" s="21">
        <f t="shared" si="3"/>
        <v>19.828021970436225</v>
      </c>
      <c r="L37">
        <v>0</v>
      </c>
      <c r="M37">
        <v>34434</v>
      </c>
      <c r="N37">
        <v>29526</v>
      </c>
      <c r="O37">
        <v>38999</v>
      </c>
      <c r="P37">
        <v>34636</v>
      </c>
    </row>
    <row r="38" spans="2:16" ht="13.5" thickBot="1">
      <c r="B38">
        <v>34</v>
      </c>
      <c r="C38" s="1">
        <v>38512</v>
      </c>
      <c r="D38" s="2">
        <v>0.3574074074074074</v>
      </c>
      <c r="E38">
        <v>17.749</v>
      </c>
      <c r="F38">
        <f t="shared" si="4"/>
        <v>0.006283423781081274</v>
      </c>
      <c r="G38">
        <v>19626</v>
      </c>
      <c r="H38" s="19">
        <f t="shared" si="0"/>
        <v>588514.0329189795</v>
      </c>
      <c r="I38" s="20">
        <f t="shared" si="1"/>
        <v>0.0034130116442483032</v>
      </c>
      <c r="J38" s="21">
        <f t="shared" si="2"/>
        <v>292.9963633980641</v>
      </c>
      <c r="K38" s="21">
        <f t="shared" si="3"/>
        <v>19.846363398064113</v>
      </c>
      <c r="L38">
        <v>0</v>
      </c>
      <c r="M38">
        <v>34432</v>
      </c>
      <c r="N38">
        <v>29525</v>
      </c>
      <c r="O38">
        <v>39171</v>
      </c>
      <c r="P38">
        <v>34608</v>
      </c>
    </row>
    <row r="39" spans="2:16" ht="13.5" thickBot="1">
      <c r="B39">
        <v>35</v>
      </c>
      <c r="C39" s="1">
        <v>38512</v>
      </c>
      <c r="D39" s="2">
        <v>0.3575231481481482</v>
      </c>
      <c r="E39">
        <v>17.777</v>
      </c>
      <c r="F39">
        <f t="shared" si="4"/>
        <v>0.006476477035511</v>
      </c>
      <c r="G39">
        <v>19636</v>
      </c>
      <c r="H39" s="19">
        <f t="shared" si="0"/>
        <v>588086.4475105547</v>
      </c>
      <c r="I39" s="20">
        <f t="shared" si="1"/>
        <v>0.0034128336491099608</v>
      </c>
      <c r="J39" s="21">
        <f t="shared" si="2"/>
        <v>293.0116445203217</v>
      </c>
      <c r="K39" s="21">
        <f t="shared" si="3"/>
        <v>19.861644520321704</v>
      </c>
      <c r="L39">
        <v>0</v>
      </c>
      <c r="M39">
        <v>34432</v>
      </c>
      <c r="N39">
        <v>29525</v>
      </c>
      <c r="O39">
        <v>39080</v>
      </c>
      <c r="P39">
        <v>34644</v>
      </c>
    </row>
    <row r="40" spans="2:16" ht="13.5" thickBot="1">
      <c r="B40">
        <v>36</v>
      </c>
      <c r="C40" s="1">
        <v>38512</v>
      </c>
      <c r="D40" s="2">
        <v>0.3576388888888889</v>
      </c>
      <c r="E40">
        <v>17.804</v>
      </c>
      <c r="F40">
        <f t="shared" si="4"/>
        <v>0.006662635530853917</v>
      </c>
      <c r="G40">
        <v>19638</v>
      </c>
      <c r="H40" s="19">
        <f t="shared" si="0"/>
        <v>588000.982648368</v>
      </c>
      <c r="I40" s="20">
        <f t="shared" si="1"/>
        <v>0.00341279805662559</v>
      </c>
      <c r="J40" s="21">
        <f t="shared" si="2"/>
        <v>293.01470037425884</v>
      </c>
      <c r="K40" s="21">
        <f t="shared" si="3"/>
        <v>19.86470037425886</v>
      </c>
      <c r="L40">
        <v>0</v>
      </c>
      <c r="M40">
        <v>34432</v>
      </c>
      <c r="N40">
        <v>29525</v>
      </c>
      <c r="O40">
        <v>38987</v>
      </c>
      <c r="P40">
        <v>34623</v>
      </c>
    </row>
    <row r="41" spans="2:16" ht="13.5" thickBot="1">
      <c r="B41">
        <v>37</v>
      </c>
      <c r="C41" s="1">
        <v>38512</v>
      </c>
      <c r="D41" s="2">
        <v>0.3577546296296296</v>
      </c>
      <c r="E41">
        <v>17.831</v>
      </c>
      <c r="F41">
        <f t="shared" si="4"/>
        <v>0.00684879402619686</v>
      </c>
      <c r="G41">
        <v>19643</v>
      </c>
      <c r="H41" s="19">
        <f t="shared" si="0"/>
        <v>587787.3965804756</v>
      </c>
      <c r="I41" s="20">
        <f t="shared" si="1"/>
        <v>0.003412709084949821</v>
      </c>
      <c r="J41" s="21">
        <f t="shared" si="2"/>
        <v>293.02233946926174</v>
      </c>
      <c r="K41" s="21">
        <f t="shared" si="3"/>
        <v>19.87233946926176</v>
      </c>
      <c r="L41">
        <v>0</v>
      </c>
      <c r="M41">
        <v>34430</v>
      </c>
      <c r="N41">
        <v>29525</v>
      </c>
      <c r="O41">
        <v>39078</v>
      </c>
      <c r="P41">
        <v>34622</v>
      </c>
    </row>
    <row r="42" spans="2:16" ht="13.5" thickBot="1">
      <c r="B42">
        <v>38</v>
      </c>
      <c r="C42" s="1">
        <v>38512</v>
      </c>
      <c r="D42" s="2">
        <v>0.35787037037037034</v>
      </c>
      <c r="E42">
        <v>17.871</v>
      </c>
      <c r="F42">
        <f t="shared" si="4"/>
        <v>0.007124584389667869</v>
      </c>
      <c r="G42">
        <v>19643</v>
      </c>
      <c r="H42" s="19">
        <f t="shared" si="0"/>
        <v>587787.3965804756</v>
      </c>
      <c r="I42" s="20">
        <f t="shared" si="1"/>
        <v>0.003412709084949821</v>
      </c>
      <c r="J42" s="21">
        <f t="shared" si="2"/>
        <v>293.02233946926174</v>
      </c>
      <c r="K42" s="21">
        <f t="shared" si="3"/>
        <v>19.87233946926176</v>
      </c>
      <c r="L42">
        <v>0</v>
      </c>
      <c r="M42">
        <v>34429</v>
      </c>
      <c r="N42">
        <v>29525</v>
      </c>
      <c r="O42">
        <v>39143</v>
      </c>
      <c r="P42">
        <v>34659</v>
      </c>
    </row>
    <row r="43" spans="2:16" ht="13.5" thickBot="1">
      <c r="B43">
        <v>39</v>
      </c>
      <c r="C43" s="1">
        <v>38512</v>
      </c>
      <c r="D43" s="2">
        <v>0.3579861111111111</v>
      </c>
      <c r="E43">
        <v>17.885</v>
      </c>
      <c r="F43">
        <f t="shared" si="4"/>
        <v>0.007221111016882744</v>
      </c>
      <c r="G43">
        <v>19645</v>
      </c>
      <c r="H43" s="19">
        <f t="shared" si="0"/>
        <v>587701.9925744149</v>
      </c>
      <c r="I43" s="20">
        <f t="shared" si="1"/>
        <v>0.003412673500092063</v>
      </c>
      <c r="J43" s="21">
        <f t="shared" si="2"/>
        <v>293.02539489143135</v>
      </c>
      <c r="K43" s="21">
        <f t="shared" si="3"/>
        <v>19.87539489143137</v>
      </c>
      <c r="L43">
        <v>0</v>
      </c>
      <c r="M43">
        <v>34429</v>
      </c>
      <c r="N43">
        <v>29525</v>
      </c>
      <c r="O43">
        <v>39092</v>
      </c>
      <c r="P43">
        <v>34640</v>
      </c>
    </row>
    <row r="44" spans="2:16" ht="13.5" thickBot="1">
      <c r="B44">
        <v>40</v>
      </c>
      <c r="C44" s="1">
        <v>38512</v>
      </c>
      <c r="D44" s="2">
        <v>0.3581018518518519</v>
      </c>
      <c r="E44">
        <v>17.912</v>
      </c>
      <c r="F44">
        <f t="shared" si="4"/>
        <v>0.007407269512225661</v>
      </c>
      <c r="G44">
        <v>19646</v>
      </c>
      <c r="H44" s="19">
        <f t="shared" si="0"/>
        <v>587659.2970875383</v>
      </c>
      <c r="I44" s="20">
        <f t="shared" si="1"/>
        <v>0.00341265570847987</v>
      </c>
      <c r="J44" s="21">
        <f t="shared" si="2"/>
        <v>293.02692255628654</v>
      </c>
      <c r="K44" s="21">
        <f t="shared" si="3"/>
        <v>19.87692255628656</v>
      </c>
      <c r="L44">
        <v>0</v>
      </c>
      <c r="M44">
        <v>34428</v>
      </c>
      <c r="N44">
        <v>29526</v>
      </c>
      <c r="O44">
        <v>39205</v>
      </c>
      <c r="P44">
        <v>34646</v>
      </c>
    </row>
    <row r="45" spans="2:16" ht="13.5" thickBot="1">
      <c r="B45">
        <v>41</v>
      </c>
      <c r="C45" s="1">
        <v>38512</v>
      </c>
      <c r="D45" s="2">
        <v>0.35821759259259256</v>
      </c>
      <c r="E45">
        <v>17.925</v>
      </c>
      <c r="F45">
        <f t="shared" si="4"/>
        <v>0.007496901380353753</v>
      </c>
      <c r="G45">
        <v>19645</v>
      </c>
      <c r="H45" s="19">
        <f t="shared" si="0"/>
        <v>587701.9925744149</v>
      </c>
      <c r="I45" s="20">
        <f t="shared" si="1"/>
        <v>0.003412673500092063</v>
      </c>
      <c r="J45" s="21">
        <f t="shared" si="2"/>
        <v>293.02539489143135</v>
      </c>
      <c r="K45" s="21">
        <f t="shared" si="3"/>
        <v>19.87539489143137</v>
      </c>
      <c r="L45">
        <v>0</v>
      </c>
      <c r="M45">
        <v>34429</v>
      </c>
      <c r="N45">
        <v>29526</v>
      </c>
      <c r="O45">
        <v>39220</v>
      </c>
      <c r="P45">
        <v>34623</v>
      </c>
    </row>
    <row r="46" spans="2:16" ht="13.5" thickBot="1">
      <c r="B46">
        <v>42</v>
      </c>
      <c r="C46" s="1">
        <v>38512</v>
      </c>
      <c r="D46" s="2">
        <v>0.35833333333333334</v>
      </c>
      <c r="E46">
        <v>17.939</v>
      </c>
      <c r="F46">
        <f t="shared" si="4"/>
        <v>0.007593428007568603</v>
      </c>
      <c r="G46">
        <v>19645</v>
      </c>
      <c r="H46" s="19">
        <f t="shared" si="0"/>
        <v>587701.9925744149</v>
      </c>
      <c r="I46" s="20">
        <f t="shared" si="1"/>
        <v>0.003412673500092063</v>
      </c>
      <c r="J46" s="21">
        <f t="shared" si="2"/>
        <v>293.02539489143135</v>
      </c>
      <c r="K46" s="21">
        <f t="shared" si="3"/>
        <v>19.87539489143137</v>
      </c>
      <c r="L46">
        <v>0</v>
      </c>
      <c r="M46">
        <v>34427</v>
      </c>
      <c r="N46">
        <v>29525</v>
      </c>
      <c r="O46">
        <v>39218</v>
      </c>
      <c r="P46">
        <v>34623</v>
      </c>
    </row>
    <row r="47" spans="2:16" ht="13.5" thickBot="1">
      <c r="B47">
        <v>43</v>
      </c>
      <c r="C47" s="1">
        <v>38512</v>
      </c>
      <c r="D47" s="2">
        <v>0.35844907407407406</v>
      </c>
      <c r="E47">
        <v>17.965</v>
      </c>
      <c r="F47">
        <f t="shared" si="4"/>
        <v>0.007772691743824761</v>
      </c>
      <c r="G47">
        <v>20523</v>
      </c>
      <c r="H47" s="19">
        <f t="shared" si="0"/>
        <v>551816.1812810127</v>
      </c>
      <c r="I47" s="20">
        <f t="shared" si="1"/>
        <v>0.003397254186864258</v>
      </c>
      <c r="J47" s="21">
        <f t="shared" si="2"/>
        <v>294.35536612673144</v>
      </c>
      <c r="K47" s="21">
        <f t="shared" si="3"/>
        <v>21.205366126731462</v>
      </c>
      <c r="L47">
        <v>0</v>
      </c>
      <c r="M47">
        <v>34427</v>
      </c>
      <c r="N47">
        <v>29525</v>
      </c>
      <c r="O47">
        <v>39632</v>
      </c>
      <c r="P47">
        <v>34627</v>
      </c>
    </row>
    <row r="48" spans="2:16" ht="13.5" thickBot="1">
      <c r="B48">
        <v>44</v>
      </c>
      <c r="C48" s="1">
        <v>38512</v>
      </c>
      <c r="D48" s="2">
        <v>0.35856481481481484</v>
      </c>
      <c r="E48">
        <v>17.98</v>
      </c>
      <c r="F48">
        <f t="shared" si="4"/>
        <v>0.007876113130126396</v>
      </c>
      <c r="G48">
        <v>20945</v>
      </c>
      <c r="H48" s="19">
        <f t="shared" si="0"/>
        <v>535637.94259579</v>
      </c>
      <c r="I48" s="20">
        <f t="shared" si="1"/>
        <v>0.003389978851389739</v>
      </c>
      <c r="J48" s="21">
        <f t="shared" si="2"/>
        <v>294.98709102271977</v>
      </c>
      <c r="K48" s="21">
        <f t="shared" si="3"/>
        <v>21.83709102271979</v>
      </c>
      <c r="L48">
        <v>0</v>
      </c>
      <c r="M48">
        <v>34426</v>
      </c>
      <c r="N48">
        <v>29526</v>
      </c>
      <c r="O48">
        <v>39572</v>
      </c>
      <c r="P48">
        <v>34648</v>
      </c>
    </row>
    <row r="49" spans="2:16" ht="13.5" thickBot="1">
      <c r="B49">
        <v>45</v>
      </c>
      <c r="C49" s="1">
        <v>38512</v>
      </c>
      <c r="D49" s="2">
        <v>0.3586805555555555</v>
      </c>
      <c r="E49">
        <v>17.993</v>
      </c>
      <c r="F49">
        <f t="shared" si="4"/>
        <v>0.007965744998254464</v>
      </c>
      <c r="G49">
        <v>20912</v>
      </c>
      <c r="H49" s="19">
        <f t="shared" si="0"/>
        <v>536879.5474866397</v>
      </c>
      <c r="I49" s="20">
        <f t="shared" si="1"/>
        <v>0.0033905447727770113</v>
      </c>
      <c r="J49" s="21">
        <f t="shared" si="2"/>
        <v>294.9378542436867</v>
      </c>
      <c r="K49" s="21">
        <f t="shared" si="3"/>
        <v>21.787854243686695</v>
      </c>
      <c r="L49">
        <v>0</v>
      </c>
      <c r="M49">
        <v>34425</v>
      </c>
      <c r="N49">
        <v>29525</v>
      </c>
      <c r="O49">
        <v>39009</v>
      </c>
      <c r="P49">
        <v>34628</v>
      </c>
    </row>
    <row r="50" spans="2:16" ht="13.5" thickBot="1">
      <c r="B50">
        <v>46</v>
      </c>
      <c r="C50" s="1">
        <v>38512</v>
      </c>
      <c r="D50" s="2">
        <v>0.3587962962962963</v>
      </c>
      <c r="E50">
        <v>17.982</v>
      </c>
      <c r="F50">
        <f t="shared" si="4"/>
        <v>0.007889902648299939</v>
      </c>
      <c r="G50">
        <v>20878</v>
      </c>
      <c r="H50" s="19">
        <f t="shared" si="0"/>
        <v>538162.8792643779</v>
      </c>
      <c r="I50" s="20">
        <f t="shared" si="1"/>
        <v>0.0033911283678793587</v>
      </c>
      <c r="J50" s="21">
        <f t="shared" si="2"/>
        <v>294.88709701229914</v>
      </c>
      <c r="K50" s="21">
        <f t="shared" si="3"/>
        <v>21.73709701229916</v>
      </c>
      <c r="L50">
        <v>0</v>
      </c>
      <c r="M50">
        <v>34425</v>
      </c>
      <c r="N50">
        <v>29526</v>
      </c>
      <c r="O50">
        <v>39243</v>
      </c>
      <c r="P50">
        <v>34641</v>
      </c>
    </row>
    <row r="51" spans="2:16" ht="13.5" thickBot="1">
      <c r="B51">
        <v>47</v>
      </c>
      <c r="C51" s="1">
        <v>38512</v>
      </c>
      <c r="D51" s="2">
        <v>0.35891203703703706</v>
      </c>
      <c r="E51">
        <v>18.007</v>
      </c>
      <c r="F51">
        <f t="shared" si="4"/>
        <v>0.008062271625469339</v>
      </c>
      <c r="G51">
        <v>20839</v>
      </c>
      <c r="H51" s="19">
        <f t="shared" si="0"/>
        <v>539640.0895864016</v>
      </c>
      <c r="I51" s="20">
        <f t="shared" si="1"/>
        <v>0.003391798444472901</v>
      </c>
      <c r="J51" s="21">
        <f t="shared" si="2"/>
        <v>294.8288397353175</v>
      </c>
      <c r="K51" s="21">
        <f t="shared" si="3"/>
        <v>21.678839735317524</v>
      </c>
      <c r="L51">
        <v>0</v>
      </c>
      <c r="M51">
        <v>34424</v>
      </c>
      <c r="N51">
        <v>29525</v>
      </c>
      <c r="O51">
        <v>39092</v>
      </c>
      <c r="P51">
        <v>34656</v>
      </c>
    </row>
    <row r="52" spans="2:16" ht="13.5" thickBot="1">
      <c r="B52">
        <v>48</v>
      </c>
      <c r="C52" s="1">
        <v>38512</v>
      </c>
      <c r="D52" s="2">
        <v>0.3590277777777778</v>
      </c>
      <c r="E52">
        <v>18.007</v>
      </c>
      <c r="F52">
        <f t="shared" si="4"/>
        <v>0.008062271625469339</v>
      </c>
      <c r="G52">
        <v>20802</v>
      </c>
      <c r="H52" s="19">
        <f t="shared" si="0"/>
        <v>541046.6623606957</v>
      </c>
      <c r="I52" s="20">
        <f t="shared" si="1"/>
        <v>0.0033924348119090983</v>
      </c>
      <c r="J52" s="21">
        <f t="shared" si="2"/>
        <v>294.7735344801654</v>
      </c>
      <c r="K52" s="21">
        <f t="shared" si="3"/>
        <v>21.623534480165404</v>
      </c>
      <c r="L52">
        <v>0</v>
      </c>
      <c r="M52">
        <v>34424</v>
      </c>
      <c r="N52">
        <v>29526</v>
      </c>
      <c r="O52">
        <v>39094</v>
      </c>
      <c r="P52">
        <v>34638</v>
      </c>
    </row>
    <row r="53" spans="2:16" ht="13.5" thickBot="1">
      <c r="B53">
        <v>49</v>
      </c>
      <c r="C53" s="1">
        <v>38512</v>
      </c>
      <c r="D53" s="2">
        <v>0.3591435185185185</v>
      </c>
      <c r="E53">
        <v>18.022</v>
      </c>
      <c r="F53">
        <f t="shared" si="4"/>
        <v>0.008165693011770949</v>
      </c>
      <c r="G53">
        <v>20763</v>
      </c>
      <c r="H53" s="19">
        <f t="shared" si="0"/>
        <v>542534.6893615131</v>
      </c>
      <c r="I53" s="20">
        <f t="shared" si="1"/>
        <v>0.0033931062701667825</v>
      </c>
      <c r="J53" s="21">
        <f t="shared" si="2"/>
        <v>294.715202053146</v>
      </c>
      <c r="K53" s="21">
        <f t="shared" si="3"/>
        <v>21.565202053146038</v>
      </c>
      <c r="L53">
        <v>0</v>
      </c>
      <c r="M53">
        <v>34422</v>
      </c>
      <c r="N53">
        <v>29525</v>
      </c>
      <c r="O53">
        <v>39096</v>
      </c>
      <c r="P53">
        <v>34635</v>
      </c>
    </row>
    <row r="54" spans="2:16" ht="13.5" thickBot="1">
      <c r="B54">
        <v>50</v>
      </c>
      <c r="C54" s="1">
        <v>38512</v>
      </c>
      <c r="D54" s="2">
        <v>0.3592592592592592</v>
      </c>
      <c r="E54">
        <v>18.023</v>
      </c>
      <c r="F54">
        <f t="shared" si="4"/>
        <v>0.008172587770857732</v>
      </c>
      <c r="G54">
        <v>20726</v>
      </c>
      <c r="H54" s="19">
        <f t="shared" si="0"/>
        <v>543951.5804681283</v>
      </c>
      <c r="I54" s="20">
        <f t="shared" si="1"/>
        <v>0.0033937439550102357</v>
      </c>
      <c r="J54" s="21">
        <f t="shared" si="2"/>
        <v>294.659825035912</v>
      </c>
      <c r="K54" s="21">
        <f t="shared" si="3"/>
        <v>21.509825035912</v>
      </c>
      <c r="L54">
        <v>0</v>
      </c>
      <c r="M54">
        <v>34422</v>
      </c>
      <c r="N54">
        <v>29525</v>
      </c>
      <c r="O54">
        <v>39102</v>
      </c>
      <c r="P54">
        <v>34644</v>
      </c>
    </row>
    <row r="55" spans="2:16" ht="13.5" thickBot="1">
      <c r="B55">
        <v>51</v>
      </c>
      <c r="C55" s="1">
        <v>38512</v>
      </c>
      <c r="D55" s="2">
        <v>0.359375</v>
      </c>
      <c r="E55">
        <v>18.023</v>
      </c>
      <c r="F55">
        <f t="shared" si="4"/>
        <v>0.008172587770857732</v>
      </c>
      <c r="G55">
        <v>20691</v>
      </c>
      <c r="H55" s="19">
        <f t="shared" si="0"/>
        <v>545296.5437161851</v>
      </c>
      <c r="I55" s="20">
        <f t="shared" si="1"/>
        <v>0.0033943477650740387</v>
      </c>
      <c r="J55" s="21">
        <f t="shared" si="2"/>
        <v>294.6074089076691</v>
      </c>
      <c r="K55" s="21">
        <f t="shared" si="3"/>
        <v>21.457408907669105</v>
      </c>
      <c r="L55">
        <v>0</v>
      </c>
      <c r="M55">
        <v>34421</v>
      </c>
      <c r="N55">
        <v>29525</v>
      </c>
      <c r="O55">
        <v>39017</v>
      </c>
      <c r="P55">
        <v>34656</v>
      </c>
    </row>
    <row r="56" spans="2:16" ht="13.5" thickBot="1">
      <c r="B56">
        <v>52</v>
      </c>
      <c r="C56" s="1">
        <v>38512</v>
      </c>
      <c r="D56" s="2">
        <v>0.3594907407407408</v>
      </c>
      <c r="E56">
        <v>18.024</v>
      </c>
      <c r="F56">
        <f t="shared" si="4"/>
        <v>0.008179482529944515</v>
      </c>
      <c r="G56">
        <v>20659</v>
      </c>
      <c r="H56" s="19">
        <f t="shared" si="0"/>
        <v>546530.209770775</v>
      </c>
      <c r="I56" s="20">
        <f t="shared" si="1"/>
        <v>0.003394900328253798</v>
      </c>
      <c r="J56" s="21">
        <f t="shared" si="2"/>
        <v>294.5594578072224</v>
      </c>
      <c r="K56" s="21">
        <f t="shared" si="3"/>
        <v>21.409457807222395</v>
      </c>
      <c r="L56">
        <v>0</v>
      </c>
      <c r="M56">
        <v>34422</v>
      </c>
      <c r="N56">
        <v>29526</v>
      </c>
      <c r="O56">
        <v>39246</v>
      </c>
      <c r="P56">
        <v>34660</v>
      </c>
    </row>
    <row r="57" spans="2:16" ht="13.5" thickBot="1">
      <c r="B57">
        <v>53</v>
      </c>
      <c r="C57" s="1">
        <v>38512</v>
      </c>
      <c r="D57" s="2">
        <v>0.3596064814814815</v>
      </c>
      <c r="E57">
        <v>18.025</v>
      </c>
      <c r="F57">
        <f t="shared" si="4"/>
        <v>0.008186377289031274</v>
      </c>
      <c r="G57">
        <v>20627</v>
      </c>
      <c r="H57" s="19">
        <f t="shared" si="0"/>
        <v>547767.7010058557</v>
      </c>
      <c r="I57" s="20">
        <f t="shared" si="1"/>
        <v>0.003395453379060081</v>
      </c>
      <c r="J57" s="21">
        <f t="shared" si="2"/>
        <v>294.51148001826397</v>
      </c>
      <c r="K57" s="21">
        <f t="shared" si="3"/>
        <v>21.36148001826399</v>
      </c>
      <c r="L57">
        <v>0</v>
      </c>
      <c r="M57">
        <v>34421</v>
      </c>
      <c r="N57">
        <v>29525</v>
      </c>
      <c r="O57">
        <v>39034</v>
      </c>
      <c r="P57">
        <v>34640</v>
      </c>
    </row>
    <row r="58" spans="2:16" ht="13.5" thickBot="1">
      <c r="B58">
        <v>54</v>
      </c>
      <c r="C58" s="1">
        <v>38512</v>
      </c>
      <c r="D58" s="2">
        <v>0.3597222222222222</v>
      </c>
      <c r="E58">
        <v>18.025</v>
      </c>
      <c r="F58">
        <f t="shared" si="4"/>
        <v>0.008186377289031274</v>
      </c>
      <c r="G58">
        <v>20599</v>
      </c>
      <c r="H58" s="19">
        <f t="shared" si="0"/>
        <v>548853.6576849179</v>
      </c>
      <c r="I58" s="20">
        <f t="shared" si="1"/>
        <v>0.003395937700144696</v>
      </c>
      <c r="J58" s="21">
        <f t="shared" si="2"/>
        <v>294.4694774457704</v>
      </c>
      <c r="K58" s="21">
        <f t="shared" si="3"/>
        <v>21.319477445770417</v>
      </c>
      <c r="L58">
        <v>0</v>
      </c>
      <c r="M58">
        <v>34421</v>
      </c>
      <c r="N58">
        <v>29525</v>
      </c>
      <c r="O58">
        <v>39149</v>
      </c>
      <c r="P58">
        <v>34627</v>
      </c>
    </row>
    <row r="59" spans="2:16" ht="13.5" thickBot="1">
      <c r="B59">
        <v>55</v>
      </c>
      <c r="C59" s="1">
        <v>38512</v>
      </c>
      <c r="D59" s="2">
        <v>0.35983796296296294</v>
      </c>
      <c r="E59">
        <v>18.039</v>
      </c>
      <c r="F59">
        <f t="shared" si="4"/>
        <v>0.00828290391624615</v>
      </c>
      <c r="G59">
        <v>20568</v>
      </c>
      <c r="H59" s="19">
        <f t="shared" si="0"/>
        <v>550059.413424112</v>
      </c>
      <c r="I59" s="20">
        <f t="shared" si="1"/>
        <v>0.003396474351778561</v>
      </c>
      <c r="J59" s="21">
        <f t="shared" si="2"/>
        <v>294.42295051524553</v>
      </c>
      <c r="K59" s="21">
        <f t="shared" si="3"/>
        <v>21.272950515245554</v>
      </c>
      <c r="L59">
        <v>0</v>
      </c>
      <c r="M59">
        <v>34419</v>
      </c>
      <c r="N59">
        <v>29525</v>
      </c>
      <c r="O59">
        <v>39095</v>
      </c>
      <c r="P59">
        <v>34621</v>
      </c>
    </row>
    <row r="60" spans="2:16" ht="13.5" thickBot="1">
      <c r="B60">
        <v>56</v>
      </c>
      <c r="C60" s="1">
        <v>38512</v>
      </c>
      <c r="D60" s="2">
        <v>0.3599537037037037</v>
      </c>
      <c r="E60">
        <v>18.028</v>
      </c>
      <c r="F60">
        <f t="shared" si="4"/>
        <v>0.008207061566291602</v>
      </c>
      <c r="G60">
        <v>20540</v>
      </c>
      <c r="H60" s="19">
        <f t="shared" si="0"/>
        <v>551151.6093216866</v>
      </c>
      <c r="I60" s="20">
        <f t="shared" si="1"/>
        <v>0.00339695946742456</v>
      </c>
      <c r="J60" s="21">
        <f t="shared" si="2"/>
        <v>294.3809043321204</v>
      </c>
      <c r="K60" s="21">
        <f t="shared" si="3"/>
        <v>21.230904332120417</v>
      </c>
      <c r="L60">
        <v>0</v>
      </c>
      <c r="M60">
        <v>34419</v>
      </c>
      <c r="N60">
        <v>29525</v>
      </c>
      <c r="O60">
        <v>39328</v>
      </c>
      <c r="P60">
        <v>34664</v>
      </c>
    </row>
    <row r="61" spans="2:16" ht="13.5" thickBot="1">
      <c r="B61">
        <v>57</v>
      </c>
      <c r="C61" s="1">
        <v>38512</v>
      </c>
      <c r="D61" s="2">
        <v>0.3600694444444445</v>
      </c>
      <c r="E61">
        <v>18.029</v>
      </c>
      <c r="F61">
        <f t="shared" si="4"/>
        <v>0.008213956325378385</v>
      </c>
      <c r="G61">
        <v>20514</v>
      </c>
      <c r="H61" s="19">
        <f t="shared" si="0"/>
        <v>552168.4591175857</v>
      </c>
      <c r="I61" s="20">
        <f t="shared" si="1"/>
        <v>0.0033974102715074606</v>
      </c>
      <c r="J61" s="21">
        <f t="shared" si="2"/>
        <v>294.34184278141106</v>
      </c>
      <c r="K61" s="21">
        <f t="shared" si="3"/>
        <v>21.191842781411083</v>
      </c>
      <c r="L61">
        <v>0</v>
      </c>
      <c r="M61">
        <v>34419</v>
      </c>
      <c r="N61">
        <v>29526</v>
      </c>
      <c r="O61">
        <v>39138</v>
      </c>
      <c r="P61">
        <v>34627</v>
      </c>
    </row>
    <row r="62" spans="2:16" ht="13.5" thickBot="1">
      <c r="B62">
        <v>58</v>
      </c>
      <c r="C62" s="1">
        <v>38512</v>
      </c>
      <c r="D62" s="2">
        <v>0.36018518518518516</v>
      </c>
      <c r="E62">
        <v>18.028</v>
      </c>
      <c r="F62">
        <f t="shared" si="4"/>
        <v>0.008207061566291602</v>
      </c>
      <c r="G62">
        <v>20489</v>
      </c>
      <c r="H62" s="19">
        <f t="shared" si="0"/>
        <v>553148.631405471</v>
      </c>
      <c r="I62" s="20">
        <f t="shared" si="1"/>
        <v>0.0033978440464016123</v>
      </c>
      <c r="J62" s="21">
        <f t="shared" si="2"/>
        <v>294.3042665713339</v>
      </c>
      <c r="K62" s="21">
        <f t="shared" si="3"/>
        <v>21.15426657133395</v>
      </c>
      <c r="L62">
        <v>0</v>
      </c>
      <c r="M62">
        <v>34419</v>
      </c>
      <c r="N62">
        <v>29526</v>
      </c>
      <c r="O62">
        <v>39131</v>
      </c>
      <c r="P62">
        <v>34630</v>
      </c>
    </row>
    <row r="63" spans="2:16" ht="13.5" thickBot="1">
      <c r="B63">
        <v>59</v>
      </c>
      <c r="C63" s="1">
        <v>38512</v>
      </c>
      <c r="D63" s="2">
        <v>0.36030092592592594</v>
      </c>
      <c r="E63">
        <v>18.029</v>
      </c>
      <c r="F63">
        <f t="shared" si="4"/>
        <v>0.008213956325378385</v>
      </c>
      <c r="G63">
        <v>20456</v>
      </c>
      <c r="H63" s="19">
        <f t="shared" si="0"/>
        <v>554446.1248183943</v>
      </c>
      <c r="I63" s="20">
        <f t="shared" si="1"/>
        <v>0.003398417095490805</v>
      </c>
      <c r="J63" s="21">
        <f t="shared" si="2"/>
        <v>294.254640293227</v>
      </c>
      <c r="K63" s="21">
        <f t="shared" si="3"/>
        <v>21.10464029322702</v>
      </c>
      <c r="L63">
        <v>0</v>
      </c>
      <c r="M63">
        <v>34417</v>
      </c>
      <c r="N63">
        <v>29525</v>
      </c>
      <c r="O63">
        <v>39110</v>
      </c>
      <c r="P63">
        <v>34657</v>
      </c>
    </row>
    <row r="64" spans="2:16" ht="13.5" thickBot="1">
      <c r="B64">
        <v>60</v>
      </c>
      <c r="C64" s="1">
        <v>38512</v>
      </c>
      <c r="D64" s="2">
        <v>0.36041666666666666</v>
      </c>
      <c r="E64">
        <v>18.042</v>
      </c>
      <c r="F64">
        <f t="shared" si="4"/>
        <v>0.008303588193506477</v>
      </c>
      <c r="G64">
        <v>20440</v>
      </c>
      <c r="H64" s="19">
        <f t="shared" si="0"/>
        <v>555076.71960629</v>
      </c>
      <c r="I64" s="20">
        <f t="shared" si="1"/>
        <v>0.003398695129069784</v>
      </c>
      <c r="J64" s="21">
        <f t="shared" si="2"/>
        <v>294.2305685045949</v>
      </c>
      <c r="K64" s="21">
        <f t="shared" si="3"/>
        <v>21.080568504594908</v>
      </c>
      <c r="L64">
        <v>0</v>
      </c>
      <c r="M64">
        <v>34417</v>
      </c>
      <c r="N64">
        <v>29525</v>
      </c>
      <c r="O64">
        <v>39029</v>
      </c>
      <c r="P64">
        <v>34629</v>
      </c>
    </row>
    <row r="65" spans="2:16" ht="13.5" thickBot="1">
      <c r="B65">
        <v>61</v>
      </c>
      <c r="C65" s="1">
        <v>38512</v>
      </c>
      <c r="D65" s="2">
        <v>0.36053240740740744</v>
      </c>
      <c r="E65">
        <v>17.978</v>
      </c>
      <c r="F65">
        <f t="shared" si="4"/>
        <v>0.007862323611952852</v>
      </c>
      <c r="G65">
        <v>20445</v>
      </c>
      <c r="H65" s="19">
        <f t="shared" si="0"/>
        <v>554879.5527819395</v>
      </c>
      <c r="I65" s="20">
        <f t="shared" si="1"/>
        <v>0.003398608230109248</v>
      </c>
      <c r="J65" s="21">
        <f t="shared" si="2"/>
        <v>294.2380916813866</v>
      </c>
      <c r="K65" s="21">
        <f t="shared" si="3"/>
        <v>21.08809168138663</v>
      </c>
      <c r="L65">
        <v>0</v>
      </c>
      <c r="M65">
        <v>34417</v>
      </c>
      <c r="N65">
        <v>29525</v>
      </c>
      <c r="O65">
        <v>42554</v>
      </c>
      <c r="P65">
        <v>34171</v>
      </c>
    </row>
    <row r="66" spans="2:16" ht="13.5" thickBot="1">
      <c r="B66">
        <v>62</v>
      </c>
      <c r="C66" s="1">
        <v>38512</v>
      </c>
      <c r="D66" s="2">
        <v>0.3606481481481481</v>
      </c>
      <c r="E66">
        <v>17.138</v>
      </c>
      <c r="F66">
        <f t="shared" si="4"/>
        <v>0.0020707259790615435</v>
      </c>
      <c r="G66">
        <v>20719</v>
      </c>
      <c r="H66" s="19">
        <f t="shared" si="0"/>
        <v>544220.209837855</v>
      </c>
      <c r="I66" s="20">
        <f t="shared" si="1"/>
        <v>0.003393864670681158</v>
      </c>
      <c r="J66" s="21">
        <f t="shared" si="2"/>
        <v>294.6493443415047</v>
      </c>
      <c r="K66" s="21">
        <f t="shared" si="3"/>
        <v>21.499344341504695</v>
      </c>
      <c r="L66">
        <v>0</v>
      </c>
      <c r="M66">
        <v>34416</v>
      </c>
      <c r="N66">
        <v>29524</v>
      </c>
      <c r="O66">
        <v>38287</v>
      </c>
      <c r="P66">
        <v>30742</v>
      </c>
    </row>
    <row r="67" spans="2:16" ht="13.5" thickBot="1">
      <c r="B67">
        <v>63</v>
      </c>
      <c r="C67" s="1">
        <v>38512</v>
      </c>
      <c r="D67" s="2">
        <v>0.3607638888888889</v>
      </c>
      <c r="E67">
        <v>17.643</v>
      </c>
      <c r="F67">
        <f t="shared" si="4"/>
        <v>0.0055525793178830985</v>
      </c>
      <c r="G67">
        <v>21079</v>
      </c>
      <c r="H67" s="19">
        <f t="shared" si="0"/>
        <v>530636.1912020363</v>
      </c>
      <c r="I67" s="20">
        <f t="shared" si="1"/>
        <v>0.0033876859754171477</v>
      </c>
      <c r="J67" s="21">
        <f t="shared" si="2"/>
        <v>295.1867461318824</v>
      </c>
      <c r="K67" s="21">
        <f t="shared" si="3"/>
        <v>22.03674613188241</v>
      </c>
      <c r="L67">
        <v>0</v>
      </c>
      <c r="M67">
        <v>34416</v>
      </c>
      <c r="N67">
        <v>29526</v>
      </c>
      <c r="O67">
        <v>34123</v>
      </c>
      <c r="P67">
        <v>23293</v>
      </c>
    </row>
    <row r="68" spans="2:16" ht="13.5" thickBot="1">
      <c r="B68">
        <v>64</v>
      </c>
      <c r="C68" s="1">
        <v>38512</v>
      </c>
      <c r="D68" s="2">
        <v>0.36087962962962966</v>
      </c>
      <c r="E68">
        <v>17.384</v>
      </c>
      <c r="F68">
        <f t="shared" si="4"/>
        <v>0.003766836714408275</v>
      </c>
      <c r="G68">
        <v>21328</v>
      </c>
      <c r="H68" s="19">
        <f t="shared" si="0"/>
        <v>521508.68781205994</v>
      </c>
      <c r="I68" s="20">
        <f t="shared" si="1"/>
        <v>0.003383446705646536</v>
      </c>
      <c r="J68" s="21">
        <f t="shared" si="2"/>
        <v>295.55659863982163</v>
      </c>
      <c r="K68" s="21">
        <f t="shared" si="3"/>
        <v>22.406598639821652</v>
      </c>
      <c r="L68">
        <v>0</v>
      </c>
      <c r="M68">
        <v>34415</v>
      </c>
      <c r="N68">
        <v>29525</v>
      </c>
      <c r="O68">
        <v>41317</v>
      </c>
      <c r="P68">
        <v>33559</v>
      </c>
    </row>
    <row r="69" spans="2:16" ht="13.5" thickBot="1">
      <c r="B69">
        <v>65</v>
      </c>
      <c r="C69" s="1">
        <v>38512</v>
      </c>
      <c r="D69" s="2">
        <v>0.3609953703703704</v>
      </c>
      <c r="E69">
        <v>17.049</v>
      </c>
      <c r="F69">
        <f t="shared" si="4"/>
        <v>0.0014570924203385206</v>
      </c>
      <c r="G69">
        <v>21630</v>
      </c>
      <c r="H69" s="19">
        <f aca="true" t="shared" si="5" ref="H69:H132">T$6*(T$8-G69)/(T$7-(T$8-G69))</f>
        <v>510720.20684580144</v>
      </c>
      <c r="I69" s="20">
        <f aca="true" t="shared" si="6" ref="I69:I132">T$17+T$18*(LN(H69))+T$19*(LN(H69))^3</f>
        <v>0.0033783412842935106</v>
      </c>
      <c r="J69" s="21">
        <f aca="true" t="shared" si="7" ref="J69:J132">1/I69</f>
        <v>296.0032500710251</v>
      </c>
      <c r="K69" s="21">
        <f aca="true" t="shared" si="8" ref="K69:K132">J69-273.15</f>
        <v>22.853250071025116</v>
      </c>
      <c r="L69">
        <v>0</v>
      </c>
      <c r="M69">
        <v>34415</v>
      </c>
      <c r="N69">
        <v>29526</v>
      </c>
      <c r="O69">
        <v>43221</v>
      </c>
      <c r="P69">
        <v>33959</v>
      </c>
    </row>
    <row r="70" spans="2:16" ht="13.5" thickBot="1">
      <c r="B70">
        <v>66</v>
      </c>
      <c r="C70" s="1">
        <v>38512</v>
      </c>
      <c r="D70" s="2">
        <v>0.3611111111111111</v>
      </c>
      <c r="E70">
        <v>17.089</v>
      </c>
      <c r="F70">
        <f aca="true" t="shared" si="9" ref="F70:F133">(E70-E$4)/145.0377</f>
        <v>0.0017328827838095295</v>
      </c>
      <c r="G70">
        <v>21922</v>
      </c>
      <c r="H70" s="19">
        <f t="shared" si="5"/>
        <v>500571.42882870126</v>
      </c>
      <c r="I70" s="20">
        <f t="shared" si="6"/>
        <v>0.003373441249761083</v>
      </c>
      <c r="J70" s="21">
        <f t="shared" si="7"/>
        <v>296.43320454174886</v>
      </c>
      <c r="K70" s="21">
        <f t="shared" si="8"/>
        <v>23.283204541748887</v>
      </c>
      <c r="L70">
        <v>0</v>
      </c>
      <c r="M70">
        <v>34415</v>
      </c>
      <c r="N70">
        <v>29525</v>
      </c>
      <c r="O70">
        <v>39911</v>
      </c>
      <c r="P70">
        <v>33059</v>
      </c>
    </row>
    <row r="71" spans="2:16" ht="13.5" thickBot="1">
      <c r="B71">
        <v>67</v>
      </c>
      <c r="C71" s="1">
        <v>38512</v>
      </c>
      <c r="D71" s="2">
        <v>0.3612268518518518</v>
      </c>
      <c r="E71">
        <v>17.128</v>
      </c>
      <c r="F71">
        <f t="shared" si="9"/>
        <v>0.0020017783881937793</v>
      </c>
      <c r="G71">
        <v>22165</v>
      </c>
      <c r="H71" s="19">
        <f t="shared" si="5"/>
        <v>492329.4285847303</v>
      </c>
      <c r="I71" s="20">
        <f t="shared" si="6"/>
        <v>0.003369389718546363</v>
      </c>
      <c r="J71" s="21">
        <f t="shared" si="7"/>
        <v>296.7896514005582</v>
      </c>
      <c r="K71" s="21">
        <f t="shared" si="8"/>
        <v>23.63965140055825</v>
      </c>
      <c r="L71">
        <v>0</v>
      </c>
      <c r="M71">
        <v>34415</v>
      </c>
      <c r="N71">
        <v>29525</v>
      </c>
      <c r="O71">
        <v>57924</v>
      </c>
      <c r="P71">
        <v>33045</v>
      </c>
    </row>
    <row r="72" spans="2:16" ht="13.5" thickBot="1">
      <c r="B72">
        <v>68</v>
      </c>
      <c r="C72" s="1">
        <v>38512</v>
      </c>
      <c r="D72" s="2">
        <v>0.3613425925925926</v>
      </c>
      <c r="E72">
        <v>17.155</v>
      </c>
      <c r="F72">
        <f t="shared" si="9"/>
        <v>0.0021879368835367214</v>
      </c>
      <c r="G72">
        <v>22370</v>
      </c>
      <c r="H72" s="19">
        <f t="shared" si="5"/>
        <v>485515.46426403424</v>
      </c>
      <c r="I72" s="20">
        <f t="shared" si="6"/>
        <v>0.0033659896918242773</v>
      </c>
      <c r="J72" s="21">
        <f t="shared" si="7"/>
        <v>297.08944220147816</v>
      </c>
      <c r="K72" s="21">
        <f t="shared" si="8"/>
        <v>23.939442201478187</v>
      </c>
      <c r="L72">
        <v>0</v>
      </c>
      <c r="M72">
        <v>34414</v>
      </c>
      <c r="N72">
        <v>29525</v>
      </c>
      <c r="O72">
        <v>45478</v>
      </c>
      <c r="P72">
        <v>33108</v>
      </c>
    </row>
    <row r="73" spans="2:16" ht="13.5" thickBot="1">
      <c r="B73">
        <v>69</v>
      </c>
      <c r="C73" s="1">
        <v>38512</v>
      </c>
      <c r="D73" s="2">
        <v>0.3614583333333334</v>
      </c>
      <c r="E73">
        <v>17.155</v>
      </c>
      <c r="F73">
        <f t="shared" si="9"/>
        <v>0.0021879368835367214</v>
      </c>
      <c r="G73">
        <v>22561</v>
      </c>
      <c r="H73" s="19">
        <f t="shared" si="5"/>
        <v>479278.20954283845</v>
      </c>
      <c r="I73" s="20">
        <f t="shared" si="6"/>
        <v>0.003362836212259981</v>
      </c>
      <c r="J73" s="21">
        <f t="shared" si="7"/>
        <v>297.36803605072214</v>
      </c>
      <c r="K73" s="21">
        <f t="shared" si="8"/>
        <v>24.218036050722162</v>
      </c>
      <c r="L73">
        <v>0</v>
      </c>
      <c r="M73">
        <v>34417</v>
      </c>
      <c r="N73">
        <v>29526</v>
      </c>
      <c r="O73">
        <v>40635</v>
      </c>
      <c r="P73">
        <v>33442</v>
      </c>
    </row>
    <row r="74" spans="2:16" ht="13.5" thickBot="1">
      <c r="B74">
        <v>70</v>
      </c>
      <c r="C74" s="1">
        <v>38512</v>
      </c>
      <c r="D74" s="2">
        <v>0.36157407407407405</v>
      </c>
      <c r="E74">
        <v>17.259</v>
      </c>
      <c r="F74">
        <f t="shared" si="9"/>
        <v>0.002904991828561354</v>
      </c>
      <c r="G74">
        <v>22706</v>
      </c>
      <c r="H74" s="19">
        <f t="shared" si="5"/>
        <v>474613.14758297213</v>
      </c>
      <c r="I74" s="20">
        <f t="shared" si="6"/>
        <v>0.0033604512301449395</v>
      </c>
      <c r="J74" s="21">
        <f t="shared" si="7"/>
        <v>297.57908432935926</v>
      </c>
      <c r="K74" s="21">
        <f t="shared" si="8"/>
        <v>24.429084329359284</v>
      </c>
      <c r="L74">
        <v>0</v>
      </c>
      <c r="M74">
        <v>34417</v>
      </c>
      <c r="N74">
        <v>29525</v>
      </c>
      <c r="O74">
        <v>42061</v>
      </c>
      <c r="P74">
        <v>33912</v>
      </c>
    </row>
    <row r="75" spans="2:16" ht="13.5" thickBot="1">
      <c r="B75">
        <v>71</v>
      </c>
      <c r="C75" s="1">
        <v>38512</v>
      </c>
      <c r="D75" s="2">
        <v>0.3616898148148148</v>
      </c>
      <c r="E75">
        <v>17.454</v>
      </c>
      <c r="F75">
        <f t="shared" si="9"/>
        <v>0.004249469850482553</v>
      </c>
      <c r="G75">
        <v>22835</v>
      </c>
      <c r="H75" s="19">
        <f t="shared" si="5"/>
        <v>470512.6210160211</v>
      </c>
      <c r="I75" s="20">
        <f t="shared" si="6"/>
        <v>0.003358335826526205</v>
      </c>
      <c r="J75" s="21">
        <f t="shared" si="7"/>
        <v>297.7665283207784</v>
      </c>
      <c r="K75" s="21">
        <f t="shared" si="8"/>
        <v>24.6165283207784</v>
      </c>
      <c r="L75">
        <v>0</v>
      </c>
      <c r="M75">
        <v>34419</v>
      </c>
      <c r="N75">
        <v>29525</v>
      </c>
      <c r="O75">
        <v>45397</v>
      </c>
      <c r="P75">
        <v>34045</v>
      </c>
    </row>
    <row r="76" spans="2:16" ht="13.5" thickBot="1">
      <c r="B76">
        <v>72</v>
      </c>
      <c r="C76" s="1">
        <v>38512</v>
      </c>
      <c r="D76" s="2">
        <v>0.36180555555555555</v>
      </c>
      <c r="E76">
        <v>17.675</v>
      </c>
      <c r="F76">
        <f t="shared" si="9"/>
        <v>0.00577321160865991</v>
      </c>
      <c r="G76">
        <v>22951</v>
      </c>
      <c r="H76" s="19">
        <f t="shared" si="5"/>
        <v>466864.6637932065</v>
      </c>
      <c r="I76" s="20">
        <f t="shared" si="6"/>
        <v>0.0033564386649912927</v>
      </c>
      <c r="J76" s="21">
        <f t="shared" si="7"/>
        <v>297.934835047133</v>
      </c>
      <c r="K76" s="21">
        <f t="shared" si="8"/>
        <v>24.784835047133015</v>
      </c>
      <c r="L76">
        <v>0</v>
      </c>
      <c r="M76">
        <v>34421</v>
      </c>
      <c r="N76">
        <v>29526</v>
      </c>
      <c r="O76">
        <v>43315</v>
      </c>
      <c r="P76">
        <v>34027</v>
      </c>
    </row>
    <row r="77" spans="2:16" ht="13.5" thickBot="1">
      <c r="B77">
        <v>73</v>
      </c>
      <c r="C77" s="1">
        <v>38512</v>
      </c>
      <c r="D77" s="2">
        <v>0.3619212962962963</v>
      </c>
      <c r="E77">
        <v>17.248</v>
      </c>
      <c r="F77">
        <f t="shared" si="9"/>
        <v>0.0028291494786068304</v>
      </c>
      <c r="G77">
        <v>23044</v>
      </c>
      <c r="H77" s="19">
        <f t="shared" si="5"/>
        <v>463966.5180773453</v>
      </c>
      <c r="I77" s="20">
        <f t="shared" si="6"/>
        <v>0.003354921073743658</v>
      </c>
      <c r="J77" s="21">
        <f t="shared" si="7"/>
        <v>298.0696052214812</v>
      </c>
      <c r="K77" s="21">
        <f t="shared" si="8"/>
        <v>24.91960522148122</v>
      </c>
      <c r="L77">
        <v>0</v>
      </c>
      <c r="M77">
        <v>34424</v>
      </c>
      <c r="N77">
        <v>29524</v>
      </c>
      <c r="O77">
        <v>47466</v>
      </c>
      <c r="P77">
        <v>33697</v>
      </c>
    </row>
    <row r="78" spans="2:16" ht="13.5" thickBot="1">
      <c r="B78">
        <v>74</v>
      </c>
      <c r="C78" s="1">
        <v>38512</v>
      </c>
      <c r="D78" s="2">
        <v>0.362037037037037</v>
      </c>
      <c r="E78">
        <v>17.157</v>
      </c>
      <c r="F78">
        <f t="shared" si="9"/>
        <v>0.002201726401710264</v>
      </c>
      <c r="G78">
        <v>23126</v>
      </c>
      <c r="H78" s="19">
        <f t="shared" si="5"/>
        <v>461430.48927267396</v>
      </c>
      <c r="I78" s="20">
        <f t="shared" si="6"/>
        <v>0.003353585466011333</v>
      </c>
      <c r="J78" s="21">
        <f t="shared" si="7"/>
        <v>298.18831520324244</v>
      </c>
      <c r="K78" s="21">
        <f t="shared" si="8"/>
        <v>25.038315203242462</v>
      </c>
      <c r="L78">
        <v>0</v>
      </c>
      <c r="M78">
        <v>34427</v>
      </c>
      <c r="N78">
        <v>29525</v>
      </c>
      <c r="O78">
        <v>42789</v>
      </c>
      <c r="P78">
        <v>33392</v>
      </c>
    </row>
    <row r="79" spans="2:16" ht="13.5" thickBot="1">
      <c r="B79">
        <v>75</v>
      </c>
      <c r="C79" s="1">
        <v>38512</v>
      </c>
      <c r="D79" s="2">
        <v>0.36215277777777777</v>
      </c>
      <c r="E79">
        <v>17.196</v>
      </c>
      <c r="F79">
        <f t="shared" si="9"/>
        <v>0.002470622006094514</v>
      </c>
      <c r="G79">
        <v>23185</v>
      </c>
      <c r="H79" s="19">
        <f t="shared" si="5"/>
        <v>459616.8760076639</v>
      </c>
      <c r="I79" s="20">
        <f t="shared" si="6"/>
        <v>0.0033526259043065916</v>
      </c>
      <c r="J79" s="21">
        <f t="shared" si="7"/>
        <v>298.2736602719251</v>
      </c>
      <c r="K79" s="21">
        <f t="shared" si="8"/>
        <v>25.123660271925132</v>
      </c>
      <c r="L79">
        <v>0</v>
      </c>
      <c r="M79">
        <v>34430</v>
      </c>
      <c r="N79">
        <v>29525</v>
      </c>
      <c r="O79">
        <v>42032</v>
      </c>
      <c r="P79">
        <v>33514</v>
      </c>
    </row>
    <row r="80" spans="2:16" ht="13.5" thickBot="1">
      <c r="B80">
        <v>76</v>
      </c>
      <c r="C80" s="1">
        <v>38512</v>
      </c>
      <c r="D80" s="2">
        <v>0.36226851851851855</v>
      </c>
      <c r="E80">
        <v>17.301</v>
      </c>
      <c r="F80">
        <f t="shared" si="9"/>
        <v>0.003194571710205906</v>
      </c>
      <c r="G80">
        <v>23235</v>
      </c>
      <c r="H80" s="19">
        <f t="shared" si="5"/>
        <v>458087.1215330569</v>
      </c>
      <c r="I80" s="20">
        <f t="shared" si="6"/>
        <v>0.003351813641387294</v>
      </c>
      <c r="J80" s="21">
        <f t="shared" si="7"/>
        <v>298.3459425226596</v>
      </c>
      <c r="K80" s="21">
        <f t="shared" si="8"/>
        <v>25.195942522659607</v>
      </c>
      <c r="L80">
        <v>0</v>
      </c>
      <c r="M80">
        <v>34434</v>
      </c>
      <c r="N80">
        <v>29525</v>
      </c>
      <c r="O80">
        <v>56923</v>
      </c>
      <c r="P80">
        <v>33203</v>
      </c>
    </row>
    <row r="81" spans="2:16" ht="13.5" thickBot="1">
      <c r="B81">
        <v>77</v>
      </c>
      <c r="C81" s="1">
        <v>38512</v>
      </c>
      <c r="D81" s="2">
        <v>0.36238425925925927</v>
      </c>
      <c r="E81">
        <v>17.312</v>
      </c>
      <c r="F81">
        <f t="shared" si="9"/>
        <v>0.0032704140601604544</v>
      </c>
      <c r="G81">
        <v>23295</v>
      </c>
      <c r="H81" s="19">
        <f t="shared" si="5"/>
        <v>456260.0793271593</v>
      </c>
      <c r="I81" s="20">
        <f t="shared" si="6"/>
        <v>0.003350840037338297</v>
      </c>
      <c r="J81" s="21">
        <f t="shared" si="7"/>
        <v>298.4326284922688</v>
      </c>
      <c r="K81" s="21">
        <f t="shared" si="8"/>
        <v>25.282628492268827</v>
      </c>
      <c r="L81">
        <v>0</v>
      </c>
      <c r="M81">
        <v>34439</v>
      </c>
      <c r="N81">
        <v>29525</v>
      </c>
      <c r="O81">
        <v>37139</v>
      </c>
      <c r="P81">
        <v>33070</v>
      </c>
    </row>
    <row r="82" spans="2:16" ht="13.5" thickBot="1">
      <c r="B82">
        <v>78</v>
      </c>
      <c r="C82" s="1">
        <v>38512</v>
      </c>
      <c r="D82" s="2">
        <v>0.3625</v>
      </c>
      <c r="E82">
        <v>17.3</v>
      </c>
      <c r="F82">
        <f t="shared" si="9"/>
        <v>0.003187676951119147</v>
      </c>
      <c r="G82">
        <v>23355</v>
      </c>
      <c r="H82" s="19">
        <f t="shared" si="5"/>
        <v>454442.4190943276</v>
      </c>
      <c r="I82" s="20">
        <f t="shared" si="6"/>
        <v>0.0033498676363069944</v>
      </c>
      <c r="J82" s="21">
        <f t="shared" si="7"/>
        <v>298.51925764518666</v>
      </c>
      <c r="K82" s="21">
        <f t="shared" si="8"/>
        <v>25.36925764518668</v>
      </c>
      <c r="L82">
        <v>0</v>
      </c>
      <c r="M82">
        <v>34444</v>
      </c>
      <c r="N82">
        <v>29525</v>
      </c>
      <c r="O82">
        <v>37291</v>
      </c>
      <c r="P82">
        <v>33080</v>
      </c>
    </row>
    <row r="83" spans="2:16" ht="13.5" thickBot="1">
      <c r="B83">
        <v>79</v>
      </c>
      <c r="C83" s="1">
        <v>38512</v>
      </c>
      <c r="D83" s="2">
        <v>0.3626157407407407</v>
      </c>
      <c r="E83">
        <v>17.312</v>
      </c>
      <c r="F83">
        <f t="shared" si="9"/>
        <v>0.0032704140601604544</v>
      </c>
      <c r="G83">
        <v>23449</v>
      </c>
      <c r="H83" s="19">
        <f t="shared" si="5"/>
        <v>451613.4423281443</v>
      </c>
      <c r="I83" s="20">
        <f t="shared" si="6"/>
        <v>0.003348346602933471</v>
      </c>
      <c r="J83" s="21">
        <f t="shared" si="7"/>
        <v>298.6548642019033</v>
      </c>
      <c r="K83" s="21">
        <f t="shared" si="8"/>
        <v>25.50486420190333</v>
      </c>
      <c r="L83">
        <v>0</v>
      </c>
      <c r="M83">
        <v>34450</v>
      </c>
      <c r="N83">
        <v>29526</v>
      </c>
      <c r="O83">
        <v>37564</v>
      </c>
      <c r="P83">
        <v>33069</v>
      </c>
    </row>
    <row r="84" spans="2:16" ht="13.5" thickBot="1">
      <c r="B84">
        <v>80</v>
      </c>
      <c r="C84" s="1">
        <v>38512</v>
      </c>
      <c r="D84" s="2">
        <v>0.3627314814814815</v>
      </c>
      <c r="E84">
        <v>17.325</v>
      </c>
      <c r="F84">
        <f t="shared" si="9"/>
        <v>0.0033600459282885214</v>
      </c>
      <c r="G84">
        <v>23519</v>
      </c>
      <c r="H84" s="19">
        <f t="shared" si="5"/>
        <v>449521.4390071325</v>
      </c>
      <c r="I84" s="20">
        <f t="shared" si="6"/>
        <v>0.0033472157981232955</v>
      </c>
      <c r="J84" s="21">
        <f t="shared" si="7"/>
        <v>298.7557601038679</v>
      </c>
      <c r="K84" s="21">
        <f t="shared" si="8"/>
        <v>25.605760103867908</v>
      </c>
      <c r="L84">
        <v>0</v>
      </c>
      <c r="M84">
        <v>34456</v>
      </c>
      <c r="N84">
        <v>29525</v>
      </c>
      <c r="O84">
        <v>37243</v>
      </c>
      <c r="P84">
        <v>33098</v>
      </c>
    </row>
    <row r="85" spans="2:16" ht="13.5" thickBot="1">
      <c r="B85">
        <v>81</v>
      </c>
      <c r="C85" s="1">
        <v>38512</v>
      </c>
      <c r="D85" s="2">
        <v>0.36284722222222227</v>
      </c>
      <c r="E85">
        <v>15.901</v>
      </c>
      <c r="F85">
        <f t="shared" si="9"/>
        <v>-0.006458091011279601</v>
      </c>
      <c r="G85">
        <v>23566</v>
      </c>
      <c r="H85" s="19">
        <f t="shared" si="5"/>
        <v>448123.77781934704</v>
      </c>
      <c r="I85" s="20">
        <f t="shared" si="6"/>
        <v>0.0033464574350165846</v>
      </c>
      <c r="J85" s="21">
        <f t="shared" si="7"/>
        <v>298.82346314530196</v>
      </c>
      <c r="K85" s="21">
        <f t="shared" si="8"/>
        <v>25.67346314530198</v>
      </c>
      <c r="L85">
        <v>0</v>
      </c>
      <c r="M85">
        <v>34463</v>
      </c>
      <c r="N85">
        <v>29526</v>
      </c>
      <c r="O85">
        <v>37220</v>
      </c>
      <c r="P85">
        <v>20450</v>
      </c>
    </row>
    <row r="86" spans="2:16" ht="13.5" thickBot="1">
      <c r="B86">
        <v>82</v>
      </c>
      <c r="C86" s="1">
        <v>38512</v>
      </c>
      <c r="D86" s="2">
        <v>0.36296296296296293</v>
      </c>
      <c r="E86">
        <v>15.926</v>
      </c>
      <c r="F86">
        <f t="shared" si="9"/>
        <v>-0.006285722034110214</v>
      </c>
      <c r="G86">
        <v>23598</v>
      </c>
      <c r="H86" s="19">
        <f t="shared" si="5"/>
        <v>447175.3625641031</v>
      </c>
      <c r="I86" s="20">
        <f t="shared" si="6"/>
        <v>0.0033459415097139857</v>
      </c>
      <c r="J86" s="21">
        <f t="shared" si="7"/>
        <v>298.8695400373215</v>
      </c>
      <c r="K86" s="21">
        <f t="shared" si="8"/>
        <v>25.719540037321508</v>
      </c>
      <c r="L86">
        <v>0</v>
      </c>
      <c r="M86">
        <v>34470</v>
      </c>
      <c r="N86">
        <v>29525</v>
      </c>
      <c r="O86">
        <v>19590</v>
      </c>
      <c r="P86">
        <v>5366</v>
      </c>
    </row>
    <row r="87" spans="2:16" ht="13.5" thickBot="1">
      <c r="B87">
        <v>83</v>
      </c>
      <c r="C87" s="1">
        <v>38512</v>
      </c>
      <c r="D87" s="2">
        <v>0.3630787037037037</v>
      </c>
      <c r="E87">
        <v>15.823</v>
      </c>
      <c r="F87">
        <f t="shared" si="9"/>
        <v>-0.006995882220048076</v>
      </c>
      <c r="G87">
        <v>23607</v>
      </c>
      <c r="H87" s="19">
        <f t="shared" si="5"/>
        <v>446909.083773656</v>
      </c>
      <c r="I87" s="20">
        <f t="shared" si="6"/>
        <v>0.003345796464890424</v>
      </c>
      <c r="J87" s="21">
        <f t="shared" si="7"/>
        <v>298.8824964380343</v>
      </c>
      <c r="K87" s="21">
        <f t="shared" si="8"/>
        <v>25.73249643803433</v>
      </c>
      <c r="L87">
        <v>0</v>
      </c>
      <c r="M87">
        <v>34479</v>
      </c>
      <c r="N87">
        <v>29525</v>
      </c>
      <c r="O87">
        <v>5470</v>
      </c>
      <c r="P87">
        <v>4296</v>
      </c>
    </row>
    <row r="88" spans="2:16" ht="13.5" thickBot="1">
      <c r="B88">
        <v>84</v>
      </c>
      <c r="C88" s="1">
        <v>38512</v>
      </c>
      <c r="D88" s="2">
        <v>0.36319444444444443</v>
      </c>
      <c r="E88">
        <v>15.808</v>
      </c>
      <c r="F88">
        <f t="shared" si="9"/>
        <v>-0.00709930360634971</v>
      </c>
      <c r="G88">
        <v>23613</v>
      </c>
      <c r="H88" s="19">
        <f t="shared" si="5"/>
        <v>446731.677282234</v>
      </c>
      <c r="I88" s="20">
        <f t="shared" si="6"/>
        <v>0.0033456997827408753</v>
      </c>
      <c r="J88" s="21">
        <f t="shared" si="7"/>
        <v>298.891133376222</v>
      </c>
      <c r="K88" s="21">
        <f t="shared" si="8"/>
        <v>25.741133376222024</v>
      </c>
      <c r="L88">
        <v>0</v>
      </c>
      <c r="M88">
        <v>34488</v>
      </c>
      <c r="N88">
        <v>29525</v>
      </c>
      <c r="O88">
        <v>5367</v>
      </c>
      <c r="P88">
        <v>4393</v>
      </c>
    </row>
    <row r="89" spans="2:16" ht="13.5" thickBot="1">
      <c r="B89">
        <v>85</v>
      </c>
      <c r="C89" s="1">
        <v>38512</v>
      </c>
      <c r="D89" s="2">
        <v>0.3633101851851852</v>
      </c>
      <c r="E89">
        <v>15.783</v>
      </c>
      <c r="F89">
        <f t="shared" si="9"/>
        <v>-0.0072716725835190975</v>
      </c>
      <c r="G89">
        <v>23619</v>
      </c>
      <c r="H89" s="19">
        <f t="shared" si="5"/>
        <v>446554.360872462</v>
      </c>
      <c r="I89" s="20">
        <f t="shared" si="6"/>
        <v>0.0033456031120996134</v>
      </c>
      <c r="J89" s="21">
        <f t="shared" si="7"/>
        <v>298.8997697854322</v>
      </c>
      <c r="K89" s="21">
        <f t="shared" si="8"/>
        <v>25.74976978543225</v>
      </c>
      <c r="L89">
        <v>0</v>
      </c>
      <c r="M89">
        <v>34498</v>
      </c>
      <c r="N89">
        <v>29525</v>
      </c>
      <c r="O89">
        <v>5471</v>
      </c>
      <c r="P89">
        <v>4412</v>
      </c>
    </row>
    <row r="90" spans="2:16" ht="13.5" thickBot="1">
      <c r="B90">
        <v>86</v>
      </c>
      <c r="C90" s="1">
        <v>38512</v>
      </c>
      <c r="D90" s="2">
        <v>0.3634259259259259</v>
      </c>
      <c r="E90">
        <v>15.755</v>
      </c>
      <c r="F90">
        <f t="shared" si="9"/>
        <v>-0.007464725837948798</v>
      </c>
      <c r="G90">
        <v>23622</v>
      </c>
      <c r="H90" s="19">
        <f t="shared" si="5"/>
        <v>446465.7364267564</v>
      </c>
      <c r="I90" s="20">
        <f t="shared" si="6"/>
        <v>0.003345554781091563</v>
      </c>
      <c r="J90" s="21">
        <f t="shared" si="7"/>
        <v>298.904087791899</v>
      </c>
      <c r="K90" s="21">
        <f t="shared" si="8"/>
        <v>25.754087791898996</v>
      </c>
      <c r="L90">
        <v>0</v>
      </c>
      <c r="M90">
        <v>34509</v>
      </c>
      <c r="N90">
        <v>29526</v>
      </c>
      <c r="O90">
        <v>5124</v>
      </c>
      <c r="P90">
        <v>4365</v>
      </c>
    </row>
    <row r="91" spans="2:16" ht="13.5" thickBot="1">
      <c r="B91">
        <v>87</v>
      </c>
      <c r="C91" s="1">
        <v>38512</v>
      </c>
      <c r="D91" s="2">
        <v>0.36354166666666665</v>
      </c>
      <c r="E91">
        <v>15.715</v>
      </c>
      <c r="F91">
        <f t="shared" si="9"/>
        <v>-0.007740516201419819</v>
      </c>
      <c r="G91">
        <v>23626</v>
      </c>
      <c r="H91" s="19">
        <f t="shared" si="5"/>
        <v>446347.60548941704</v>
      </c>
      <c r="I91" s="20">
        <f t="shared" si="6"/>
        <v>0.003345490344217082</v>
      </c>
      <c r="J91" s="21">
        <f t="shared" si="7"/>
        <v>298.9098449285831</v>
      </c>
      <c r="K91" s="21">
        <f t="shared" si="8"/>
        <v>25.759844928583107</v>
      </c>
      <c r="L91">
        <v>0</v>
      </c>
      <c r="M91">
        <v>34519</v>
      </c>
      <c r="N91">
        <v>29525</v>
      </c>
      <c r="O91">
        <v>5475</v>
      </c>
      <c r="P91">
        <v>4404</v>
      </c>
    </row>
    <row r="92" spans="2:16" ht="13.5" thickBot="1">
      <c r="B92">
        <v>88</v>
      </c>
      <c r="C92" s="1">
        <v>38512</v>
      </c>
      <c r="D92" s="2">
        <v>0.36365740740740743</v>
      </c>
      <c r="E92">
        <v>15.675</v>
      </c>
      <c r="F92">
        <f t="shared" si="9"/>
        <v>-0.008016306564890828</v>
      </c>
      <c r="G92">
        <v>23628</v>
      </c>
      <c r="H92" s="19">
        <f t="shared" si="5"/>
        <v>446288.55501086795</v>
      </c>
      <c r="I92" s="20">
        <f t="shared" si="6"/>
        <v>0.003345458127694572</v>
      </c>
      <c r="J92" s="21">
        <f t="shared" si="7"/>
        <v>298.91272340901236</v>
      </c>
      <c r="K92" s="21">
        <f t="shared" si="8"/>
        <v>25.76272340901238</v>
      </c>
      <c r="L92">
        <v>0</v>
      </c>
      <c r="M92">
        <v>34531</v>
      </c>
      <c r="N92">
        <v>29526</v>
      </c>
      <c r="O92">
        <v>5297</v>
      </c>
      <c r="P92">
        <v>4470</v>
      </c>
    </row>
    <row r="93" spans="2:16" ht="13.5" thickBot="1">
      <c r="B93">
        <v>89</v>
      </c>
      <c r="C93" s="1">
        <v>38512</v>
      </c>
      <c r="D93" s="2">
        <v>0.36377314814814815</v>
      </c>
      <c r="E93">
        <v>15.661</v>
      </c>
      <c r="F93">
        <f t="shared" si="9"/>
        <v>-0.00811283319210569</v>
      </c>
      <c r="G93">
        <v>23628</v>
      </c>
      <c r="H93" s="19">
        <f t="shared" si="5"/>
        <v>446288.55501086795</v>
      </c>
      <c r="I93" s="20">
        <f t="shared" si="6"/>
        <v>0.003345458127694572</v>
      </c>
      <c r="J93" s="21">
        <f t="shared" si="7"/>
        <v>298.91272340901236</v>
      </c>
      <c r="K93" s="21">
        <f t="shared" si="8"/>
        <v>25.76272340901238</v>
      </c>
      <c r="L93">
        <v>0</v>
      </c>
      <c r="M93">
        <v>34543</v>
      </c>
      <c r="N93">
        <v>29525</v>
      </c>
      <c r="O93">
        <v>5296</v>
      </c>
      <c r="P93">
        <v>4409</v>
      </c>
    </row>
    <row r="94" spans="2:16" ht="13.5" thickBot="1">
      <c r="B94">
        <v>90</v>
      </c>
      <c r="C94" s="1">
        <v>38512</v>
      </c>
      <c r="D94" s="2">
        <v>0.3638888888888889</v>
      </c>
      <c r="E94">
        <v>15.647</v>
      </c>
      <c r="F94">
        <f t="shared" si="9"/>
        <v>-0.008209359819320541</v>
      </c>
      <c r="G94">
        <v>23630</v>
      </c>
      <c r="H94" s="19">
        <f t="shared" si="5"/>
        <v>446229.5145223511</v>
      </c>
      <c r="I94" s="20">
        <f t="shared" si="6"/>
        <v>0.003345425912448071</v>
      </c>
      <c r="J94" s="21">
        <f t="shared" si="7"/>
        <v>298.9156018308692</v>
      </c>
      <c r="K94" s="21">
        <f t="shared" si="8"/>
        <v>25.76560183086923</v>
      </c>
      <c r="L94">
        <v>0</v>
      </c>
      <c r="M94">
        <v>34557</v>
      </c>
      <c r="N94">
        <v>29526</v>
      </c>
      <c r="O94">
        <v>5450</v>
      </c>
      <c r="P94">
        <v>4415</v>
      </c>
    </row>
    <row r="95" spans="2:16" ht="13.5" thickBot="1">
      <c r="B95">
        <v>91</v>
      </c>
      <c r="C95" s="1">
        <v>38512</v>
      </c>
      <c r="D95" s="2">
        <v>0.3640046296296296</v>
      </c>
      <c r="E95">
        <v>15.619</v>
      </c>
      <c r="F95">
        <f t="shared" si="9"/>
        <v>-0.008402413073750255</v>
      </c>
      <c r="G95">
        <v>23634</v>
      </c>
      <c r="H95" s="19">
        <f t="shared" si="5"/>
        <v>446111.46350527566</v>
      </c>
      <c r="I95" s="20">
        <f t="shared" si="6"/>
        <v>0.003345361485781664</v>
      </c>
      <c r="J95" s="21">
        <f t="shared" si="7"/>
        <v>298.9213584989737</v>
      </c>
      <c r="K95" s="21">
        <f t="shared" si="8"/>
        <v>25.77135849897371</v>
      </c>
      <c r="L95">
        <v>0</v>
      </c>
      <c r="M95">
        <v>34572</v>
      </c>
      <c r="N95">
        <v>29526</v>
      </c>
      <c r="O95">
        <v>5304</v>
      </c>
      <c r="P95">
        <v>4388</v>
      </c>
    </row>
    <row r="96" spans="2:16" ht="13.5" thickBot="1">
      <c r="B96">
        <v>92</v>
      </c>
      <c r="C96" s="1">
        <v>38512</v>
      </c>
      <c r="D96" s="2">
        <v>0.36412037037037037</v>
      </c>
      <c r="E96">
        <v>15.605</v>
      </c>
      <c r="F96">
        <f t="shared" si="9"/>
        <v>-0.008498939700965106</v>
      </c>
      <c r="G96">
        <v>23640</v>
      </c>
      <c r="H96" s="19">
        <f t="shared" si="5"/>
        <v>445934.46184155985</v>
      </c>
      <c r="I96" s="20">
        <f t="shared" si="6"/>
        <v>0.0033452648553431684</v>
      </c>
      <c r="J96" s="21">
        <f t="shared" si="7"/>
        <v>298.92999306251244</v>
      </c>
      <c r="K96" s="21">
        <f t="shared" si="8"/>
        <v>25.77999306251246</v>
      </c>
      <c r="L96">
        <v>0</v>
      </c>
      <c r="M96">
        <v>34586</v>
      </c>
      <c r="N96">
        <v>29525</v>
      </c>
      <c r="O96">
        <v>5852</v>
      </c>
      <c r="P96">
        <v>4403</v>
      </c>
    </row>
    <row r="97" spans="2:16" ht="13.5" thickBot="1">
      <c r="B97">
        <v>93</v>
      </c>
      <c r="C97" s="1">
        <v>38512</v>
      </c>
      <c r="D97" s="2">
        <v>0.36423611111111115</v>
      </c>
      <c r="E97">
        <v>15.524</v>
      </c>
      <c r="F97">
        <f t="shared" si="9"/>
        <v>-0.00905741518699392</v>
      </c>
      <c r="G97">
        <v>23649</v>
      </c>
      <c r="H97" s="19">
        <f t="shared" si="5"/>
        <v>445669.1276500071</v>
      </c>
      <c r="I97" s="20">
        <f t="shared" si="6"/>
        <v>0.0033451199311788048</v>
      </c>
      <c r="J97" s="21">
        <f t="shared" si="7"/>
        <v>298.9429439223737</v>
      </c>
      <c r="K97" s="21">
        <f t="shared" si="8"/>
        <v>25.792943922373695</v>
      </c>
      <c r="L97">
        <v>0</v>
      </c>
      <c r="M97">
        <v>34602</v>
      </c>
      <c r="N97">
        <v>29525</v>
      </c>
      <c r="O97">
        <v>6070</v>
      </c>
      <c r="P97">
        <v>4485</v>
      </c>
    </row>
    <row r="98" spans="2:16" ht="13.5" thickBot="1">
      <c r="B98">
        <v>94</v>
      </c>
      <c r="C98" s="1">
        <v>38512</v>
      </c>
      <c r="D98" s="2">
        <v>0.3643518518518518</v>
      </c>
      <c r="E98">
        <v>15.653</v>
      </c>
      <c r="F98">
        <f t="shared" si="9"/>
        <v>-0.008167991264799888</v>
      </c>
      <c r="G98">
        <v>23663</v>
      </c>
      <c r="H98" s="19">
        <f t="shared" si="5"/>
        <v>445256.7865188242</v>
      </c>
      <c r="I98" s="20">
        <f t="shared" si="6"/>
        <v>0.003344894544785913</v>
      </c>
      <c r="J98" s="21">
        <f t="shared" si="7"/>
        <v>298.9630873591574</v>
      </c>
      <c r="K98" s="21">
        <f t="shared" si="8"/>
        <v>25.813087359157407</v>
      </c>
      <c r="L98">
        <v>0</v>
      </c>
      <c r="M98">
        <v>34618</v>
      </c>
      <c r="N98">
        <v>29526</v>
      </c>
      <c r="O98">
        <v>17088</v>
      </c>
      <c r="P98">
        <v>4076</v>
      </c>
    </row>
    <row r="99" spans="2:16" ht="13.5" thickBot="1">
      <c r="B99">
        <v>95</v>
      </c>
      <c r="C99" s="1">
        <v>38512</v>
      </c>
      <c r="D99" s="2">
        <v>0.3644675925925926</v>
      </c>
      <c r="E99">
        <v>15.74</v>
      </c>
      <c r="F99">
        <f t="shared" si="9"/>
        <v>-0.007568147224250433</v>
      </c>
      <c r="G99">
        <v>23708</v>
      </c>
      <c r="H99" s="19">
        <f t="shared" si="5"/>
        <v>443934.70075971284</v>
      </c>
      <c r="I99" s="20">
        <f t="shared" si="6"/>
        <v>0.003344170509309831</v>
      </c>
      <c r="J99" s="21">
        <f t="shared" si="7"/>
        <v>299.02781488446885</v>
      </c>
      <c r="K99" s="21">
        <f t="shared" si="8"/>
        <v>25.877814884468876</v>
      </c>
      <c r="L99">
        <v>0</v>
      </c>
      <c r="M99">
        <v>34636</v>
      </c>
      <c r="N99">
        <v>29525</v>
      </c>
      <c r="O99">
        <v>40186</v>
      </c>
      <c r="P99">
        <v>3824</v>
      </c>
    </row>
    <row r="100" spans="2:16" ht="13.5" thickBot="1">
      <c r="B100">
        <v>96</v>
      </c>
      <c r="C100" s="1">
        <v>38512</v>
      </c>
      <c r="D100" s="2">
        <v>0.3645833333333333</v>
      </c>
      <c r="E100">
        <v>15.556</v>
      </c>
      <c r="F100">
        <f t="shared" si="9"/>
        <v>-0.008836782896217109</v>
      </c>
      <c r="G100">
        <v>24477</v>
      </c>
      <c r="H100" s="19">
        <f t="shared" si="5"/>
        <v>422092.64748770784</v>
      </c>
      <c r="I100" s="20">
        <f t="shared" si="6"/>
        <v>0.003331892979024429</v>
      </c>
      <c r="J100" s="21">
        <f t="shared" si="7"/>
        <v>300.1296879267706</v>
      </c>
      <c r="K100" s="21">
        <f t="shared" si="8"/>
        <v>26.979687926770623</v>
      </c>
      <c r="L100">
        <v>0</v>
      </c>
      <c r="M100">
        <v>34654</v>
      </c>
      <c r="N100">
        <v>29526</v>
      </c>
      <c r="O100">
        <v>65535</v>
      </c>
      <c r="P100">
        <v>3637</v>
      </c>
    </row>
    <row r="101" spans="2:16" ht="13.5" thickBot="1">
      <c r="B101">
        <v>97</v>
      </c>
      <c r="C101" s="1">
        <v>38512</v>
      </c>
      <c r="D101" s="2">
        <v>0.3646990740740741</v>
      </c>
      <c r="E101">
        <v>15.463</v>
      </c>
      <c r="F101">
        <f t="shared" si="9"/>
        <v>-0.009477995491287217</v>
      </c>
      <c r="G101">
        <v>24884</v>
      </c>
      <c r="H101" s="19">
        <f t="shared" si="5"/>
        <v>411078.56913347845</v>
      </c>
      <c r="I101" s="20">
        <f t="shared" si="6"/>
        <v>0.003325463822814052</v>
      </c>
      <c r="J101" s="21">
        <f t="shared" si="7"/>
        <v>300.70993199191884</v>
      </c>
      <c r="K101" s="21">
        <f t="shared" si="8"/>
        <v>27.55993199191886</v>
      </c>
      <c r="L101">
        <v>0</v>
      </c>
      <c r="M101">
        <v>34672</v>
      </c>
      <c r="N101">
        <v>29525</v>
      </c>
      <c r="O101">
        <v>16719</v>
      </c>
      <c r="P101">
        <v>3428</v>
      </c>
    </row>
    <row r="102" spans="2:16" ht="13.5" thickBot="1">
      <c r="B102">
        <v>98</v>
      </c>
      <c r="C102" s="1">
        <v>38512</v>
      </c>
      <c r="D102" s="2">
        <v>0.36481481481481487</v>
      </c>
      <c r="E102">
        <v>14.956</v>
      </c>
      <c r="F102">
        <f t="shared" si="9"/>
        <v>-0.012973638348282327</v>
      </c>
      <c r="G102">
        <v>25253</v>
      </c>
      <c r="H102" s="19">
        <f t="shared" si="5"/>
        <v>401399.5170862029</v>
      </c>
      <c r="I102" s="20">
        <f t="shared" si="6"/>
        <v>0.0033196730947973804</v>
      </c>
      <c r="J102" s="21">
        <f t="shared" si="7"/>
        <v>301.234480457491</v>
      </c>
      <c r="K102" s="21">
        <f t="shared" si="8"/>
        <v>28.084480457490997</v>
      </c>
      <c r="L102">
        <v>0</v>
      </c>
      <c r="M102">
        <v>34692</v>
      </c>
      <c r="N102">
        <v>29525</v>
      </c>
      <c r="O102">
        <v>27586</v>
      </c>
      <c r="P102">
        <v>3492</v>
      </c>
    </row>
    <row r="103" spans="2:16" ht="13.5" thickBot="1">
      <c r="B103">
        <v>99</v>
      </c>
      <c r="C103" s="1">
        <v>38512</v>
      </c>
      <c r="D103" s="2">
        <v>0.36493055555555554</v>
      </c>
      <c r="E103">
        <v>15.612</v>
      </c>
      <c r="F103">
        <f t="shared" si="9"/>
        <v>-0.008450676387357681</v>
      </c>
      <c r="G103">
        <v>25410</v>
      </c>
      <c r="H103" s="19">
        <f t="shared" si="5"/>
        <v>397366.5320826308</v>
      </c>
      <c r="I103" s="20">
        <f t="shared" si="6"/>
        <v>0.0033172197894615553</v>
      </c>
      <c r="J103" s="21">
        <f t="shared" si="7"/>
        <v>301.45726345203013</v>
      </c>
      <c r="K103" s="21">
        <f t="shared" si="8"/>
        <v>28.307263452030156</v>
      </c>
      <c r="L103">
        <v>0</v>
      </c>
      <c r="M103">
        <v>34713</v>
      </c>
      <c r="N103">
        <v>29526</v>
      </c>
      <c r="O103">
        <v>37271</v>
      </c>
      <c r="P103">
        <v>3460</v>
      </c>
    </row>
    <row r="104" spans="2:16" ht="13.5" thickBot="1">
      <c r="B104">
        <v>100</v>
      </c>
      <c r="C104" s="1">
        <v>38512</v>
      </c>
      <c r="D104" s="2">
        <v>0.3650462962962963</v>
      </c>
      <c r="E104">
        <v>15.673</v>
      </c>
      <c r="F104">
        <f t="shared" si="9"/>
        <v>-0.008030096083064384</v>
      </c>
      <c r="G104">
        <v>25472</v>
      </c>
      <c r="H104" s="19">
        <f t="shared" si="5"/>
        <v>395787.5739657935</v>
      </c>
      <c r="I104" s="20">
        <f t="shared" si="6"/>
        <v>0.0033162526433824537</v>
      </c>
      <c r="J104" s="21">
        <f t="shared" si="7"/>
        <v>301.5451799173049</v>
      </c>
      <c r="K104" s="21">
        <f t="shared" si="8"/>
        <v>28.395179917304915</v>
      </c>
      <c r="L104">
        <v>0</v>
      </c>
      <c r="M104">
        <v>34734</v>
      </c>
      <c r="N104">
        <v>29525</v>
      </c>
      <c r="O104">
        <v>11672</v>
      </c>
      <c r="P104">
        <v>3421</v>
      </c>
    </row>
    <row r="105" spans="2:16" ht="13.5" thickBot="1">
      <c r="B105">
        <v>101</v>
      </c>
      <c r="C105" s="1">
        <v>38512</v>
      </c>
      <c r="D105" s="2">
        <v>0.36516203703703703</v>
      </c>
      <c r="E105">
        <v>15.747</v>
      </c>
      <c r="F105">
        <f t="shared" si="9"/>
        <v>-0.007519883910643008</v>
      </c>
      <c r="G105">
        <v>25495</v>
      </c>
      <c r="H105" s="19">
        <f t="shared" si="5"/>
        <v>395203.78324326756</v>
      </c>
      <c r="I105" s="20">
        <f t="shared" si="6"/>
        <v>0.003315894101574252</v>
      </c>
      <c r="J105" s="21">
        <f t="shared" si="7"/>
        <v>301.5777854682514</v>
      </c>
      <c r="K105" s="21">
        <f t="shared" si="8"/>
        <v>28.427785468251443</v>
      </c>
      <c r="L105">
        <v>0</v>
      </c>
      <c r="M105">
        <v>34755</v>
      </c>
      <c r="N105">
        <v>29525</v>
      </c>
      <c r="O105">
        <v>39855</v>
      </c>
      <c r="P105">
        <v>3699</v>
      </c>
    </row>
    <row r="106" spans="2:16" ht="13.5" thickBot="1">
      <c r="B106">
        <v>102</v>
      </c>
      <c r="C106" s="1">
        <v>38512</v>
      </c>
      <c r="D106" s="2">
        <v>0.3652777777777778</v>
      </c>
      <c r="E106">
        <v>15.912</v>
      </c>
      <c r="F106">
        <f t="shared" si="9"/>
        <v>-0.006382248661325065</v>
      </c>
      <c r="G106">
        <v>25521</v>
      </c>
      <c r="H106" s="19">
        <f t="shared" si="5"/>
        <v>394545.1122934487</v>
      </c>
      <c r="I106" s="20">
        <f t="shared" si="6"/>
        <v>0.0033154889477695812</v>
      </c>
      <c r="J106" s="21">
        <f t="shared" si="7"/>
        <v>301.61463836962173</v>
      </c>
      <c r="K106" s="21">
        <f t="shared" si="8"/>
        <v>28.464638369621753</v>
      </c>
      <c r="L106">
        <v>0</v>
      </c>
      <c r="M106">
        <v>34778</v>
      </c>
      <c r="N106">
        <v>29525</v>
      </c>
      <c r="O106">
        <v>35266</v>
      </c>
      <c r="P106">
        <v>3528</v>
      </c>
    </row>
    <row r="107" spans="2:16" ht="13.5" thickBot="1">
      <c r="B107">
        <v>103</v>
      </c>
      <c r="C107" s="1">
        <v>38512</v>
      </c>
      <c r="D107" s="2">
        <v>0.3653935185185185</v>
      </c>
      <c r="E107">
        <v>16.09</v>
      </c>
      <c r="F107">
        <f t="shared" si="9"/>
        <v>-0.005154981543879056</v>
      </c>
      <c r="G107">
        <v>25526</v>
      </c>
      <c r="H107" s="19">
        <f t="shared" si="5"/>
        <v>394418.59855130955</v>
      </c>
      <c r="I107" s="20">
        <f t="shared" si="6"/>
        <v>0.003315411052299649</v>
      </c>
      <c r="J107" s="21">
        <f t="shared" si="7"/>
        <v>301.62172479529374</v>
      </c>
      <c r="K107" s="21">
        <f t="shared" si="8"/>
        <v>28.471724795293767</v>
      </c>
      <c r="L107">
        <v>0</v>
      </c>
      <c r="M107">
        <v>34801</v>
      </c>
      <c r="N107">
        <v>29526</v>
      </c>
      <c r="O107">
        <v>5291</v>
      </c>
      <c r="P107">
        <v>3370</v>
      </c>
    </row>
    <row r="108" spans="2:16" ht="13.5" thickBot="1">
      <c r="B108">
        <v>104</v>
      </c>
      <c r="C108" s="1">
        <v>38512</v>
      </c>
      <c r="D108" s="2">
        <v>0.36550925925925926</v>
      </c>
      <c r="E108">
        <v>16.254</v>
      </c>
      <c r="F108">
        <f t="shared" si="9"/>
        <v>-0.004024241053647885</v>
      </c>
      <c r="G108">
        <v>25526</v>
      </c>
      <c r="H108" s="19">
        <f t="shared" si="5"/>
        <v>394418.59855130955</v>
      </c>
      <c r="I108" s="20">
        <f t="shared" si="6"/>
        <v>0.003315411052299649</v>
      </c>
      <c r="J108" s="21">
        <f t="shared" si="7"/>
        <v>301.62172479529374</v>
      </c>
      <c r="K108" s="21">
        <f t="shared" si="8"/>
        <v>28.471724795293767</v>
      </c>
      <c r="L108">
        <v>0</v>
      </c>
      <c r="M108">
        <v>34825</v>
      </c>
      <c r="N108">
        <v>29526</v>
      </c>
      <c r="O108">
        <v>4036</v>
      </c>
      <c r="P108">
        <v>3393</v>
      </c>
    </row>
    <row r="109" spans="2:16" ht="13.5" thickBot="1">
      <c r="B109">
        <v>105</v>
      </c>
      <c r="C109" s="1">
        <v>38512</v>
      </c>
      <c r="D109" s="2">
        <v>0.365625</v>
      </c>
      <c r="E109">
        <v>16.444</v>
      </c>
      <c r="F109">
        <f t="shared" si="9"/>
        <v>-0.0027142368271605806</v>
      </c>
      <c r="G109">
        <v>25526</v>
      </c>
      <c r="H109" s="19">
        <f t="shared" si="5"/>
        <v>394418.59855130955</v>
      </c>
      <c r="I109" s="20">
        <f t="shared" si="6"/>
        <v>0.003315411052299649</v>
      </c>
      <c r="J109" s="21">
        <f t="shared" si="7"/>
        <v>301.62172479529374</v>
      </c>
      <c r="K109" s="21">
        <f t="shared" si="8"/>
        <v>28.471724795293767</v>
      </c>
      <c r="L109">
        <v>0</v>
      </c>
      <c r="M109">
        <v>34850</v>
      </c>
      <c r="N109">
        <v>29525</v>
      </c>
      <c r="O109">
        <v>3945</v>
      </c>
      <c r="P109">
        <v>3347</v>
      </c>
    </row>
    <row r="110" spans="2:16" ht="13.5" thickBot="1">
      <c r="B110">
        <v>106</v>
      </c>
      <c r="C110" s="1">
        <v>38512</v>
      </c>
      <c r="D110" s="2">
        <v>0.36574074074074076</v>
      </c>
      <c r="E110">
        <v>18.86</v>
      </c>
      <c r="F110">
        <f t="shared" si="9"/>
        <v>0.013943501126488714</v>
      </c>
      <c r="G110">
        <v>25526</v>
      </c>
      <c r="H110" s="19">
        <f t="shared" si="5"/>
        <v>394418.59855130955</v>
      </c>
      <c r="I110" s="20">
        <f t="shared" si="6"/>
        <v>0.003315411052299649</v>
      </c>
      <c r="J110" s="21">
        <f t="shared" si="7"/>
        <v>301.62172479529374</v>
      </c>
      <c r="K110" s="21">
        <f t="shared" si="8"/>
        <v>28.471724795293767</v>
      </c>
      <c r="L110">
        <v>0</v>
      </c>
      <c r="M110">
        <v>34878</v>
      </c>
      <c r="N110">
        <v>29525</v>
      </c>
      <c r="O110">
        <v>61830</v>
      </c>
      <c r="P110">
        <v>3450</v>
      </c>
    </row>
    <row r="111" spans="2:16" ht="13.5" thickBot="1">
      <c r="B111">
        <v>107</v>
      </c>
      <c r="C111" s="1">
        <v>38512</v>
      </c>
      <c r="D111" s="2">
        <v>0.3658564814814815</v>
      </c>
      <c r="E111">
        <v>16.772</v>
      </c>
      <c r="F111">
        <f t="shared" si="9"/>
        <v>-0.0004527558466982637</v>
      </c>
      <c r="G111">
        <v>25524</v>
      </c>
      <c r="H111" s="19">
        <f t="shared" si="5"/>
        <v>394469.19810338</v>
      </c>
      <c r="I111" s="20">
        <f t="shared" si="6"/>
        <v>0.003315442209763944</v>
      </c>
      <c r="J111" s="21">
        <f t="shared" si="7"/>
        <v>301.61889025090227</v>
      </c>
      <c r="K111" s="21">
        <f t="shared" si="8"/>
        <v>28.46889025090229</v>
      </c>
      <c r="L111">
        <v>0</v>
      </c>
      <c r="M111">
        <v>34905</v>
      </c>
      <c r="N111">
        <v>29525</v>
      </c>
      <c r="O111">
        <v>35216</v>
      </c>
      <c r="P111">
        <v>3405</v>
      </c>
    </row>
    <row r="112" spans="2:16" ht="13.5" thickBot="1">
      <c r="B112">
        <v>108</v>
      </c>
      <c r="C112" s="1">
        <v>38512</v>
      </c>
      <c r="D112" s="2">
        <v>0.3659722222222222</v>
      </c>
      <c r="E112">
        <v>16.934</v>
      </c>
      <c r="F112">
        <f t="shared" si="9"/>
        <v>0.000664195125359364</v>
      </c>
      <c r="G112">
        <v>25523</v>
      </c>
      <c r="H112" s="19">
        <f t="shared" si="5"/>
        <v>394494.500851575</v>
      </c>
      <c r="I112" s="20">
        <f t="shared" si="6"/>
        <v>0.003315457788857893</v>
      </c>
      <c r="J112" s="21">
        <f t="shared" si="7"/>
        <v>301.61747296577084</v>
      </c>
      <c r="K112" s="21">
        <f t="shared" si="8"/>
        <v>28.467472965770867</v>
      </c>
      <c r="L112">
        <v>0</v>
      </c>
      <c r="M112">
        <v>34935</v>
      </c>
      <c r="N112">
        <v>29526</v>
      </c>
      <c r="O112">
        <v>9002</v>
      </c>
      <c r="P112">
        <v>3381</v>
      </c>
    </row>
    <row r="113" spans="2:16" ht="13.5" thickBot="1">
      <c r="B113">
        <v>109</v>
      </c>
      <c r="C113" s="1">
        <v>38512</v>
      </c>
      <c r="D113" s="2">
        <v>0.366087962962963</v>
      </c>
      <c r="E113">
        <v>17.098</v>
      </c>
      <c r="F113">
        <f t="shared" si="9"/>
        <v>0.0017949356155905103</v>
      </c>
      <c r="G113">
        <v>25520</v>
      </c>
      <c r="H113" s="19">
        <f t="shared" si="5"/>
        <v>394570.420987593</v>
      </c>
      <c r="I113" s="20">
        <f t="shared" si="6"/>
        <v>0.003315504527587396</v>
      </c>
      <c r="J113" s="21">
        <f t="shared" si="7"/>
        <v>301.61322105859807</v>
      </c>
      <c r="K113" s="21">
        <f t="shared" si="8"/>
        <v>28.463221058598094</v>
      </c>
      <c r="L113">
        <v>0</v>
      </c>
      <c r="M113">
        <v>34966</v>
      </c>
      <c r="N113">
        <v>29525</v>
      </c>
      <c r="O113">
        <v>13156</v>
      </c>
      <c r="P113">
        <v>3486</v>
      </c>
    </row>
    <row r="114" spans="2:16" ht="13.5" thickBot="1">
      <c r="B114">
        <v>110</v>
      </c>
      <c r="C114" s="1">
        <v>38512</v>
      </c>
      <c r="D114" s="2">
        <v>0.36620370370370375</v>
      </c>
      <c r="E114">
        <v>17.325</v>
      </c>
      <c r="F114">
        <f t="shared" si="9"/>
        <v>0.0033600459282885214</v>
      </c>
      <c r="G114">
        <v>25513</v>
      </c>
      <c r="H114" s="19">
        <f t="shared" si="5"/>
        <v>394747.63736821845</v>
      </c>
      <c r="I114" s="20">
        <f t="shared" si="6"/>
        <v>0.00331561359307241</v>
      </c>
      <c r="J114" s="21">
        <f t="shared" si="7"/>
        <v>301.60329963943445</v>
      </c>
      <c r="K114" s="21">
        <f t="shared" si="8"/>
        <v>28.453299639434476</v>
      </c>
      <c r="L114">
        <v>0</v>
      </c>
      <c r="M114">
        <v>34997</v>
      </c>
      <c r="N114">
        <v>29525</v>
      </c>
      <c r="O114">
        <v>65535</v>
      </c>
      <c r="P114">
        <v>4065</v>
      </c>
    </row>
    <row r="115" spans="2:16" ht="13.5" thickBot="1">
      <c r="B115">
        <v>111</v>
      </c>
      <c r="C115" s="1">
        <v>38512</v>
      </c>
      <c r="D115" s="2">
        <v>0.3663194444444444</v>
      </c>
      <c r="E115">
        <v>17.759</v>
      </c>
      <c r="F115">
        <f t="shared" si="9"/>
        <v>0.006352371371949039</v>
      </c>
      <c r="G115">
        <v>25496</v>
      </c>
      <c r="H115" s="19">
        <f t="shared" si="5"/>
        <v>395178.42491793603</v>
      </c>
      <c r="I115" s="20">
        <f t="shared" si="6"/>
        <v>0.0033158785157110086</v>
      </c>
      <c r="J115" s="21">
        <f t="shared" si="7"/>
        <v>301.57920299609486</v>
      </c>
      <c r="K115" s="21">
        <f t="shared" si="8"/>
        <v>28.429202996094887</v>
      </c>
      <c r="L115">
        <v>0</v>
      </c>
      <c r="M115">
        <v>35032</v>
      </c>
      <c r="N115">
        <v>29526</v>
      </c>
      <c r="O115">
        <v>6284</v>
      </c>
      <c r="P115">
        <v>3279</v>
      </c>
    </row>
    <row r="116" spans="2:16" ht="13.5" thickBot="1">
      <c r="B116">
        <v>112</v>
      </c>
      <c r="C116" s="1">
        <v>38512</v>
      </c>
      <c r="D116" s="2">
        <v>0.3664351851851852</v>
      </c>
      <c r="E116">
        <v>18.271</v>
      </c>
      <c r="F116">
        <f t="shared" si="9"/>
        <v>0.009882488024378031</v>
      </c>
      <c r="G116">
        <v>25476</v>
      </c>
      <c r="H116" s="19">
        <f t="shared" si="5"/>
        <v>395685.9694651647</v>
      </c>
      <c r="I116" s="20">
        <f t="shared" si="6"/>
        <v>0.003316190279057541</v>
      </c>
      <c r="J116" s="21">
        <f t="shared" si="7"/>
        <v>301.5508507805527</v>
      </c>
      <c r="K116" s="21">
        <f t="shared" si="8"/>
        <v>28.40085078055273</v>
      </c>
      <c r="L116">
        <v>0</v>
      </c>
      <c r="M116">
        <v>35066</v>
      </c>
      <c r="N116">
        <v>29525</v>
      </c>
      <c r="O116">
        <v>65535</v>
      </c>
      <c r="P116">
        <v>3783</v>
      </c>
    </row>
    <row r="117" spans="2:16" ht="13.5" thickBot="1">
      <c r="B117">
        <v>113</v>
      </c>
      <c r="C117" s="1">
        <v>38512</v>
      </c>
      <c r="D117" s="2">
        <v>0.3665509259259259</v>
      </c>
      <c r="E117">
        <v>18.782</v>
      </c>
      <c r="F117">
        <f t="shared" si="9"/>
        <v>0.01340570991772024</v>
      </c>
      <c r="G117">
        <v>25466</v>
      </c>
      <c r="H117" s="19">
        <f t="shared" si="5"/>
        <v>395940.0405315696</v>
      </c>
      <c r="I117" s="20">
        <f t="shared" si="6"/>
        <v>0.003316346197165932</v>
      </c>
      <c r="J117" s="21">
        <f t="shared" si="7"/>
        <v>301.5366733589441</v>
      </c>
      <c r="K117" s="21">
        <f t="shared" si="8"/>
        <v>28.38667335894411</v>
      </c>
      <c r="L117">
        <v>0</v>
      </c>
      <c r="M117">
        <v>35103</v>
      </c>
      <c r="N117">
        <v>29526</v>
      </c>
      <c r="O117">
        <v>9149</v>
      </c>
      <c r="P117">
        <v>3354</v>
      </c>
    </row>
    <row r="118" spans="2:16" ht="13.5" thickBot="1">
      <c r="B118">
        <v>114</v>
      </c>
      <c r="C118" s="1">
        <v>38512</v>
      </c>
      <c r="D118" s="2">
        <v>0.3666666666666667</v>
      </c>
      <c r="E118">
        <v>19.176</v>
      </c>
      <c r="F118">
        <f t="shared" si="9"/>
        <v>0.016122244997909724</v>
      </c>
      <c r="G118">
        <v>25462</v>
      </c>
      <c r="H118" s="19">
        <f t="shared" si="5"/>
        <v>396041.72480722296</v>
      </c>
      <c r="I118" s="20">
        <f t="shared" si="6"/>
        <v>0.0033164085712225266</v>
      </c>
      <c r="J118" s="21">
        <f t="shared" si="7"/>
        <v>301.5310021440966</v>
      </c>
      <c r="K118" s="21">
        <f t="shared" si="8"/>
        <v>28.381002144096612</v>
      </c>
      <c r="L118">
        <v>0</v>
      </c>
      <c r="M118">
        <v>35143</v>
      </c>
      <c r="N118">
        <v>29526</v>
      </c>
      <c r="O118">
        <v>65535</v>
      </c>
      <c r="P118">
        <v>3773</v>
      </c>
    </row>
    <row r="119" spans="2:16" ht="13.5" thickBot="1">
      <c r="B119">
        <v>115</v>
      </c>
      <c r="C119" s="1">
        <v>38512</v>
      </c>
      <c r="D119" s="2">
        <v>0.36678240740740736</v>
      </c>
      <c r="E119">
        <v>19.79</v>
      </c>
      <c r="F119">
        <f t="shared" si="9"/>
        <v>0.020355627077189804</v>
      </c>
      <c r="G119">
        <v>25451</v>
      </c>
      <c r="H119" s="19">
        <f t="shared" si="5"/>
        <v>396321.52128217946</v>
      </c>
      <c r="I119" s="20">
        <f t="shared" si="6"/>
        <v>0.003316580119978934</v>
      </c>
      <c r="J119" s="21">
        <f t="shared" si="7"/>
        <v>301.51540557577476</v>
      </c>
      <c r="K119" s="21">
        <f t="shared" si="8"/>
        <v>28.365405575774787</v>
      </c>
      <c r="L119">
        <v>0</v>
      </c>
      <c r="M119">
        <v>35184</v>
      </c>
      <c r="N119">
        <v>29525</v>
      </c>
      <c r="O119">
        <v>65535</v>
      </c>
      <c r="P119">
        <v>4783</v>
      </c>
    </row>
    <row r="120" spans="2:16" ht="13.5" thickBot="1">
      <c r="B120">
        <v>116</v>
      </c>
      <c r="C120" s="1">
        <v>38512</v>
      </c>
      <c r="D120" s="2">
        <v>0.36689814814814814</v>
      </c>
      <c r="E120">
        <v>21.283</v>
      </c>
      <c r="F120">
        <f t="shared" si="9"/>
        <v>0.030649502393745448</v>
      </c>
      <c r="G120">
        <v>25427</v>
      </c>
      <c r="H120" s="19">
        <f t="shared" si="5"/>
        <v>396932.82616275176</v>
      </c>
      <c r="I120" s="20">
        <f t="shared" si="6"/>
        <v>0.0033169545107130634</v>
      </c>
      <c r="J120" s="21">
        <f t="shared" si="7"/>
        <v>301.48137297940355</v>
      </c>
      <c r="K120" s="21">
        <f t="shared" si="8"/>
        <v>28.331372979403568</v>
      </c>
      <c r="L120">
        <v>0</v>
      </c>
      <c r="M120">
        <v>35226</v>
      </c>
      <c r="N120">
        <v>29525</v>
      </c>
      <c r="O120">
        <v>6305</v>
      </c>
      <c r="P120">
        <v>3382</v>
      </c>
    </row>
    <row r="121" spans="2:16" ht="13.5" thickBot="1">
      <c r="B121">
        <v>117</v>
      </c>
      <c r="C121" s="1">
        <v>38512</v>
      </c>
      <c r="D121" s="2">
        <v>0.3670138888888889</v>
      </c>
      <c r="E121">
        <v>22.183</v>
      </c>
      <c r="F121">
        <f t="shared" si="9"/>
        <v>0.03685478557184327</v>
      </c>
      <c r="G121">
        <v>25355</v>
      </c>
      <c r="H121" s="19">
        <f t="shared" si="5"/>
        <v>398773.6806712429</v>
      </c>
      <c r="I121" s="20">
        <f t="shared" si="6"/>
        <v>0.003318078531346129</v>
      </c>
      <c r="J121" s="21">
        <f t="shared" si="7"/>
        <v>301.3792442080341</v>
      </c>
      <c r="K121" s="21">
        <f t="shared" si="8"/>
        <v>28.229244208034117</v>
      </c>
      <c r="L121">
        <v>0</v>
      </c>
      <c r="M121">
        <v>35271</v>
      </c>
      <c r="N121">
        <v>29525</v>
      </c>
      <c r="O121">
        <v>65535</v>
      </c>
      <c r="P121">
        <v>4176</v>
      </c>
    </row>
    <row r="122" spans="2:16" ht="13.5" thickBot="1">
      <c r="B122">
        <v>118</v>
      </c>
      <c r="C122" s="1">
        <v>38512</v>
      </c>
      <c r="D122" s="2">
        <v>0.36712962962962964</v>
      </c>
      <c r="E122">
        <v>23.571</v>
      </c>
      <c r="F122">
        <f t="shared" si="9"/>
        <v>0.046424711184287495</v>
      </c>
      <c r="G122">
        <v>25332</v>
      </c>
      <c r="H122" s="19">
        <f t="shared" si="5"/>
        <v>399363.9355262471</v>
      </c>
      <c r="I122" s="20">
        <f t="shared" si="6"/>
        <v>0.003318437863348205</v>
      </c>
      <c r="J122" s="21">
        <f t="shared" si="7"/>
        <v>301.34660981448354</v>
      </c>
      <c r="K122" s="21">
        <f t="shared" si="8"/>
        <v>28.196609814483566</v>
      </c>
      <c r="L122">
        <v>0</v>
      </c>
      <c r="M122">
        <v>35317</v>
      </c>
      <c r="N122">
        <v>29525</v>
      </c>
      <c r="O122">
        <v>8561</v>
      </c>
      <c r="P122">
        <v>3342</v>
      </c>
    </row>
    <row r="123" spans="2:16" ht="13.5" thickBot="1">
      <c r="B123">
        <v>119</v>
      </c>
      <c r="C123" s="1">
        <v>38512</v>
      </c>
      <c r="D123" s="2">
        <v>0.36724537037037036</v>
      </c>
      <c r="E123">
        <v>25.077</v>
      </c>
      <c r="F123">
        <f t="shared" si="9"/>
        <v>0.0568082183689712</v>
      </c>
      <c r="G123">
        <v>25317</v>
      </c>
      <c r="H123" s="19">
        <f t="shared" si="5"/>
        <v>399749.46182664536</v>
      </c>
      <c r="I123" s="20">
        <f t="shared" si="6"/>
        <v>0.0033186722811026437</v>
      </c>
      <c r="J123" s="21">
        <f t="shared" si="7"/>
        <v>301.3253238936101</v>
      </c>
      <c r="K123" s="21">
        <f t="shared" si="8"/>
        <v>28.17532389361014</v>
      </c>
      <c r="L123">
        <v>0</v>
      </c>
      <c r="M123">
        <v>35365</v>
      </c>
      <c r="N123">
        <v>29525</v>
      </c>
      <c r="O123">
        <v>4165</v>
      </c>
      <c r="P123">
        <v>3327</v>
      </c>
    </row>
    <row r="124" spans="2:16" ht="13.5" thickBot="1">
      <c r="B124">
        <v>120</v>
      </c>
      <c r="C124" s="1">
        <v>38512</v>
      </c>
      <c r="D124" s="2">
        <v>0.3673611111111111</v>
      </c>
      <c r="E124">
        <v>26.659</v>
      </c>
      <c r="F124">
        <f t="shared" si="9"/>
        <v>0.06771572724424982</v>
      </c>
      <c r="G124">
        <v>25296</v>
      </c>
      <c r="H124" s="19">
        <f t="shared" si="5"/>
        <v>400289.96635604487</v>
      </c>
      <c r="I124" s="20">
        <f t="shared" si="6"/>
        <v>0.0033190005601424336</v>
      </c>
      <c r="J124" s="21">
        <f t="shared" si="7"/>
        <v>301.29552010593375</v>
      </c>
      <c r="K124" s="21">
        <f t="shared" si="8"/>
        <v>28.14552010593377</v>
      </c>
      <c r="L124">
        <v>0</v>
      </c>
      <c r="M124">
        <v>35416</v>
      </c>
      <c r="N124">
        <v>29526</v>
      </c>
      <c r="O124">
        <v>10412</v>
      </c>
      <c r="P124">
        <v>3290</v>
      </c>
    </row>
    <row r="125" spans="2:16" ht="13.5" thickBot="1">
      <c r="B125">
        <v>121</v>
      </c>
      <c r="C125" s="1">
        <v>38512</v>
      </c>
      <c r="D125" s="2">
        <v>0.36747685185185186</v>
      </c>
      <c r="E125">
        <v>28.294</v>
      </c>
      <c r="F125">
        <f t="shared" si="9"/>
        <v>0.07898865835112756</v>
      </c>
      <c r="G125">
        <v>25268</v>
      </c>
      <c r="H125" s="19">
        <f t="shared" si="5"/>
        <v>401012.035838259</v>
      </c>
      <c r="I125" s="20">
        <f t="shared" si="6"/>
        <v>0.0033194384370165975</v>
      </c>
      <c r="J125" s="21">
        <f t="shared" si="7"/>
        <v>301.2557753289039</v>
      </c>
      <c r="K125" s="21">
        <f t="shared" si="8"/>
        <v>28.105775328903917</v>
      </c>
      <c r="L125">
        <v>0</v>
      </c>
      <c r="M125">
        <v>35465</v>
      </c>
      <c r="N125">
        <v>29525</v>
      </c>
      <c r="O125">
        <v>65535</v>
      </c>
      <c r="P125">
        <v>3445</v>
      </c>
    </row>
    <row r="126" spans="2:16" ht="13.5" thickBot="1">
      <c r="B126">
        <v>122</v>
      </c>
      <c r="C126" s="1">
        <v>38512</v>
      </c>
      <c r="D126" s="2">
        <v>0.36759259259259264</v>
      </c>
      <c r="E126">
        <v>29.941</v>
      </c>
      <c r="F126">
        <f t="shared" si="9"/>
        <v>0.09034432656704658</v>
      </c>
      <c r="G126">
        <v>25230</v>
      </c>
      <c r="H126" s="19">
        <f t="shared" si="5"/>
        <v>401994.5493689343</v>
      </c>
      <c r="I126" s="20">
        <f t="shared" si="6"/>
        <v>0.0033200330133659143</v>
      </c>
      <c r="J126" s="21">
        <f t="shared" si="7"/>
        <v>301.201824190953</v>
      </c>
      <c r="K126" s="21">
        <f t="shared" si="8"/>
        <v>28.051824190953027</v>
      </c>
      <c r="L126">
        <v>0</v>
      </c>
      <c r="M126">
        <v>35517</v>
      </c>
      <c r="N126">
        <v>29525</v>
      </c>
      <c r="O126">
        <v>4396</v>
      </c>
      <c r="P126">
        <v>3314</v>
      </c>
    </row>
    <row r="127" spans="2:16" ht="13.5" thickBot="1">
      <c r="B127">
        <v>123</v>
      </c>
      <c r="C127" s="1">
        <v>38512</v>
      </c>
      <c r="D127" s="2">
        <v>0.3677083333333333</v>
      </c>
      <c r="E127">
        <v>31.767</v>
      </c>
      <c r="F127">
        <f t="shared" si="9"/>
        <v>0.10293415665949841</v>
      </c>
      <c r="G127">
        <v>25187</v>
      </c>
      <c r="H127" s="19">
        <f t="shared" si="5"/>
        <v>403109.9145041064</v>
      </c>
      <c r="I127" s="20">
        <f t="shared" si="6"/>
        <v>0.0033207062631748956</v>
      </c>
      <c r="J127" s="21">
        <f t="shared" si="7"/>
        <v>301.1407576422943</v>
      </c>
      <c r="K127" s="21">
        <f t="shared" si="8"/>
        <v>27.99075764229434</v>
      </c>
      <c r="L127">
        <v>0</v>
      </c>
      <c r="M127">
        <v>35571</v>
      </c>
      <c r="N127">
        <v>29525</v>
      </c>
      <c r="O127">
        <v>10423</v>
      </c>
      <c r="P127">
        <v>3380</v>
      </c>
    </row>
    <row r="128" spans="2:16" ht="13.5" thickBot="1">
      <c r="B128">
        <v>124</v>
      </c>
      <c r="C128" s="1">
        <v>38512</v>
      </c>
      <c r="D128" s="2">
        <v>0.3678240740740741</v>
      </c>
      <c r="E128">
        <v>33.854</v>
      </c>
      <c r="F128">
        <f t="shared" si="9"/>
        <v>0.1173235188735986</v>
      </c>
      <c r="G128">
        <v>25059</v>
      </c>
      <c r="H128" s="19">
        <f t="shared" si="5"/>
        <v>406452.71515541745</v>
      </c>
      <c r="I128" s="20">
        <f t="shared" si="6"/>
        <v>0.0033227131485653255</v>
      </c>
      <c r="J128" s="21">
        <f t="shared" si="7"/>
        <v>300.9588716473398</v>
      </c>
      <c r="K128" s="21">
        <f t="shared" si="8"/>
        <v>27.8088716473398</v>
      </c>
      <c r="L128">
        <v>0</v>
      </c>
      <c r="M128">
        <v>35626</v>
      </c>
      <c r="N128">
        <v>29525</v>
      </c>
      <c r="O128">
        <v>8670</v>
      </c>
      <c r="P128">
        <v>3257</v>
      </c>
    </row>
    <row r="129" spans="2:16" ht="13.5" thickBot="1">
      <c r="B129">
        <v>125</v>
      </c>
      <c r="C129" s="1">
        <v>38512</v>
      </c>
      <c r="D129" s="2">
        <v>0.3679398148148148</v>
      </c>
      <c r="E129">
        <v>37.207</v>
      </c>
      <c r="F129">
        <f t="shared" si="9"/>
        <v>0.14044164609155643</v>
      </c>
      <c r="G129">
        <v>24938</v>
      </c>
      <c r="H129" s="19">
        <f t="shared" si="5"/>
        <v>409644.2407592141</v>
      </c>
      <c r="I129" s="20">
        <f t="shared" si="6"/>
        <v>0.003324614184180236</v>
      </c>
      <c r="J129" s="21">
        <f t="shared" si="7"/>
        <v>300.786781443205</v>
      </c>
      <c r="K129" s="21">
        <f t="shared" si="8"/>
        <v>27.636781443204995</v>
      </c>
      <c r="L129">
        <v>0</v>
      </c>
      <c r="M129">
        <v>35681</v>
      </c>
      <c r="N129">
        <v>29525</v>
      </c>
      <c r="O129">
        <v>8753</v>
      </c>
      <c r="P129">
        <v>3501</v>
      </c>
    </row>
    <row r="130" spans="2:16" ht="13.5" thickBot="1">
      <c r="B130">
        <v>126</v>
      </c>
      <c r="C130" s="1">
        <v>38512</v>
      </c>
      <c r="D130" s="2">
        <v>0.3680555555555556</v>
      </c>
      <c r="E130">
        <v>42.88</v>
      </c>
      <c r="F130">
        <f t="shared" si="9"/>
        <v>0.17955561439083312</v>
      </c>
      <c r="G130">
        <v>24810</v>
      </c>
      <c r="H130" s="19">
        <f t="shared" si="5"/>
        <v>413054.26536089455</v>
      </c>
      <c r="I130" s="20">
        <f t="shared" si="6"/>
        <v>0.0033266294034858426</v>
      </c>
      <c r="J130" s="21">
        <f t="shared" si="7"/>
        <v>300.60456958389767</v>
      </c>
      <c r="K130" s="21">
        <f t="shared" si="8"/>
        <v>27.454569583897694</v>
      </c>
      <c r="L130">
        <v>0</v>
      </c>
      <c r="M130">
        <v>35737</v>
      </c>
      <c r="N130">
        <v>29525</v>
      </c>
      <c r="O130">
        <v>14140</v>
      </c>
      <c r="P130">
        <v>3316</v>
      </c>
    </row>
    <row r="131" spans="2:16" ht="13.5" thickBot="1">
      <c r="B131">
        <v>127</v>
      </c>
      <c r="C131" s="1">
        <v>38512</v>
      </c>
      <c r="D131" s="2">
        <v>0.36817129629629625</v>
      </c>
      <c r="E131">
        <v>52.039</v>
      </c>
      <c r="F131">
        <f t="shared" si="9"/>
        <v>0.24270471286660875</v>
      </c>
      <c r="G131">
        <v>24419</v>
      </c>
      <c r="H131" s="19">
        <f t="shared" si="5"/>
        <v>423692.09316226805</v>
      </c>
      <c r="I131" s="20">
        <f t="shared" si="6"/>
        <v>0.0033328129186816395</v>
      </c>
      <c r="J131" s="21">
        <f t="shared" si="7"/>
        <v>300.0468446322423</v>
      </c>
      <c r="K131" s="21">
        <f t="shared" si="8"/>
        <v>26.896844632242335</v>
      </c>
      <c r="L131">
        <v>0</v>
      </c>
      <c r="M131">
        <v>35795</v>
      </c>
      <c r="N131">
        <v>29526</v>
      </c>
      <c r="O131">
        <v>8373</v>
      </c>
      <c r="P131">
        <v>3297</v>
      </c>
    </row>
    <row r="132" spans="2:16" ht="13.5" thickBot="1">
      <c r="B132">
        <v>128</v>
      </c>
      <c r="C132" s="1">
        <v>38512</v>
      </c>
      <c r="D132" s="2">
        <v>0.368287037037037</v>
      </c>
      <c r="E132">
        <v>68.895</v>
      </c>
      <c r="F132">
        <f t="shared" si="9"/>
        <v>0.3589227720332943</v>
      </c>
      <c r="G132">
        <v>24066</v>
      </c>
      <c r="H132" s="19">
        <f t="shared" si="5"/>
        <v>433592.8025812242</v>
      </c>
      <c r="I132" s="20">
        <f t="shared" si="6"/>
        <v>0.0033384328278523237</v>
      </c>
      <c r="J132" s="21">
        <f t="shared" si="7"/>
        <v>299.54174655157544</v>
      </c>
      <c r="K132" s="21">
        <f t="shared" si="8"/>
        <v>26.391746551575466</v>
      </c>
      <c r="L132">
        <v>0</v>
      </c>
      <c r="M132">
        <v>35852</v>
      </c>
      <c r="N132">
        <v>29525</v>
      </c>
      <c r="O132">
        <v>14464</v>
      </c>
      <c r="P132">
        <v>3351</v>
      </c>
    </row>
    <row r="133" spans="2:16" ht="13.5" thickBot="1">
      <c r="B133">
        <v>129</v>
      </c>
      <c r="C133" s="1">
        <v>38512</v>
      </c>
      <c r="D133" s="2">
        <v>0.3684027777777778</v>
      </c>
      <c r="E133">
        <v>143.893</v>
      </c>
      <c r="F133">
        <f t="shared" si="9"/>
        <v>0.8760159140232735</v>
      </c>
      <c r="G133">
        <v>23904</v>
      </c>
      <c r="H133" s="19">
        <f aca="true" t="shared" si="10" ref="H133:H196">T$6*(T$8-G133)/(T$7-(T$8-G133))</f>
        <v>438234.3057289317</v>
      </c>
      <c r="I133" s="20">
        <f aca="true" t="shared" si="11" ref="I133:I196">T$17+T$18*(LN(H133))+T$19*(LN(H133))^3</f>
        <v>0.0033410243299308823</v>
      </c>
      <c r="J133" s="21">
        <f aca="true" t="shared" si="12" ref="J133:J196">1/I133</f>
        <v>299.3094037183164</v>
      </c>
      <c r="K133" s="21">
        <f aca="true" t="shared" si="13" ref="K133:K196">J133-273.15</f>
        <v>26.159403718316412</v>
      </c>
      <c r="L133">
        <v>0</v>
      </c>
      <c r="M133">
        <v>35909</v>
      </c>
      <c r="N133">
        <v>29525</v>
      </c>
      <c r="O133">
        <v>13096</v>
      </c>
      <c r="P133">
        <v>3415</v>
      </c>
    </row>
    <row r="134" spans="2:16" ht="13.5" thickBot="1">
      <c r="B134">
        <v>130</v>
      </c>
      <c r="C134" s="1">
        <v>38512</v>
      </c>
      <c r="D134" s="2">
        <v>0.3685185185185185</v>
      </c>
      <c r="E134">
        <v>214.311</v>
      </c>
      <c r="F134">
        <f aca="true" t="shared" si="14" ref="F134:F197">(E134-E$4)/145.0377</f>
        <v>1.3615310593958214</v>
      </c>
      <c r="G134">
        <v>23756</v>
      </c>
      <c r="H134" s="19">
        <f t="shared" si="10"/>
        <v>442529.9935031572</v>
      </c>
      <c r="I134" s="20">
        <f t="shared" si="11"/>
        <v>0.0033433989087522653</v>
      </c>
      <c r="J134" s="21">
        <f t="shared" si="12"/>
        <v>299.0968255035991</v>
      </c>
      <c r="K134" s="21">
        <f t="shared" si="13"/>
        <v>25.946825503599143</v>
      </c>
      <c r="L134">
        <v>0</v>
      </c>
      <c r="M134">
        <v>35967</v>
      </c>
      <c r="N134">
        <v>29525</v>
      </c>
      <c r="O134">
        <v>31740</v>
      </c>
      <c r="P134">
        <v>3453</v>
      </c>
    </row>
    <row r="135" spans="2:16" ht="13.5" thickBot="1">
      <c r="B135">
        <v>131</v>
      </c>
      <c r="C135" s="1">
        <v>38512</v>
      </c>
      <c r="D135" s="2">
        <v>0.36863425925925924</v>
      </c>
      <c r="E135">
        <v>230.592</v>
      </c>
      <c r="F135">
        <f t="shared" si="14"/>
        <v>1.4737846320876113</v>
      </c>
      <c r="G135">
        <v>23625</v>
      </c>
      <c r="H135" s="19">
        <f t="shared" si="10"/>
        <v>446377.1344757462</v>
      </c>
      <c r="I135" s="20">
        <f t="shared" si="11"/>
        <v>0.003345506452956952</v>
      </c>
      <c r="J135" s="21">
        <f t="shared" si="12"/>
        <v>298.9084056663953</v>
      </c>
      <c r="K135" s="21">
        <f t="shared" si="13"/>
        <v>25.758405666395333</v>
      </c>
      <c r="L135">
        <v>0</v>
      </c>
      <c r="M135">
        <v>36024</v>
      </c>
      <c r="N135">
        <v>29525</v>
      </c>
      <c r="O135">
        <v>26831</v>
      </c>
      <c r="P135">
        <v>3311</v>
      </c>
    </row>
    <row r="136" spans="2:16" ht="13.5" thickBot="1">
      <c r="B136">
        <v>132</v>
      </c>
      <c r="C136" s="1">
        <v>38512</v>
      </c>
      <c r="D136" s="2">
        <v>0.36875</v>
      </c>
      <c r="E136">
        <v>251.224</v>
      </c>
      <c r="F136">
        <f t="shared" si="14"/>
        <v>1.6160373015659606</v>
      </c>
      <c r="G136">
        <v>23503</v>
      </c>
      <c r="H136" s="19">
        <f t="shared" si="10"/>
        <v>449998.5131991687</v>
      </c>
      <c r="I136" s="20">
        <f t="shared" si="11"/>
        <v>0.003347474127302889</v>
      </c>
      <c r="J136" s="21">
        <f t="shared" si="12"/>
        <v>298.73270471121316</v>
      </c>
      <c r="K136" s="21">
        <f t="shared" si="13"/>
        <v>25.582704711213182</v>
      </c>
      <c r="L136">
        <v>0</v>
      </c>
      <c r="M136">
        <v>36080</v>
      </c>
      <c r="N136">
        <v>29525</v>
      </c>
      <c r="O136">
        <v>21956</v>
      </c>
      <c r="P136">
        <v>3340</v>
      </c>
    </row>
    <row r="137" spans="2:16" ht="13.5" thickBot="1">
      <c r="B137">
        <v>133</v>
      </c>
      <c r="C137" s="1">
        <v>38512</v>
      </c>
      <c r="D137" s="2">
        <v>0.36886574074074074</v>
      </c>
      <c r="E137">
        <v>276.355</v>
      </c>
      <c r="F137">
        <f t="shared" si="14"/>
        <v>1.7893094921757124</v>
      </c>
      <c r="G137">
        <v>23378</v>
      </c>
      <c r="H137" s="19">
        <f t="shared" si="10"/>
        <v>453748.1216574201</v>
      </c>
      <c r="I137" s="20">
        <f t="shared" si="11"/>
        <v>0.0033494951994417917</v>
      </c>
      <c r="J137" s="21">
        <f t="shared" si="12"/>
        <v>298.55245058021114</v>
      </c>
      <c r="K137" s="21">
        <f t="shared" si="13"/>
        <v>25.402450580211166</v>
      </c>
      <c r="L137">
        <v>0</v>
      </c>
      <c r="M137">
        <v>36137</v>
      </c>
      <c r="N137">
        <v>29525</v>
      </c>
      <c r="O137">
        <v>11676</v>
      </c>
      <c r="P137">
        <v>3299</v>
      </c>
    </row>
    <row r="138" spans="2:16" ht="13.5" thickBot="1">
      <c r="B138">
        <v>134</v>
      </c>
      <c r="C138" s="1">
        <v>38512</v>
      </c>
      <c r="D138" s="2">
        <v>0.3689814814814815</v>
      </c>
      <c r="E138">
        <v>297.398</v>
      </c>
      <c r="F138">
        <f t="shared" si="14"/>
        <v>1.9343959076387267</v>
      </c>
      <c r="G138">
        <v>23194</v>
      </c>
      <c r="H138" s="19">
        <f t="shared" si="10"/>
        <v>459341.0337447457</v>
      </c>
      <c r="I138" s="20">
        <f t="shared" si="11"/>
        <v>0.0033524796345509385</v>
      </c>
      <c r="J138" s="21">
        <f t="shared" si="12"/>
        <v>298.2866740468504</v>
      </c>
      <c r="K138" s="21">
        <f t="shared" si="13"/>
        <v>25.13667404685043</v>
      </c>
      <c r="L138">
        <v>0</v>
      </c>
      <c r="M138">
        <v>36192</v>
      </c>
      <c r="N138">
        <v>29526</v>
      </c>
      <c r="O138">
        <v>17657</v>
      </c>
      <c r="P138">
        <v>3439</v>
      </c>
    </row>
    <row r="139" spans="2:16" ht="13.5" thickBot="1">
      <c r="B139">
        <v>135</v>
      </c>
      <c r="C139" s="1">
        <v>38512</v>
      </c>
      <c r="D139" s="2">
        <v>0.3690972222222222</v>
      </c>
      <c r="E139">
        <v>316.105</v>
      </c>
      <c r="F139">
        <f t="shared" si="14"/>
        <v>2.0633761658750336</v>
      </c>
      <c r="G139">
        <v>22950</v>
      </c>
      <c r="H139" s="19">
        <f t="shared" si="10"/>
        <v>466895.95421260956</v>
      </c>
      <c r="I139" s="20">
        <f t="shared" si="11"/>
        <v>0.0033564549995763076</v>
      </c>
      <c r="J139" s="21">
        <f t="shared" si="12"/>
        <v>297.93338511203996</v>
      </c>
      <c r="K139" s="21">
        <f t="shared" si="13"/>
        <v>24.78338511203998</v>
      </c>
      <c r="L139">
        <v>0</v>
      </c>
      <c r="M139">
        <v>36244</v>
      </c>
      <c r="N139">
        <v>29525</v>
      </c>
      <c r="O139">
        <v>34411</v>
      </c>
      <c r="P139">
        <v>3314</v>
      </c>
    </row>
    <row r="140" spans="2:16" ht="13.5" thickBot="1">
      <c r="B140">
        <v>136</v>
      </c>
      <c r="C140" s="1">
        <v>38512</v>
      </c>
      <c r="D140" s="2">
        <v>0.36921296296296297</v>
      </c>
      <c r="E140">
        <v>345.539</v>
      </c>
      <c r="F140">
        <f t="shared" si="14"/>
        <v>2.2663165048351797</v>
      </c>
      <c r="G140">
        <v>22672</v>
      </c>
      <c r="H140" s="19">
        <f t="shared" si="10"/>
        <v>475701.6719106077</v>
      </c>
      <c r="I140" s="20">
        <f t="shared" si="11"/>
        <v>0.0033610097780601904</v>
      </c>
      <c r="J140" s="21">
        <f t="shared" si="12"/>
        <v>297.52963128157006</v>
      </c>
      <c r="K140" s="21">
        <f t="shared" si="13"/>
        <v>24.379631281570084</v>
      </c>
      <c r="L140">
        <v>0</v>
      </c>
      <c r="M140">
        <v>36297</v>
      </c>
      <c r="N140">
        <v>29526</v>
      </c>
      <c r="O140">
        <v>34028</v>
      </c>
      <c r="P140">
        <v>3331</v>
      </c>
    </row>
    <row r="141" spans="2:16" ht="13.5" thickBot="1">
      <c r="B141">
        <v>137</v>
      </c>
      <c r="C141" s="1">
        <v>38512</v>
      </c>
      <c r="D141" s="2">
        <v>0.3693287037037037</v>
      </c>
      <c r="E141">
        <v>354.312</v>
      </c>
      <c r="F141">
        <f t="shared" si="14"/>
        <v>2.32680422630346</v>
      </c>
      <c r="G141">
        <v>22405</v>
      </c>
      <c r="H141" s="19">
        <f t="shared" si="10"/>
        <v>484364.5586412246</v>
      </c>
      <c r="I141" s="20">
        <f t="shared" si="11"/>
        <v>0.0033654108043366165</v>
      </c>
      <c r="J141" s="21">
        <f t="shared" si="12"/>
        <v>297.14054483673</v>
      </c>
      <c r="K141" s="21">
        <f t="shared" si="13"/>
        <v>23.99054483673001</v>
      </c>
      <c r="L141">
        <v>0</v>
      </c>
      <c r="M141">
        <v>36349</v>
      </c>
      <c r="N141">
        <v>29526</v>
      </c>
      <c r="O141">
        <v>26018</v>
      </c>
      <c r="P141">
        <v>3386</v>
      </c>
    </row>
    <row r="142" spans="2:16" ht="13.5" thickBot="1">
      <c r="B142">
        <v>138</v>
      </c>
      <c r="C142" s="1">
        <v>38512</v>
      </c>
      <c r="D142" s="2">
        <v>0.36944444444444446</v>
      </c>
      <c r="E142">
        <v>400.898</v>
      </c>
      <c r="F142">
        <f t="shared" si="14"/>
        <v>2.6480034731199775</v>
      </c>
      <c r="G142">
        <v>22133</v>
      </c>
      <c r="H142" s="19">
        <f t="shared" si="10"/>
        <v>493404.45420365804</v>
      </c>
      <c r="I142" s="20">
        <f t="shared" si="11"/>
        <v>0.0033699219211994914</v>
      </c>
      <c r="J142" s="21">
        <f t="shared" si="12"/>
        <v>296.74278021375034</v>
      </c>
      <c r="K142" s="21">
        <f t="shared" si="13"/>
        <v>23.59278021375036</v>
      </c>
      <c r="L142">
        <v>0</v>
      </c>
      <c r="M142">
        <v>36398</v>
      </c>
      <c r="N142">
        <v>29525</v>
      </c>
      <c r="O142">
        <v>15965</v>
      </c>
      <c r="P142">
        <v>3338</v>
      </c>
    </row>
    <row r="143" spans="2:16" ht="13.5" thickBot="1">
      <c r="B143">
        <v>139</v>
      </c>
      <c r="C143" s="1">
        <v>38512</v>
      </c>
      <c r="D143" s="2">
        <v>0.36956018518518513</v>
      </c>
      <c r="E143">
        <v>395.84</v>
      </c>
      <c r="F143">
        <f t="shared" si="14"/>
        <v>2.613129781659067</v>
      </c>
      <c r="G143">
        <v>21789</v>
      </c>
      <c r="H143" s="19">
        <f t="shared" si="10"/>
        <v>505160.27794416744</v>
      </c>
      <c r="I143" s="20">
        <f t="shared" si="11"/>
        <v>0.003375668775211162</v>
      </c>
      <c r="J143" s="21">
        <f t="shared" si="12"/>
        <v>296.2375951525179</v>
      </c>
      <c r="K143" s="21">
        <f t="shared" si="13"/>
        <v>23.087595152517906</v>
      </c>
      <c r="L143">
        <v>0</v>
      </c>
      <c r="M143">
        <v>36446</v>
      </c>
      <c r="N143">
        <v>29525</v>
      </c>
      <c r="O143">
        <v>9306</v>
      </c>
      <c r="P143">
        <v>3251</v>
      </c>
    </row>
    <row r="144" spans="2:16" ht="13.5" thickBot="1">
      <c r="B144">
        <v>140</v>
      </c>
      <c r="C144" s="1">
        <v>38512</v>
      </c>
      <c r="D144" s="2">
        <v>0.3696759259259259</v>
      </c>
      <c r="E144">
        <v>442.117</v>
      </c>
      <c r="F144">
        <f t="shared" si="14"/>
        <v>2.9321985479177712</v>
      </c>
      <c r="G144">
        <v>21407</v>
      </c>
      <c r="H144" s="19">
        <f t="shared" si="10"/>
        <v>518657.1555962495</v>
      </c>
      <c r="I144" s="20">
        <f t="shared" si="11"/>
        <v>0.003382107406288141</v>
      </c>
      <c r="J144" s="21">
        <f t="shared" si="12"/>
        <v>295.6736377268098</v>
      </c>
      <c r="K144" s="21">
        <f t="shared" si="13"/>
        <v>22.523637726809795</v>
      </c>
      <c r="L144">
        <v>0</v>
      </c>
      <c r="M144">
        <v>36492</v>
      </c>
      <c r="N144">
        <v>29525</v>
      </c>
      <c r="O144">
        <v>33569</v>
      </c>
      <c r="P144">
        <v>3297</v>
      </c>
    </row>
    <row r="145" spans="2:16" ht="13.5" thickBot="1">
      <c r="B145">
        <v>141</v>
      </c>
      <c r="C145" s="1">
        <v>38512</v>
      </c>
      <c r="D145" s="2">
        <v>0.3697916666666667</v>
      </c>
      <c r="E145">
        <v>458.859</v>
      </c>
      <c r="F145">
        <f t="shared" si="14"/>
        <v>3.0476306045485644</v>
      </c>
      <c r="G145">
        <v>21058</v>
      </c>
      <c r="H145" s="19">
        <f t="shared" si="10"/>
        <v>531415.8442327178</v>
      </c>
      <c r="I145" s="20">
        <f t="shared" si="11"/>
        <v>0.0033880447685599043</v>
      </c>
      <c r="J145" s="21">
        <f t="shared" si="12"/>
        <v>295.155485925014</v>
      </c>
      <c r="K145" s="21">
        <f t="shared" si="13"/>
        <v>22.005485925014</v>
      </c>
      <c r="L145">
        <v>0</v>
      </c>
      <c r="M145">
        <v>36535</v>
      </c>
      <c r="N145">
        <v>29526</v>
      </c>
      <c r="O145">
        <v>58273</v>
      </c>
      <c r="P145">
        <v>3421</v>
      </c>
    </row>
    <row r="146" spans="2:16" ht="13.5" thickBot="1">
      <c r="B146">
        <v>142</v>
      </c>
      <c r="C146" s="1">
        <v>38512</v>
      </c>
      <c r="D146" s="2">
        <v>0.3699074074074074</v>
      </c>
      <c r="E146">
        <v>509.273</v>
      </c>
      <c r="F146">
        <f t="shared" si="14"/>
        <v>3.395222989149258</v>
      </c>
      <c r="G146">
        <v>20815</v>
      </c>
      <c r="H146" s="19">
        <f t="shared" si="10"/>
        <v>540551.8916707991</v>
      </c>
      <c r="I146" s="20">
        <f t="shared" si="11"/>
        <v>0.0033922111506139866</v>
      </c>
      <c r="J146" s="21">
        <f t="shared" si="12"/>
        <v>294.79297001278974</v>
      </c>
      <c r="K146" s="21">
        <f t="shared" si="13"/>
        <v>21.64297001278976</v>
      </c>
      <c r="L146">
        <v>0</v>
      </c>
      <c r="M146">
        <v>36575</v>
      </c>
      <c r="N146">
        <v>29525</v>
      </c>
      <c r="O146">
        <v>11140</v>
      </c>
      <c r="P146">
        <v>3350</v>
      </c>
    </row>
    <row r="147" spans="2:16" ht="13.5" thickBot="1">
      <c r="B147">
        <v>143</v>
      </c>
      <c r="C147" s="1">
        <v>38512</v>
      </c>
      <c r="D147" s="2">
        <v>0.3700231481481482</v>
      </c>
      <c r="E147">
        <v>532.754</v>
      </c>
      <c r="F147">
        <f t="shared" si="14"/>
        <v>3.5571188272658305</v>
      </c>
      <c r="G147">
        <v>20464</v>
      </c>
      <c r="H147" s="19">
        <f t="shared" si="10"/>
        <v>554131.1969540209</v>
      </c>
      <c r="I147" s="20">
        <f t="shared" si="11"/>
        <v>0.003398278125674475</v>
      </c>
      <c r="J147" s="21">
        <f t="shared" si="12"/>
        <v>294.26667359709546</v>
      </c>
      <c r="K147" s="21">
        <f t="shared" si="13"/>
        <v>21.116673597095485</v>
      </c>
      <c r="L147">
        <v>0</v>
      </c>
      <c r="M147">
        <v>36615</v>
      </c>
      <c r="N147">
        <v>29525</v>
      </c>
      <c r="O147">
        <v>10567</v>
      </c>
      <c r="P147">
        <v>3257</v>
      </c>
    </row>
    <row r="148" spans="2:16" ht="13.5" thickBot="1">
      <c r="B148">
        <v>144</v>
      </c>
      <c r="C148" s="1">
        <v>38512</v>
      </c>
      <c r="D148" s="2">
        <v>0.37013888888888885</v>
      </c>
      <c r="E148">
        <v>528.375</v>
      </c>
      <c r="F148">
        <f t="shared" si="14"/>
        <v>3.526926677224841</v>
      </c>
      <c r="G148">
        <v>20058</v>
      </c>
      <c r="H148" s="19">
        <f t="shared" si="10"/>
        <v>570430.702518789</v>
      </c>
      <c r="I148" s="20">
        <f t="shared" si="11"/>
        <v>0.003405371049828679</v>
      </c>
      <c r="J148" s="21">
        <f t="shared" si="12"/>
        <v>293.6537561891557</v>
      </c>
      <c r="K148" s="21">
        <f t="shared" si="13"/>
        <v>20.503756189155695</v>
      </c>
      <c r="L148">
        <v>0</v>
      </c>
      <c r="M148">
        <v>36650</v>
      </c>
      <c r="N148">
        <v>29526</v>
      </c>
      <c r="O148">
        <v>12221</v>
      </c>
      <c r="P148">
        <v>3282</v>
      </c>
    </row>
    <row r="149" spans="2:16" ht="13.5" thickBot="1">
      <c r="B149">
        <v>145</v>
      </c>
      <c r="C149" s="1">
        <v>38512</v>
      </c>
      <c r="D149" s="2">
        <v>0.37025462962962963</v>
      </c>
      <c r="E149">
        <v>579.289</v>
      </c>
      <c r="F149">
        <f t="shared" si="14"/>
        <v>3.877966441368922</v>
      </c>
      <c r="G149">
        <v>19743</v>
      </c>
      <c r="H149" s="19">
        <f t="shared" si="10"/>
        <v>583538.3778708404</v>
      </c>
      <c r="I149" s="20">
        <f t="shared" si="11"/>
        <v>0.0034109324985311185</v>
      </c>
      <c r="J149" s="21">
        <f t="shared" si="12"/>
        <v>293.17496034607524</v>
      </c>
      <c r="K149" s="21">
        <f t="shared" si="13"/>
        <v>20.02496034607526</v>
      </c>
      <c r="L149">
        <v>0</v>
      </c>
      <c r="M149">
        <v>36682</v>
      </c>
      <c r="N149">
        <v>29526</v>
      </c>
      <c r="O149">
        <v>14371</v>
      </c>
      <c r="P149">
        <v>3318</v>
      </c>
    </row>
    <row r="150" spans="2:16" ht="13.5" thickBot="1">
      <c r="B150">
        <v>146</v>
      </c>
      <c r="C150" s="1">
        <v>38512</v>
      </c>
      <c r="D150" s="2">
        <v>0.3703703703703704</v>
      </c>
      <c r="E150">
        <v>602.836</v>
      </c>
      <c r="F150">
        <f t="shared" si="14"/>
        <v>4.040317333585222</v>
      </c>
      <c r="G150">
        <v>19438</v>
      </c>
      <c r="H150" s="19">
        <f t="shared" si="10"/>
        <v>596634.4637911129</v>
      </c>
      <c r="I150" s="20">
        <f t="shared" si="11"/>
        <v>0.0034163681916397626</v>
      </c>
      <c r="J150" s="21">
        <f t="shared" si="12"/>
        <v>292.7084974175537</v>
      </c>
      <c r="K150" s="21">
        <f t="shared" si="13"/>
        <v>19.558497417553724</v>
      </c>
      <c r="L150">
        <v>0</v>
      </c>
      <c r="M150">
        <v>36711</v>
      </c>
      <c r="N150">
        <v>29525</v>
      </c>
      <c r="O150">
        <v>12902</v>
      </c>
      <c r="P150">
        <v>3329</v>
      </c>
    </row>
    <row r="151" spans="2:16" ht="13.5" thickBot="1">
      <c r="B151">
        <v>147</v>
      </c>
      <c r="C151" s="1">
        <v>38512</v>
      </c>
      <c r="D151" s="2">
        <v>0.3704861111111111</v>
      </c>
      <c r="E151">
        <v>622.695</v>
      </c>
      <c r="F151">
        <f t="shared" si="14"/>
        <v>4.177240354289494</v>
      </c>
      <c r="G151">
        <v>19111</v>
      </c>
      <c r="H151" s="19">
        <f t="shared" si="10"/>
        <v>611139.1774709092</v>
      </c>
      <c r="I151" s="20">
        <f t="shared" si="11"/>
        <v>0.0034222538534572897</v>
      </c>
      <c r="J151" s="21">
        <f t="shared" si="12"/>
        <v>292.20509138729216</v>
      </c>
      <c r="K151" s="21">
        <f t="shared" si="13"/>
        <v>19.05509138729218</v>
      </c>
      <c r="L151">
        <v>0</v>
      </c>
      <c r="M151">
        <v>36737</v>
      </c>
      <c r="N151">
        <v>29526</v>
      </c>
      <c r="O151">
        <v>24331</v>
      </c>
      <c r="P151">
        <v>3656</v>
      </c>
    </row>
    <row r="152" spans="2:16" ht="13.5" thickBot="1">
      <c r="B152">
        <v>148</v>
      </c>
      <c r="C152" s="1">
        <v>38512</v>
      </c>
      <c r="D152" s="2">
        <v>0.37060185185185185</v>
      </c>
      <c r="E152">
        <v>684.059</v>
      </c>
      <c r="F152">
        <f t="shared" si="14"/>
        <v>4.600330350890378</v>
      </c>
      <c r="G152">
        <v>18801</v>
      </c>
      <c r="H152" s="19">
        <f t="shared" si="10"/>
        <v>625355.370840744</v>
      </c>
      <c r="I152" s="20">
        <f t="shared" si="11"/>
        <v>0.0034278911978986998</v>
      </c>
      <c r="J152" s="21">
        <f t="shared" si="12"/>
        <v>291.7245449951856</v>
      </c>
      <c r="K152" s="21">
        <f t="shared" si="13"/>
        <v>18.574544995185647</v>
      </c>
      <c r="L152">
        <v>0</v>
      </c>
      <c r="M152">
        <v>36758</v>
      </c>
      <c r="N152">
        <v>29525</v>
      </c>
      <c r="O152">
        <v>21371</v>
      </c>
      <c r="P152">
        <v>3387</v>
      </c>
    </row>
    <row r="153" spans="2:16" ht="13.5" thickBot="1">
      <c r="B153">
        <v>149</v>
      </c>
      <c r="C153" s="1">
        <v>38512</v>
      </c>
      <c r="D153" s="2">
        <v>0.37071759259259257</v>
      </c>
      <c r="E153">
        <v>679.496</v>
      </c>
      <c r="F153">
        <f t="shared" si="14"/>
        <v>4.568869565177422</v>
      </c>
      <c r="G153">
        <v>18482</v>
      </c>
      <c r="H153" s="19">
        <f t="shared" si="10"/>
        <v>640481.7897943604</v>
      </c>
      <c r="I153" s="20">
        <f t="shared" si="11"/>
        <v>0.003433753342302477</v>
      </c>
      <c r="J153" s="21">
        <f t="shared" si="12"/>
        <v>291.2265093943695</v>
      </c>
      <c r="K153" s="21">
        <f t="shared" si="13"/>
        <v>18.07650939436951</v>
      </c>
      <c r="L153">
        <v>0</v>
      </c>
      <c r="M153">
        <v>36776</v>
      </c>
      <c r="N153">
        <v>29525</v>
      </c>
      <c r="O153">
        <v>65535</v>
      </c>
      <c r="P153">
        <v>3973</v>
      </c>
    </row>
    <row r="154" spans="2:16" ht="13.5" thickBot="1">
      <c r="B154">
        <v>150</v>
      </c>
      <c r="C154" s="1">
        <v>38512</v>
      </c>
      <c r="D154" s="2">
        <v>0.37083333333333335</v>
      </c>
      <c r="E154">
        <v>735.699</v>
      </c>
      <c r="F154">
        <f t="shared" si="14"/>
        <v>4.956375710131457</v>
      </c>
      <c r="G154">
        <v>18152</v>
      </c>
      <c r="H154" s="19">
        <f t="shared" si="10"/>
        <v>656688.8592542306</v>
      </c>
      <c r="I154" s="20">
        <f t="shared" si="11"/>
        <v>0.003439885737404687</v>
      </c>
      <c r="J154" s="21">
        <f t="shared" si="12"/>
        <v>290.70733051571546</v>
      </c>
      <c r="K154" s="21">
        <f t="shared" si="13"/>
        <v>17.557330515715478</v>
      </c>
      <c r="L154">
        <v>0</v>
      </c>
      <c r="M154">
        <v>36790</v>
      </c>
      <c r="N154">
        <v>29525</v>
      </c>
      <c r="O154">
        <v>26158</v>
      </c>
      <c r="P154">
        <v>3450</v>
      </c>
    </row>
    <row r="155" spans="2:16" ht="13.5" thickBot="1">
      <c r="B155">
        <v>151</v>
      </c>
      <c r="C155" s="1">
        <v>38512</v>
      </c>
      <c r="D155" s="2">
        <v>0.3709490740740741</v>
      </c>
      <c r="E155">
        <v>782.109</v>
      </c>
      <c r="F155">
        <f t="shared" si="14"/>
        <v>5.276361479348703</v>
      </c>
      <c r="G155">
        <v>17782</v>
      </c>
      <c r="H155" s="19">
        <f t="shared" si="10"/>
        <v>675575.2043143074</v>
      </c>
      <c r="I155" s="20">
        <f t="shared" si="11"/>
        <v>0.003446847673882541</v>
      </c>
      <c r="J155" s="21">
        <f t="shared" si="12"/>
        <v>290.1201603938582</v>
      </c>
      <c r="K155" s="21">
        <f t="shared" si="13"/>
        <v>16.970160393858237</v>
      </c>
      <c r="L155">
        <v>0</v>
      </c>
      <c r="M155">
        <v>36800</v>
      </c>
      <c r="N155">
        <v>29525</v>
      </c>
      <c r="O155">
        <v>44192</v>
      </c>
      <c r="P155">
        <v>3468</v>
      </c>
    </row>
    <row r="156" spans="2:16" ht="13.5" thickBot="1">
      <c r="B156">
        <v>152</v>
      </c>
      <c r="C156" s="1">
        <v>38512</v>
      </c>
      <c r="D156" s="2">
        <v>0.3710648148148148</v>
      </c>
      <c r="E156">
        <v>802.418</v>
      </c>
      <c r="F156">
        <f t="shared" si="14"/>
        <v>5.416387141642024</v>
      </c>
      <c r="G156">
        <v>17432</v>
      </c>
      <c r="H156" s="19">
        <f t="shared" si="10"/>
        <v>694177.9873196695</v>
      </c>
      <c r="I156" s="20">
        <f t="shared" si="11"/>
        <v>0.0034535212580053044</v>
      </c>
      <c r="J156" s="21">
        <f t="shared" si="12"/>
        <v>289.55953222583696</v>
      </c>
      <c r="K156" s="21">
        <f t="shared" si="13"/>
        <v>16.409532225836983</v>
      </c>
      <c r="L156">
        <v>0</v>
      </c>
      <c r="M156">
        <v>36804</v>
      </c>
      <c r="N156">
        <v>29525</v>
      </c>
      <c r="O156">
        <v>25456</v>
      </c>
      <c r="P156">
        <v>3503</v>
      </c>
    </row>
    <row r="157" spans="2:16" ht="13.5" thickBot="1">
      <c r="B157">
        <v>153</v>
      </c>
      <c r="C157" s="1">
        <v>38512</v>
      </c>
      <c r="D157" s="2">
        <v>0.37118055555555557</v>
      </c>
      <c r="E157">
        <v>813.25</v>
      </c>
      <c r="F157">
        <f t="shared" si="14"/>
        <v>5.491071172069974</v>
      </c>
      <c r="G157">
        <v>17092</v>
      </c>
      <c r="H157" s="19">
        <f t="shared" si="10"/>
        <v>712978.2085497683</v>
      </c>
      <c r="I157" s="20">
        <f t="shared" si="11"/>
        <v>0.0034600901137445683</v>
      </c>
      <c r="J157" s="21">
        <f t="shared" si="12"/>
        <v>289.00981394319325</v>
      </c>
      <c r="K157" s="21">
        <f t="shared" si="13"/>
        <v>15.859813943193274</v>
      </c>
      <c r="L157">
        <v>0</v>
      </c>
      <c r="M157">
        <v>36806</v>
      </c>
      <c r="N157">
        <v>29525</v>
      </c>
      <c r="O157">
        <v>37118</v>
      </c>
      <c r="P157">
        <v>3538</v>
      </c>
    </row>
    <row r="158" spans="2:16" ht="13.5" thickBot="1">
      <c r="B158">
        <v>154</v>
      </c>
      <c r="C158" s="1">
        <v>38512</v>
      </c>
      <c r="D158" s="2">
        <v>0.3712962962962963</v>
      </c>
      <c r="E158">
        <v>851.402</v>
      </c>
      <c r="F158">
        <f t="shared" si="14"/>
        <v>5.754120020748629</v>
      </c>
      <c r="G158">
        <v>16772</v>
      </c>
      <c r="H158" s="19">
        <f t="shared" si="10"/>
        <v>731368.2584064915</v>
      </c>
      <c r="I158" s="20">
        <f t="shared" si="11"/>
        <v>0.003466353615279365</v>
      </c>
      <c r="J158" s="21">
        <f t="shared" si="12"/>
        <v>288.4875898385245</v>
      </c>
      <c r="K158" s="21">
        <f t="shared" si="13"/>
        <v>15.337589838524536</v>
      </c>
      <c r="L158">
        <v>0</v>
      </c>
      <c r="M158">
        <v>36802</v>
      </c>
      <c r="N158">
        <v>29525</v>
      </c>
      <c r="O158">
        <v>11886</v>
      </c>
      <c r="P158">
        <v>3345</v>
      </c>
    </row>
    <row r="159" spans="2:16" ht="13.5" thickBot="1">
      <c r="B159">
        <v>155</v>
      </c>
      <c r="C159" s="1">
        <v>38512</v>
      </c>
      <c r="D159" s="2">
        <v>0.37141203703703707</v>
      </c>
      <c r="E159">
        <v>903.984</v>
      </c>
      <c r="F159">
        <f t="shared" si="14"/>
        <v>6.116660243049451</v>
      </c>
      <c r="G159">
        <v>16454</v>
      </c>
      <c r="H159" s="19">
        <f t="shared" si="10"/>
        <v>750351.3916035589</v>
      </c>
      <c r="I159" s="20">
        <f t="shared" si="11"/>
        <v>0.0034726594425903675</v>
      </c>
      <c r="J159" s="21">
        <f t="shared" si="12"/>
        <v>287.9637397596547</v>
      </c>
      <c r="K159" s="21">
        <f t="shared" si="13"/>
        <v>14.813739759654709</v>
      </c>
      <c r="L159">
        <v>0</v>
      </c>
      <c r="M159">
        <v>36793</v>
      </c>
      <c r="N159">
        <v>29525</v>
      </c>
      <c r="O159">
        <v>36332</v>
      </c>
      <c r="P159">
        <v>3434</v>
      </c>
    </row>
    <row r="160" spans="2:16" ht="13.5" thickBot="1">
      <c r="B160">
        <v>156</v>
      </c>
      <c r="C160" s="1">
        <v>38512</v>
      </c>
      <c r="D160" s="2">
        <v>0.37152777777777773</v>
      </c>
      <c r="E160">
        <v>934.078</v>
      </c>
      <c r="F160">
        <f t="shared" si="14"/>
        <v>6.324151123006868</v>
      </c>
      <c r="G160">
        <v>16161</v>
      </c>
      <c r="H160" s="19">
        <f t="shared" si="10"/>
        <v>768502.8515076155</v>
      </c>
      <c r="I160" s="20">
        <f t="shared" si="11"/>
        <v>0.0034785446257737823</v>
      </c>
      <c r="J160" s="21">
        <f t="shared" si="12"/>
        <v>287.4765476891232</v>
      </c>
      <c r="K160" s="21">
        <f t="shared" si="13"/>
        <v>14.326547689123231</v>
      </c>
      <c r="L160">
        <v>0</v>
      </c>
      <c r="M160">
        <v>36780</v>
      </c>
      <c r="N160">
        <v>29525</v>
      </c>
      <c r="O160">
        <v>16069</v>
      </c>
      <c r="P160">
        <v>3292</v>
      </c>
    </row>
    <row r="161" spans="2:16" ht="13.5" thickBot="1">
      <c r="B161">
        <v>157</v>
      </c>
      <c r="C161" s="1">
        <v>38512</v>
      </c>
      <c r="D161" s="2">
        <v>0.3716435185185185</v>
      </c>
      <c r="E161">
        <v>956.828</v>
      </c>
      <c r="F161">
        <f t="shared" si="14"/>
        <v>6.481006892231008</v>
      </c>
      <c r="G161">
        <v>15887</v>
      </c>
      <c r="H161" s="19">
        <f t="shared" si="10"/>
        <v>786082.5390108972</v>
      </c>
      <c r="I161" s="20">
        <f t="shared" si="11"/>
        <v>0.0034841161341139875</v>
      </c>
      <c r="J161" s="21">
        <f t="shared" si="12"/>
        <v>287.0168391371089</v>
      </c>
      <c r="K161" s="21">
        <f t="shared" si="13"/>
        <v>13.866839137108911</v>
      </c>
      <c r="L161">
        <v>0</v>
      </c>
      <c r="M161">
        <v>36760</v>
      </c>
      <c r="N161">
        <v>29525</v>
      </c>
      <c r="O161">
        <v>24939</v>
      </c>
      <c r="P161">
        <v>3372</v>
      </c>
    </row>
    <row r="162" spans="2:16" ht="13.5" thickBot="1">
      <c r="B162">
        <v>158</v>
      </c>
      <c r="C162" s="1">
        <v>38512</v>
      </c>
      <c r="D162" s="2">
        <v>0.3717592592592593</v>
      </c>
      <c r="E162">
        <v>1000.586</v>
      </c>
      <c r="F162">
        <f t="shared" si="14"/>
        <v>6.782707760350125</v>
      </c>
      <c r="G162">
        <v>15633</v>
      </c>
      <c r="H162" s="19">
        <f t="shared" si="10"/>
        <v>802928.963124715</v>
      </c>
      <c r="I162" s="20">
        <f t="shared" si="11"/>
        <v>0.0034893419770875658</v>
      </c>
      <c r="J162" s="21">
        <f t="shared" si="12"/>
        <v>286.58698590347564</v>
      </c>
      <c r="K162" s="21">
        <f t="shared" si="13"/>
        <v>13.436985903475659</v>
      </c>
      <c r="L162">
        <v>0</v>
      </c>
      <c r="M162">
        <v>36737</v>
      </c>
      <c r="N162">
        <v>29525</v>
      </c>
      <c r="O162">
        <v>10458</v>
      </c>
      <c r="P162">
        <v>3411</v>
      </c>
    </row>
    <row r="163" spans="2:16" ht="13.5" thickBot="1">
      <c r="B163">
        <v>159</v>
      </c>
      <c r="C163" s="1">
        <v>38512</v>
      </c>
      <c r="D163" s="2">
        <v>0.371875</v>
      </c>
      <c r="E163">
        <v>1022.18</v>
      </c>
      <c r="F163">
        <f t="shared" si="14"/>
        <v>6.931593188069952</v>
      </c>
      <c r="G163">
        <v>15379</v>
      </c>
      <c r="H163" s="19">
        <f t="shared" si="10"/>
        <v>820331.3618767774</v>
      </c>
      <c r="I163" s="20">
        <f t="shared" si="11"/>
        <v>0.0034946287843930857</v>
      </c>
      <c r="J163" s="21">
        <f t="shared" si="12"/>
        <v>286.15342621395786</v>
      </c>
      <c r="K163" s="21">
        <f t="shared" si="13"/>
        <v>13.00342621395788</v>
      </c>
      <c r="L163">
        <v>0</v>
      </c>
      <c r="M163">
        <v>36707</v>
      </c>
      <c r="N163">
        <v>29525</v>
      </c>
      <c r="O163">
        <v>44539</v>
      </c>
      <c r="P163">
        <v>3527</v>
      </c>
    </row>
    <row r="164" spans="2:16" ht="13.5" thickBot="1">
      <c r="B164">
        <v>160</v>
      </c>
      <c r="C164" s="1">
        <v>38512</v>
      </c>
      <c r="D164" s="2">
        <v>0.37199074074074073</v>
      </c>
      <c r="E164">
        <v>1063.832</v>
      </c>
      <c r="F164">
        <f t="shared" si="14"/>
        <v>7.218773693552322</v>
      </c>
      <c r="G164">
        <v>15130</v>
      </c>
      <c r="H164" s="19">
        <f t="shared" si="10"/>
        <v>837957.8361007966</v>
      </c>
      <c r="I164" s="20">
        <f t="shared" si="11"/>
        <v>0.003499872926047906</v>
      </c>
      <c r="J164" s="21">
        <f t="shared" si="12"/>
        <v>285.7246594747686</v>
      </c>
      <c r="K164" s="21">
        <f t="shared" si="13"/>
        <v>12.574659474768623</v>
      </c>
      <c r="L164">
        <v>0</v>
      </c>
      <c r="M164">
        <v>36672</v>
      </c>
      <c r="N164">
        <v>29525</v>
      </c>
      <c r="O164">
        <v>28787</v>
      </c>
      <c r="P164">
        <v>3640</v>
      </c>
    </row>
    <row r="165" spans="2:16" ht="13.5" thickBot="1">
      <c r="B165">
        <v>161</v>
      </c>
      <c r="C165" s="1">
        <v>38512</v>
      </c>
      <c r="D165" s="2">
        <v>0.37210648148148145</v>
      </c>
      <c r="E165">
        <v>1098.984</v>
      </c>
      <c r="F165">
        <f t="shared" si="14"/>
        <v>7.461138264970648</v>
      </c>
      <c r="G165">
        <v>14906</v>
      </c>
      <c r="H165" s="19">
        <f t="shared" si="10"/>
        <v>854317.2892958793</v>
      </c>
      <c r="I165" s="20">
        <f t="shared" si="11"/>
        <v>0.00350464439036782</v>
      </c>
      <c r="J165" s="21">
        <f t="shared" si="12"/>
        <v>285.33565423881646</v>
      </c>
      <c r="K165" s="21">
        <f t="shared" si="13"/>
        <v>12.185654238816483</v>
      </c>
      <c r="L165">
        <v>0</v>
      </c>
      <c r="M165">
        <v>36631</v>
      </c>
      <c r="N165">
        <v>29525</v>
      </c>
      <c r="O165">
        <v>47933</v>
      </c>
      <c r="P165">
        <v>3717</v>
      </c>
    </row>
    <row r="166" spans="2:16" ht="13.5" thickBot="1">
      <c r="B166">
        <v>162</v>
      </c>
      <c r="C166" s="1">
        <v>38512</v>
      </c>
      <c r="D166" s="2">
        <v>0.37222222222222223</v>
      </c>
      <c r="E166">
        <v>1133.434</v>
      </c>
      <c r="F166">
        <f t="shared" si="14"/>
        <v>7.69866271551006</v>
      </c>
      <c r="G166">
        <v>14677</v>
      </c>
      <c r="H166" s="19">
        <f t="shared" si="10"/>
        <v>871557.6244040829</v>
      </c>
      <c r="I166" s="20">
        <f t="shared" si="11"/>
        <v>0.003509576956439453</v>
      </c>
      <c r="J166" s="21">
        <f t="shared" si="12"/>
        <v>284.9346267119679</v>
      </c>
      <c r="K166" s="21">
        <f t="shared" si="13"/>
        <v>11.784626711967917</v>
      </c>
      <c r="L166">
        <v>0</v>
      </c>
      <c r="M166">
        <v>36586</v>
      </c>
      <c r="N166">
        <v>29525</v>
      </c>
      <c r="O166">
        <v>24874</v>
      </c>
      <c r="P166">
        <v>3627</v>
      </c>
    </row>
    <row r="167" spans="2:16" ht="13.5" thickBot="1">
      <c r="B167">
        <v>163</v>
      </c>
      <c r="C167" s="1">
        <v>38512</v>
      </c>
      <c r="D167" s="2">
        <v>0.372337962962963</v>
      </c>
      <c r="E167">
        <v>1163.438</v>
      </c>
      <c r="F167">
        <f t="shared" si="14"/>
        <v>7.905533067149669</v>
      </c>
      <c r="G167">
        <v>14460</v>
      </c>
      <c r="H167" s="19">
        <f t="shared" si="10"/>
        <v>888397.9477476444</v>
      </c>
      <c r="I167" s="20">
        <f t="shared" si="11"/>
        <v>0.0035143037329109375</v>
      </c>
      <c r="J167" s="21">
        <f t="shared" si="12"/>
        <v>284.5513865620513</v>
      </c>
      <c r="K167" s="21">
        <f t="shared" si="13"/>
        <v>11.4013865620513</v>
      </c>
      <c r="L167">
        <v>0</v>
      </c>
      <c r="M167">
        <v>36536</v>
      </c>
      <c r="N167">
        <v>29525</v>
      </c>
      <c r="O167">
        <v>30643</v>
      </c>
      <c r="P167">
        <v>3428</v>
      </c>
    </row>
    <row r="168" spans="2:16" ht="13.5" thickBot="1">
      <c r="B168">
        <v>164</v>
      </c>
      <c r="C168" s="1">
        <v>38512</v>
      </c>
      <c r="D168" s="2">
        <v>0.3724537037037037</v>
      </c>
      <c r="E168">
        <v>1206.379</v>
      </c>
      <c r="F168">
        <f t="shared" si="14"/>
        <v>8.201600917094888</v>
      </c>
      <c r="G168">
        <v>14232</v>
      </c>
      <c r="H168" s="19">
        <f t="shared" si="10"/>
        <v>906644.6413998724</v>
      </c>
      <c r="I168" s="20">
        <f t="shared" si="11"/>
        <v>0.0035193272779078136</v>
      </c>
      <c r="J168" s="21">
        <f t="shared" si="12"/>
        <v>284.145213284763</v>
      </c>
      <c r="K168" s="21">
        <f t="shared" si="13"/>
        <v>10.995213284762997</v>
      </c>
      <c r="L168">
        <v>0</v>
      </c>
      <c r="M168">
        <v>36482</v>
      </c>
      <c r="N168">
        <v>29525</v>
      </c>
      <c r="O168">
        <v>37908</v>
      </c>
      <c r="P168">
        <v>3596</v>
      </c>
    </row>
    <row r="169" spans="2:16" ht="13.5" thickBot="1">
      <c r="B169">
        <v>165</v>
      </c>
      <c r="C169" s="1">
        <v>38512</v>
      </c>
      <c r="D169" s="2">
        <v>0.37256944444444445</v>
      </c>
      <c r="E169">
        <v>1238.348</v>
      </c>
      <c r="F169">
        <f t="shared" si="14"/>
        <v>8.422019470340011</v>
      </c>
      <c r="G169">
        <v>14035</v>
      </c>
      <c r="H169" s="19">
        <f t="shared" si="10"/>
        <v>922887.3680134895</v>
      </c>
      <c r="I169" s="20">
        <f t="shared" si="11"/>
        <v>0.0035237165534723787</v>
      </c>
      <c r="J169" s="21">
        <f t="shared" si="12"/>
        <v>283.791271183424</v>
      </c>
      <c r="K169" s="21">
        <f t="shared" si="13"/>
        <v>10.64127118342401</v>
      </c>
      <c r="L169">
        <v>0</v>
      </c>
      <c r="M169">
        <v>36421</v>
      </c>
      <c r="N169">
        <v>29525</v>
      </c>
      <c r="O169">
        <v>15002</v>
      </c>
      <c r="P169">
        <v>3444</v>
      </c>
    </row>
    <row r="170" spans="2:16" ht="13.5" thickBot="1">
      <c r="B170">
        <v>166</v>
      </c>
      <c r="C170" s="1">
        <v>38512</v>
      </c>
      <c r="D170" s="2">
        <v>0.3726851851851852</v>
      </c>
      <c r="E170">
        <v>1285.07</v>
      </c>
      <c r="F170">
        <f t="shared" si="14"/>
        <v>8.74415640439233</v>
      </c>
      <c r="G170">
        <v>13845</v>
      </c>
      <c r="H170" s="19">
        <f t="shared" si="10"/>
        <v>938990.3964580618</v>
      </c>
      <c r="I170" s="20">
        <f t="shared" si="11"/>
        <v>0.0035279940772381855</v>
      </c>
      <c r="J170" s="21">
        <f t="shared" si="12"/>
        <v>283.44718786569746</v>
      </c>
      <c r="K170" s="21">
        <f t="shared" si="13"/>
        <v>10.297187865697481</v>
      </c>
      <c r="L170">
        <v>0</v>
      </c>
      <c r="M170">
        <v>36354</v>
      </c>
      <c r="N170">
        <v>29525</v>
      </c>
      <c r="O170">
        <v>10696</v>
      </c>
      <c r="P170">
        <v>3394</v>
      </c>
    </row>
    <row r="171" spans="2:16" ht="13.5" thickBot="1">
      <c r="B171">
        <v>167</v>
      </c>
      <c r="C171" s="1">
        <v>38512</v>
      </c>
      <c r="D171" s="2">
        <v>0.37280092592592595</v>
      </c>
      <c r="E171">
        <v>1326.426</v>
      </c>
      <c r="F171">
        <f t="shared" si="14"/>
        <v>9.029296061185011</v>
      </c>
      <c r="G171">
        <v>13661</v>
      </c>
      <c r="H171" s="19">
        <f t="shared" si="10"/>
        <v>955011.4128081552</v>
      </c>
      <c r="I171" s="20">
        <f t="shared" si="11"/>
        <v>0.0035321791612716374</v>
      </c>
      <c r="J171" s="21">
        <f t="shared" si="12"/>
        <v>283.1113469453755</v>
      </c>
      <c r="K171" s="21">
        <f t="shared" si="13"/>
        <v>9.96134694537551</v>
      </c>
      <c r="L171">
        <v>0</v>
      </c>
      <c r="M171">
        <v>36283</v>
      </c>
      <c r="N171">
        <v>29525</v>
      </c>
      <c r="O171">
        <v>63892</v>
      </c>
      <c r="P171">
        <v>3552</v>
      </c>
    </row>
    <row r="172" spans="2:16" ht="13.5" thickBot="1">
      <c r="B172">
        <v>168</v>
      </c>
      <c r="C172" s="1">
        <v>38512</v>
      </c>
      <c r="D172" s="2">
        <v>0.3729166666666666</v>
      </c>
      <c r="E172">
        <v>1361.539</v>
      </c>
      <c r="F172">
        <f t="shared" si="14"/>
        <v>9.271391736998956</v>
      </c>
      <c r="G172">
        <v>13487</v>
      </c>
      <c r="H172" s="19">
        <f t="shared" si="10"/>
        <v>970563.4629182442</v>
      </c>
      <c r="I172" s="20">
        <f t="shared" si="11"/>
        <v>0.0035361765334726175</v>
      </c>
      <c r="J172" s="21">
        <f t="shared" si="12"/>
        <v>282.79131161417837</v>
      </c>
      <c r="K172" s="21">
        <f t="shared" si="13"/>
        <v>9.641311614178392</v>
      </c>
      <c r="L172">
        <v>0</v>
      </c>
      <c r="M172">
        <v>36210</v>
      </c>
      <c r="N172">
        <v>29525</v>
      </c>
      <c r="O172">
        <v>32417</v>
      </c>
      <c r="P172">
        <v>3468</v>
      </c>
    </row>
    <row r="173" spans="2:16" ht="13.5" thickBot="1">
      <c r="B173">
        <v>169</v>
      </c>
      <c r="C173" s="1">
        <v>38512</v>
      </c>
      <c r="D173" s="2">
        <v>0.3730324074074074</v>
      </c>
      <c r="E173">
        <v>1397.027</v>
      </c>
      <c r="F173">
        <f t="shared" si="14"/>
        <v>9.516072947470441</v>
      </c>
      <c r="G173">
        <v>13310</v>
      </c>
      <c r="H173" s="19">
        <f t="shared" si="10"/>
        <v>986800.4175747052</v>
      </c>
      <c r="I173" s="20">
        <f t="shared" si="11"/>
        <v>0.003540283614256158</v>
      </c>
      <c r="J173" s="21">
        <f t="shared" si="12"/>
        <v>282.4632455922908</v>
      </c>
      <c r="K173" s="21">
        <f t="shared" si="13"/>
        <v>9.313245592290798</v>
      </c>
      <c r="L173">
        <v>0</v>
      </c>
      <c r="M173">
        <v>36130</v>
      </c>
      <c r="N173">
        <v>29525</v>
      </c>
      <c r="O173">
        <v>16256</v>
      </c>
      <c r="P173">
        <v>3518</v>
      </c>
    </row>
    <row r="174" spans="2:16" ht="13.5" thickBot="1">
      <c r="B174">
        <v>170</v>
      </c>
      <c r="C174" s="1">
        <v>38512</v>
      </c>
      <c r="D174" s="2">
        <v>0.3731481481481482</v>
      </c>
      <c r="E174">
        <v>1428.805</v>
      </c>
      <c r="F174">
        <f t="shared" si="14"/>
        <v>9.735174601729987</v>
      </c>
      <c r="G174">
        <v>13152</v>
      </c>
      <c r="H174" s="19">
        <f t="shared" si="10"/>
        <v>1001663.2192408792</v>
      </c>
      <c r="I174" s="20">
        <f t="shared" si="11"/>
        <v>0.003543985544873342</v>
      </c>
      <c r="J174" s="21">
        <f t="shared" si="12"/>
        <v>282.16819378582954</v>
      </c>
      <c r="K174" s="21">
        <f t="shared" si="13"/>
        <v>9.018193785829567</v>
      </c>
      <c r="L174">
        <v>0</v>
      </c>
      <c r="M174">
        <v>36044</v>
      </c>
      <c r="N174">
        <v>29525</v>
      </c>
      <c r="O174">
        <v>13049</v>
      </c>
      <c r="P174">
        <v>3533</v>
      </c>
    </row>
    <row r="175" spans="2:16" ht="13.5" thickBot="1">
      <c r="B175">
        <v>171</v>
      </c>
      <c r="C175" s="1">
        <v>38512</v>
      </c>
      <c r="D175" s="2">
        <v>0.3732638888888889</v>
      </c>
      <c r="E175">
        <v>1475.113</v>
      </c>
      <c r="F175">
        <f t="shared" si="14"/>
        <v>10.054457105520381</v>
      </c>
      <c r="G175">
        <v>13012</v>
      </c>
      <c r="H175" s="19">
        <f t="shared" si="10"/>
        <v>1015134.0804409813</v>
      </c>
      <c r="I175" s="20">
        <f t="shared" si="11"/>
        <v>0.00354729463546952</v>
      </c>
      <c r="J175" s="21">
        <f t="shared" si="12"/>
        <v>281.90497344115875</v>
      </c>
      <c r="K175" s="21">
        <f t="shared" si="13"/>
        <v>8.754973441158768</v>
      </c>
      <c r="L175">
        <v>0</v>
      </c>
      <c r="M175">
        <v>35953</v>
      </c>
      <c r="N175">
        <v>29526</v>
      </c>
      <c r="O175">
        <v>15300</v>
      </c>
      <c r="P175">
        <v>3597</v>
      </c>
    </row>
    <row r="176" spans="2:16" ht="13.5" thickBot="1">
      <c r="B176">
        <v>172</v>
      </c>
      <c r="C176" s="1">
        <v>38512</v>
      </c>
      <c r="D176" s="2">
        <v>0.3733796296296296</v>
      </c>
      <c r="E176">
        <v>1522.84</v>
      </c>
      <c r="F176">
        <f t="shared" si="14"/>
        <v>10.383523272454909</v>
      </c>
      <c r="G176">
        <v>12867</v>
      </c>
      <c r="H176" s="19">
        <f t="shared" si="10"/>
        <v>1029394.7453293735</v>
      </c>
      <c r="I176" s="20">
        <f t="shared" si="11"/>
        <v>0.0035507512427078993</v>
      </c>
      <c r="J176" s="21">
        <f t="shared" si="12"/>
        <v>281.6305428474265</v>
      </c>
      <c r="K176" s="21">
        <f t="shared" si="13"/>
        <v>8.480542847426534</v>
      </c>
      <c r="L176">
        <v>0</v>
      </c>
      <c r="M176">
        <v>35859</v>
      </c>
      <c r="N176">
        <v>29525</v>
      </c>
      <c r="O176">
        <v>16818</v>
      </c>
      <c r="P176">
        <v>3438</v>
      </c>
    </row>
    <row r="177" spans="2:16" ht="13.5" thickBot="1">
      <c r="B177">
        <v>173</v>
      </c>
      <c r="C177" s="1">
        <v>38512</v>
      </c>
      <c r="D177" s="2">
        <v>0.37349537037037034</v>
      </c>
      <c r="E177">
        <v>1560.039</v>
      </c>
      <c r="F177">
        <f t="shared" si="14"/>
        <v>10.640001415723866</v>
      </c>
      <c r="G177">
        <v>12735</v>
      </c>
      <c r="H177" s="19">
        <f t="shared" si="10"/>
        <v>1042658.938285467</v>
      </c>
      <c r="I177" s="20">
        <f t="shared" si="11"/>
        <v>0.0035539245130659994</v>
      </c>
      <c r="J177" s="21">
        <f t="shared" si="12"/>
        <v>281.3790772211118</v>
      </c>
      <c r="K177" s="21">
        <f t="shared" si="13"/>
        <v>8.229077221111822</v>
      </c>
      <c r="L177">
        <v>0</v>
      </c>
      <c r="M177">
        <v>35764</v>
      </c>
      <c r="N177">
        <v>29525</v>
      </c>
      <c r="O177">
        <v>37689</v>
      </c>
      <c r="P177">
        <v>3543</v>
      </c>
    </row>
    <row r="178" spans="2:16" ht="13.5" thickBot="1">
      <c r="B178">
        <v>174</v>
      </c>
      <c r="C178" s="1">
        <v>38512</v>
      </c>
      <c r="D178" s="2">
        <v>0.3736111111111111</v>
      </c>
      <c r="E178">
        <v>1591.242</v>
      </c>
      <c r="F178">
        <f t="shared" si="14"/>
        <v>10.855138583508518</v>
      </c>
      <c r="G178">
        <v>12621</v>
      </c>
      <c r="H178" s="19">
        <f t="shared" si="10"/>
        <v>1054337.4161928087</v>
      </c>
      <c r="I178" s="20">
        <f t="shared" si="11"/>
        <v>0.003556685893098331</v>
      </c>
      <c r="J178" s="21">
        <f t="shared" si="12"/>
        <v>281.1606169497502</v>
      </c>
      <c r="K178" s="21">
        <f t="shared" si="13"/>
        <v>8.010616949750215</v>
      </c>
      <c r="L178">
        <v>0</v>
      </c>
      <c r="M178">
        <v>35664</v>
      </c>
      <c r="N178">
        <v>29526</v>
      </c>
      <c r="O178">
        <v>15450</v>
      </c>
      <c r="P178">
        <v>3556</v>
      </c>
    </row>
    <row r="179" spans="2:16" ht="13.5" thickBot="1">
      <c r="B179">
        <v>175</v>
      </c>
      <c r="C179" s="1">
        <v>38512</v>
      </c>
      <c r="D179" s="2">
        <v>0.3737268518518519</v>
      </c>
      <c r="E179">
        <v>1642.164</v>
      </c>
      <c r="F179">
        <f t="shared" si="14"/>
        <v>11.206233505725294</v>
      </c>
      <c r="G179">
        <v>12514</v>
      </c>
      <c r="H179" s="19">
        <f t="shared" si="10"/>
        <v>1065492.1623383926</v>
      </c>
      <c r="I179" s="20">
        <f t="shared" si="11"/>
        <v>0.00355929563223529</v>
      </c>
      <c r="J179" s="21">
        <f t="shared" si="12"/>
        <v>280.95446496305374</v>
      </c>
      <c r="K179" s="21">
        <f t="shared" si="13"/>
        <v>7.804464963053761</v>
      </c>
      <c r="L179">
        <v>0</v>
      </c>
      <c r="M179">
        <v>35555</v>
      </c>
      <c r="N179">
        <v>29525</v>
      </c>
      <c r="O179">
        <v>32021</v>
      </c>
      <c r="P179">
        <v>3590</v>
      </c>
    </row>
    <row r="180" spans="2:16" ht="13.5" thickBot="1">
      <c r="B180">
        <v>176</v>
      </c>
      <c r="C180" s="1">
        <v>38512</v>
      </c>
      <c r="D180" s="2">
        <v>0.37384259259259256</v>
      </c>
      <c r="E180">
        <v>1676.945</v>
      </c>
      <c r="F180">
        <f t="shared" si="14"/>
        <v>11.446040121522428</v>
      </c>
      <c r="G180">
        <v>12395</v>
      </c>
      <c r="H180" s="19">
        <f t="shared" si="10"/>
        <v>1078123.8531763544</v>
      </c>
      <c r="I180" s="20">
        <f t="shared" si="11"/>
        <v>0.0035622188298472016</v>
      </c>
      <c r="J180" s="21">
        <f t="shared" si="12"/>
        <v>280.7239105080173</v>
      </c>
      <c r="K180" s="21">
        <f t="shared" si="13"/>
        <v>7.57391050801732</v>
      </c>
      <c r="L180">
        <v>0</v>
      </c>
      <c r="M180">
        <v>35446</v>
      </c>
      <c r="N180">
        <v>29525</v>
      </c>
      <c r="O180">
        <v>24947</v>
      </c>
      <c r="P180">
        <v>3536</v>
      </c>
    </row>
    <row r="181" spans="2:16" ht="13.5" thickBot="1">
      <c r="B181">
        <v>177</v>
      </c>
      <c r="C181" s="1">
        <v>38512</v>
      </c>
      <c r="D181" s="2">
        <v>0.37395833333333334</v>
      </c>
      <c r="E181">
        <v>1721.945</v>
      </c>
      <c r="F181">
        <f t="shared" si="14"/>
        <v>11.756304280427319</v>
      </c>
      <c r="G181">
        <v>12290</v>
      </c>
      <c r="H181" s="19">
        <f t="shared" si="10"/>
        <v>1089472.3776860654</v>
      </c>
      <c r="I181" s="20">
        <f t="shared" si="11"/>
        <v>0.0035648166420384126</v>
      </c>
      <c r="J181" s="21">
        <f t="shared" si="12"/>
        <v>280.5193367331751</v>
      </c>
      <c r="K181" s="21">
        <f t="shared" si="13"/>
        <v>7.369336733175146</v>
      </c>
      <c r="L181">
        <v>0</v>
      </c>
      <c r="M181">
        <v>35331</v>
      </c>
      <c r="N181">
        <v>29525</v>
      </c>
      <c r="O181">
        <v>12131</v>
      </c>
      <c r="P181">
        <v>3513</v>
      </c>
    </row>
    <row r="182" spans="2:16" ht="13.5" thickBot="1">
      <c r="B182">
        <v>178</v>
      </c>
      <c r="C182" s="1">
        <v>38512</v>
      </c>
      <c r="D182" s="2">
        <v>0.37407407407407406</v>
      </c>
      <c r="E182">
        <v>1760.168</v>
      </c>
      <c r="F182">
        <f t="shared" si="14"/>
        <v>12.019842657001133</v>
      </c>
      <c r="G182">
        <v>12194</v>
      </c>
      <c r="H182" s="19">
        <f t="shared" si="10"/>
        <v>1100019.0083341517</v>
      </c>
      <c r="I182" s="20">
        <f t="shared" si="11"/>
        <v>0.0035672072630148106</v>
      </c>
      <c r="J182" s="21">
        <f t="shared" si="12"/>
        <v>280.33134221498926</v>
      </c>
      <c r="K182" s="21">
        <f t="shared" si="13"/>
        <v>7.181342214989286</v>
      </c>
      <c r="L182">
        <v>0</v>
      </c>
      <c r="M182">
        <v>35214</v>
      </c>
      <c r="N182">
        <v>29525</v>
      </c>
      <c r="O182">
        <v>15910</v>
      </c>
      <c r="P182">
        <v>3550</v>
      </c>
    </row>
    <row r="183" spans="2:16" ht="13.5" thickBot="1">
      <c r="B183">
        <v>179</v>
      </c>
      <c r="C183" s="1">
        <v>38512</v>
      </c>
      <c r="D183" s="2">
        <v>0.37418981481481484</v>
      </c>
      <c r="E183">
        <v>1807.465</v>
      </c>
      <c r="F183">
        <f t="shared" si="14"/>
        <v>12.345944077528348</v>
      </c>
      <c r="G183">
        <v>12111</v>
      </c>
      <c r="H183" s="19">
        <f t="shared" si="10"/>
        <v>1109272.0666059614</v>
      </c>
      <c r="I183" s="20">
        <f t="shared" si="11"/>
        <v>0.003569286270759164</v>
      </c>
      <c r="J183" s="21">
        <f t="shared" si="12"/>
        <v>280.1680571806045</v>
      </c>
      <c r="K183" s="21">
        <f t="shared" si="13"/>
        <v>7.018057180604501</v>
      </c>
      <c r="L183">
        <v>0</v>
      </c>
      <c r="M183">
        <v>35095</v>
      </c>
      <c r="N183">
        <v>29524</v>
      </c>
      <c r="O183">
        <v>12334</v>
      </c>
      <c r="P183">
        <v>3627</v>
      </c>
    </row>
    <row r="184" spans="2:16" ht="13.5" thickBot="1">
      <c r="B184">
        <v>180</v>
      </c>
      <c r="C184" s="1">
        <v>38512</v>
      </c>
      <c r="D184" s="2">
        <v>0.3743055555555555</v>
      </c>
      <c r="E184">
        <v>1848.242</v>
      </c>
      <c r="F184">
        <f t="shared" si="14"/>
        <v>12.627091668809788</v>
      </c>
      <c r="G184">
        <v>12021</v>
      </c>
      <c r="H184" s="19">
        <f t="shared" si="10"/>
        <v>1119449.7342250503</v>
      </c>
      <c r="I184" s="20">
        <f t="shared" si="11"/>
        <v>0.0035715535168444577</v>
      </c>
      <c r="J184" s="21">
        <f t="shared" si="12"/>
        <v>279.990204622083</v>
      </c>
      <c r="K184" s="21">
        <f t="shared" si="13"/>
        <v>6.840204622083036</v>
      </c>
      <c r="L184">
        <v>0</v>
      </c>
      <c r="M184">
        <v>34974</v>
      </c>
      <c r="N184">
        <v>29526</v>
      </c>
      <c r="O184">
        <v>20364</v>
      </c>
      <c r="P184">
        <v>3733</v>
      </c>
    </row>
    <row r="185" spans="2:16" ht="13.5" thickBot="1">
      <c r="B185">
        <v>181</v>
      </c>
      <c r="C185" s="1">
        <v>38512</v>
      </c>
      <c r="D185" s="2">
        <v>0.3744212962962963</v>
      </c>
      <c r="E185">
        <v>1889.598</v>
      </c>
      <c r="F185">
        <f t="shared" si="14"/>
        <v>12.91223132560247</v>
      </c>
      <c r="G185">
        <v>11951</v>
      </c>
      <c r="H185" s="19">
        <f t="shared" si="10"/>
        <v>1127471.554989873</v>
      </c>
      <c r="I185" s="20">
        <f t="shared" si="11"/>
        <v>0.003573326344221981</v>
      </c>
      <c r="J185" s="21">
        <f t="shared" si="12"/>
        <v>279.8512936320485</v>
      </c>
      <c r="K185" s="21">
        <f t="shared" si="13"/>
        <v>6.701293632048532</v>
      </c>
      <c r="L185">
        <v>0</v>
      </c>
      <c r="M185">
        <v>34846</v>
      </c>
      <c r="N185">
        <v>29525</v>
      </c>
      <c r="O185">
        <v>35726</v>
      </c>
      <c r="P185">
        <v>3576</v>
      </c>
    </row>
    <row r="186" spans="2:16" ht="13.5" thickBot="1">
      <c r="B186">
        <v>182</v>
      </c>
      <c r="C186" s="1">
        <v>38512</v>
      </c>
      <c r="D186" s="2">
        <v>0.37453703703703706</v>
      </c>
      <c r="E186">
        <v>1960.414</v>
      </c>
      <c r="F186">
        <f t="shared" si="14"/>
        <v>13.400490585091555</v>
      </c>
      <c r="G186">
        <v>11885</v>
      </c>
      <c r="H186" s="19">
        <f t="shared" si="10"/>
        <v>1135121.434225707</v>
      </c>
      <c r="I186" s="20">
        <f t="shared" si="11"/>
        <v>0.003575005513536112</v>
      </c>
      <c r="J186" s="21">
        <f t="shared" si="12"/>
        <v>279.71984832294123</v>
      </c>
      <c r="K186" s="21">
        <f t="shared" si="13"/>
        <v>6.5698483229412545</v>
      </c>
      <c r="L186">
        <v>0</v>
      </c>
      <c r="M186">
        <v>34717</v>
      </c>
      <c r="N186">
        <v>29525</v>
      </c>
      <c r="O186">
        <v>18428</v>
      </c>
      <c r="P186">
        <v>3630</v>
      </c>
    </row>
    <row r="187" spans="2:16" ht="13.5" thickBot="1">
      <c r="B187">
        <v>183</v>
      </c>
      <c r="C187" s="1">
        <v>38512</v>
      </c>
      <c r="D187" s="2">
        <v>0.3746527777777778</v>
      </c>
      <c r="E187">
        <v>1976.094</v>
      </c>
      <c r="F187">
        <f t="shared" si="14"/>
        <v>13.508600407572192</v>
      </c>
      <c r="G187">
        <v>11824</v>
      </c>
      <c r="H187" s="19">
        <f t="shared" si="10"/>
        <v>1142267.6304971997</v>
      </c>
      <c r="I187" s="20">
        <f t="shared" si="11"/>
        <v>0.003576564150517172</v>
      </c>
      <c r="J187" s="21">
        <f t="shared" si="12"/>
        <v>279.5979487339546</v>
      </c>
      <c r="K187" s="21">
        <f t="shared" si="13"/>
        <v>6.447948733954604</v>
      </c>
      <c r="L187">
        <v>0</v>
      </c>
      <c r="M187">
        <v>34587</v>
      </c>
      <c r="N187">
        <v>29525</v>
      </c>
      <c r="O187">
        <v>65535</v>
      </c>
      <c r="P187">
        <v>3900</v>
      </c>
    </row>
    <row r="188" spans="2:16" ht="13.5" thickBot="1">
      <c r="B188">
        <v>184</v>
      </c>
      <c r="C188" s="1">
        <v>38512</v>
      </c>
      <c r="D188" s="2">
        <v>0.3747685185185185</v>
      </c>
      <c r="E188">
        <v>2013.973</v>
      </c>
      <c r="F188">
        <f t="shared" si="14"/>
        <v>13.769766987020157</v>
      </c>
      <c r="G188">
        <v>11758</v>
      </c>
      <c r="H188" s="19">
        <f t="shared" si="10"/>
        <v>1150082.9969551289</v>
      </c>
      <c r="I188" s="20">
        <f t="shared" si="11"/>
        <v>0.0035782578535330815</v>
      </c>
      <c r="J188" s="21">
        <f t="shared" si="12"/>
        <v>279.4656061503855</v>
      </c>
      <c r="K188" s="21">
        <f t="shared" si="13"/>
        <v>6.31560615038552</v>
      </c>
      <c r="L188">
        <v>0</v>
      </c>
      <c r="M188">
        <v>34458</v>
      </c>
      <c r="N188">
        <v>29525</v>
      </c>
      <c r="O188">
        <v>15285</v>
      </c>
      <c r="P188">
        <v>3445</v>
      </c>
    </row>
    <row r="189" spans="2:16" ht="13.5" thickBot="1">
      <c r="B189">
        <v>185</v>
      </c>
      <c r="C189" s="1">
        <v>38512</v>
      </c>
      <c r="D189" s="2">
        <v>0.3748842592592592</v>
      </c>
      <c r="E189">
        <v>2045.734</v>
      </c>
      <c r="F189">
        <f t="shared" si="14"/>
        <v>13.98875143037523</v>
      </c>
      <c r="G189">
        <v>11716</v>
      </c>
      <c r="H189" s="19">
        <f t="shared" si="10"/>
        <v>1155102.2039492263</v>
      </c>
      <c r="I189" s="20">
        <f t="shared" si="11"/>
        <v>0.003579339660278684</v>
      </c>
      <c r="J189" s="21">
        <f t="shared" si="12"/>
        <v>279.38114147069825</v>
      </c>
      <c r="K189" s="21">
        <f t="shared" si="13"/>
        <v>6.231141470698276</v>
      </c>
      <c r="L189">
        <v>0</v>
      </c>
      <c r="M189">
        <v>34318</v>
      </c>
      <c r="N189">
        <v>29526</v>
      </c>
      <c r="O189">
        <v>53092</v>
      </c>
      <c r="P189">
        <v>3647</v>
      </c>
    </row>
    <row r="190" spans="2:16" ht="13.5" thickBot="1">
      <c r="B190">
        <v>186</v>
      </c>
      <c r="C190" s="1">
        <v>38512</v>
      </c>
      <c r="D190" s="2">
        <v>0.375</v>
      </c>
      <c r="E190">
        <v>2083.605</v>
      </c>
      <c r="F190">
        <f t="shared" si="14"/>
        <v>14.249862851750498</v>
      </c>
      <c r="G190">
        <v>11675</v>
      </c>
      <c r="H190" s="19">
        <f t="shared" si="10"/>
        <v>1160036.6980130756</v>
      </c>
      <c r="I190" s="20">
        <f t="shared" si="11"/>
        <v>0.0035803987345174038</v>
      </c>
      <c r="J190" s="21">
        <f t="shared" si="12"/>
        <v>279.2985011304302</v>
      </c>
      <c r="K190" s="21">
        <f t="shared" si="13"/>
        <v>6.1485011304302475</v>
      </c>
      <c r="L190">
        <v>0</v>
      </c>
      <c r="M190">
        <v>34181</v>
      </c>
      <c r="N190">
        <v>29526</v>
      </c>
      <c r="O190">
        <v>29866</v>
      </c>
      <c r="P190">
        <v>3637</v>
      </c>
    </row>
    <row r="191" spans="2:16" ht="13.5" thickBot="1">
      <c r="B191">
        <v>187</v>
      </c>
      <c r="C191" s="1">
        <v>38512</v>
      </c>
      <c r="D191" s="2">
        <v>0.3751157407407408</v>
      </c>
      <c r="E191">
        <v>2120.059</v>
      </c>
      <c r="F191">
        <f t="shared" si="14"/>
        <v>14.501204399499809</v>
      </c>
      <c r="G191">
        <v>11633</v>
      </c>
      <c r="H191" s="19">
        <f t="shared" si="10"/>
        <v>1165127.5686903012</v>
      </c>
      <c r="I191" s="20">
        <f t="shared" si="11"/>
        <v>0.0035814867619936496</v>
      </c>
      <c r="J191" s="21">
        <f t="shared" si="12"/>
        <v>279.213652445094</v>
      </c>
      <c r="K191" s="21">
        <f t="shared" si="13"/>
        <v>6.0636524450940215</v>
      </c>
      <c r="L191">
        <v>0</v>
      </c>
      <c r="M191">
        <v>34041</v>
      </c>
      <c r="N191">
        <v>29525</v>
      </c>
      <c r="O191">
        <v>14255</v>
      </c>
      <c r="P191">
        <v>3644</v>
      </c>
    </row>
    <row r="192" spans="2:16" ht="13.5" thickBot="1">
      <c r="B192">
        <v>188</v>
      </c>
      <c r="C192" s="1">
        <v>38512</v>
      </c>
      <c r="D192" s="2">
        <v>0.3752314814814815</v>
      </c>
      <c r="E192">
        <v>2151.992</v>
      </c>
      <c r="F192">
        <f t="shared" si="14"/>
        <v>14.721374741417806</v>
      </c>
      <c r="G192">
        <v>11599</v>
      </c>
      <c r="H192" s="19">
        <f t="shared" si="10"/>
        <v>1169275.7208906452</v>
      </c>
      <c r="I192" s="20">
        <f t="shared" si="11"/>
        <v>0.0035823698769749763</v>
      </c>
      <c r="J192" s="21">
        <f t="shared" si="12"/>
        <v>279.14482154043225</v>
      </c>
      <c r="K192" s="21">
        <f t="shared" si="13"/>
        <v>5.99482154043227</v>
      </c>
      <c r="L192">
        <v>0</v>
      </c>
      <c r="M192">
        <v>33896</v>
      </c>
      <c r="N192">
        <v>29525</v>
      </c>
      <c r="O192">
        <v>29810</v>
      </c>
      <c r="P192">
        <v>3452</v>
      </c>
    </row>
    <row r="193" spans="2:16" ht="13.5" thickBot="1">
      <c r="B193">
        <v>189</v>
      </c>
      <c r="C193" s="1">
        <v>38512</v>
      </c>
      <c r="D193" s="2">
        <v>0.3753472222222222</v>
      </c>
      <c r="E193">
        <v>2174.699</v>
      </c>
      <c r="F193">
        <f t="shared" si="14"/>
        <v>14.877934036001214</v>
      </c>
      <c r="G193">
        <v>11589</v>
      </c>
      <c r="H193" s="19">
        <f t="shared" si="10"/>
        <v>1170500.3923111502</v>
      </c>
      <c r="I193" s="20">
        <f t="shared" si="11"/>
        <v>0.003582630015652624</v>
      </c>
      <c r="J193" s="21">
        <f t="shared" si="12"/>
        <v>279.1245525301157</v>
      </c>
      <c r="K193" s="21">
        <f t="shared" si="13"/>
        <v>5.974552530115716</v>
      </c>
      <c r="L193">
        <v>0</v>
      </c>
      <c r="M193">
        <v>33756</v>
      </c>
      <c r="N193">
        <v>29525</v>
      </c>
      <c r="O193">
        <v>20000</v>
      </c>
      <c r="P193">
        <v>3948</v>
      </c>
    </row>
    <row r="194" spans="2:16" ht="13.5" thickBot="1">
      <c r="B194">
        <v>190</v>
      </c>
      <c r="C194" s="1">
        <v>38512</v>
      </c>
      <c r="D194" s="2">
        <v>0.37546296296296294</v>
      </c>
      <c r="E194">
        <v>2181.906</v>
      </c>
      <c r="F194">
        <f t="shared" si="14"/>
        <v>14.927624564739602</v>
      </c>
      <c r="G194">
        <v>11581</v>
      </c>
      <c r="H194" s="19">
        <f t="shared" si="10"/>
        <v>1171481.6504165465</v>
      </c>
      <c r="I194" s="20">
        <f t="shared" si="11"/>
        <v>0.0035828382575844135</v>
      </c>
      <c r="J194" s="21">
        <f t="shared" si="12"/>
        <v>279.1083292367795</v>
      </c>
      <c r="K194" s="21">
        <f t="shared" si="13"/>
        <v>5.958329236779548</v>
      </c>
      <c r="L194">
        <v>0</v>
      </c>
      <c r="M194">
        <v>33613</v>
      </c>
      <c r="N194">
        <v>29525</v>
      </c>
      <c r="O194">
        <v>20507</v>
      </c>
      <c r="P194">
        <v>3611</v>
      </c>
    </row>
    <row r="195" spans="2:16" ht="13.5" thickBot="1">
      <c r="B195">
        <v>191</v>
      </c>
      <c r="C195" s="1">
        <v>38512</v>
      </c>
      <c r="D195" s="2">
        <v>0.3755787037037037</v>
      </c>
      <c r="E195">
        <v>2178.68</v>
      </c>
      <c r="F195">
        <f t="shared" si="14"/>
        <v>14.905382071925665</v>
      </c>
      <c r="G195">
        <v>11626</v>
      </c>
      <c r="H195" s="19">
        <f t="shared" si="10"/>
        <v>1165979.6189840783</v>
      </c>
      <c r="I195" s="20">
        <f t="shared" si="11"/>
        <v>0.0035816684087917774</v>
      </c>
      <c r="J195" s="21">
        <f t="shared" si="12"/>
        <v>279.19949193100626</v>
      </c>
      <c r="K195" s="21">
        <f t="shared" si="13"/>
        <v>6.049491931006287</v>
      </c>
      <c r="L195">
        <v>0</v>
      </c>
      <c r="M195">
        <v>33471</v>
      </c>
      <c r="N195">
        <v>29525</v>
      </c>
      <c r="O195">
        <v>10765</v>
      </c>
      <c r="P195">
        <v>3531</v>
      </c>
    </row>
    <row r="196" spans="2:16" ht="13.5" thickBot="1">
      <c r="B196">
        <v>192</v>
      </c>
      <c r="C196" s="1">
        <v>38512</v>
      </c>
      <c r="D196" s="2">
        <v>0.3756944444444445</v>
      </c>
      <c r="E196">
        <v>2179.312</v>
      </c>
      <c r="F196">
        <f t="shared" si="14"/>
        <v>14.909739559668507</v>
      </c>
      <c r="G196">
        <v>11629</v>
      </c>
      <c r="H196" s="19">
        <f t="shared" si="10"/>
        <v>1165614.3291161407</v>
      </c>
      <c r="I196" s="20">
        <f t="shared" si="11"/>
        <v>0.0035815905493272217</v>
      </c>
      <c r="J196" s="21">
        <f t="shared" si="12"/>
        <v>279.20556139166814</v>
      </c>
      <c r="K196" s="21">
        <f t="shared" si="13"/>
        <v>6.055561391668164</v>
      </c>
      <c r="L196">
        <v>0</v>
      </c>
      <c r="M196">
        <v>33333</v>
      </c>
      <c r="N196">
        <v>29525</v>
      </c>
      <c r="O196">
        <v>6980</v>
      </c>
      <c r="P196">
        <v>3503</v>
      </c>
    </row>
    <row r="197" spans="2:16" ht="13.5" thickBot="1">
      <c r="B197">
        <v>193</v>
      </c>
      <c r="C197" s="1">
        <v>38512</v>
      </c>
      <c r="D197" s="2">
        <v>0.37581018518518516</v>
      </c>
      <c r="E197">
        <v>2178.562</v>
      </c>
      <c r="F197">
        <f t="shared" si="14"/>
        <v>14.904568490353427</v>
      </c>
      <c r="G197">
        <v>11624</v>
      </c>
      <c r="H197" s="19">
        <f aca="true" t="shared" si="15" ref="H197:H260">T$6*(T$8-G197)/(T$7-(T$8-G197))</f>
        <v>1166223.2501904864</v>
      </c>
      <c r="I197" s="20">
        <f aca="true" t="shared" si="16" ref="I197:I260">T$17+T$18*(LN(H197))+T$19*(LN(H197))^3</f>
        <v>0.003581720324137093</v>
      </c>
      <c r="J197" s="21">
        <f aca="true" t="shared" si="17" ref="J197:J260">1/I197</f>
        <v>279.1954450661693</v>
      </c>
      <c r="K197" s="21">
        <f aca="true" t="shared" si="18" ref="K197:K260">J197-273.15</f>
        <v>6.04544506616935</v>
      </c>
      <c r="L197">
        <v>0</v>
      </c>
      <c r="M197">
        <v>33184</v>
      </c>
      <c r="N197">
        <v>29526</v>
      </c>
      <c r="O197">
        <v>4707</v>
      </c>
      <c r="P197">
        <v>3591</v>
      </c>
    </row>
    <row r="198" spans="2:16" ht="13.5" thickBot="1">
      <c r="B198">
        <v>194</v>
      </c>
      <c r="C198" s="1">
        <v>38512</v>
      </c>
      <c r="D198" s="2">
        <v>0.37592592592592594</v>
      </c>
      <c r="E198">
        <v>2179.281</v>
      </c>
      <c r="F198">
        <f aca="true" t="shared" si="19" ref="F198:F261">(E198-E$4)/145.0377</f>
        <v>14.909525822136818</v>
      </c>
      <c r="G198">
        <v>11611</v>
      </c>
      <c r="H198" s="19">
        <f t="shared" si="15"/>
        <v>1167808.8964330598</v>
      </c>
      <c r="I198" s="20">
        <f t="shared" si="16"/>
        <v>0.003582057950269653</v>
      </c>
      <c r="J198" s="21">
        <f t="shared" si="17"/>
        <v>279.1691295571366</v>
      </c>
      <c r="K198" s="21">
        <f t="shared" si="18"/>
        <v>6.019129557136637</v>
      </c>
      <c r="L198">
        <v>0</v>
      </c>
      <c r="M198">
        <v>33032</v>
      </c>
      <c r="N198">
        <v>29525</v>
      </c>
      <c r="O198">
        <v>5770</v>
      </c>
      <c r="P198">
        <v>3585</v>
      </c>
    </row>
    <row r="199" spans="2:16" ht="13.5" thickBot="1">
      <c r="B199">
        <v>195</v>
      </c>
      <c r="C199" s="1">
        <v>38512</v>
      </c>
      <c r="D199" s="2">
        <v>0.37604166666666666</v>
      </c>
      <c r="E199">
        <v>2177.109</v>
      </c>
      <c r="F199">
        <f t="shared" si="19"/>
        <v>14.894550405400341</v>
      </c>
      <c r="G199">
        <v>11606</v>
      </c>
      <c r="H199" s="19">
        <f t="shared" si="15"/>
        <v>1168419.7051039117</v>
      </c>
      <c r="I199" s="20">
        <f t="shared" si="16"/>
        <v>0.0035821878879837474</v>
      </c>
      <c r="J199" s="21">
        <f t="shared" si="17"/>
        <v>279.15900317636743</v>
      </c>
      <c r="K199" s="21">
        <f t="shared" si="18"/>
        <v>6.009003176367457</v>
      </c>
      <c r="L199">
        <v>0</v>
      </c>
      <c r="M199">
        <v>32883</v>
      </c>
      <c r="N199">
        <v>29525</v>
      </c>
      <c r="O199">
        <v>4443</v>
      </c>
      <c r="P199">
        <v>3548</v>
      </c>
    </row>
    <row r="200" spans="2:16" ht="13.5" thickBot="1">
      <c r="B200">
        <v>196</v>
      </c>
      <c r="C200" s="1">
        <v>38512</v>
      </c>
      <c r="D200" s="2">
        <v>0.37615740740740744</v>
      </c>
      <c r="E200">
        <v>2177.762</v>
      </c>
      <c r="F200">
        <f t="shared" si="19"/>
        <v>14.899052683084008</v>
      </c>
      <c r="G200">
        <v>11596</v>
      </c>
      <c r="H200" s="19">
        <f t="shared" si="15"/>
        <v>1169642.9007953983</v>
      </c>
      <c r="I200" s="20">
        <f t="shared" si="16"/>
        <v>0.0035824478994931222</v>
      </c>
      <c r="J200" s="21">
        <f t="shared" si="17"/>
        <v>279.138742015338</v>
      </c>
      <c r="K200" s="21">
        <f t="shared" si="18"/>
        <v>5.988742015338005</v>
      </c>
      <c r="L200">
        <v>0</v>
      </c>
      <c r="M200">
        <v>32733</v>
      </c>
      <c r="N200">
        <v>29525</v>
      </c>
      <c r="O200">
        <v>4678</v>
      </c>
      <c r="P200">
        <v>3561</v>
      </c>
    </row>
    <row r="201" spans="2:16" ht="13.5" thickBot="1">
      <c r="B201">
        <v>197</v>
      </c>
      <c r="C201" s="1">
        <v>38512</v>
      </c>
      <c r="D201" s="2">
        <v>0.3762731481481481</v>
      </c>
      <c r="E201">
        <v>2178.254</v>
      </c>
      <c r="F201">
        <f t="shared" si="19"/>
        <v>14.902444904554699</v>
      </c>
      <c r="G201">
        <v>11597</v>
      </c>
      <c r="H201" s="19">
        <f t="shared" si="15"/>
        <v>1169520.4864110742</v>
      </c>
      <c r="I201" s="20">
        <f t="shared" si="16"/>
        <v>0.003582421890170329</v>
      </c>
      <c r="J201" s="21">
        <f t="shared" si="17"/>
        <v>279.14076863583875</v>
      </c>
      <c r="K201" s="21">
        <f t="shared" si="18"/>
        <v>5.990768635838776</v>
      </c>
      <c r="L201">
        <v>0</v>
      </c>
      <c r="M201">
        <v>32582</v>
      </c>
      <c r="N201">
        <v>29525</v>
      </c>
      <c r="O201">
        <v>4586</v>
      </c>
      <c r="P201">
        <v>3616</v>
      </c>
    </row>
    <row r="202" spans="2:16" ht="13.5" thickBot="1">
      <c r="B202">
        <v>198</v>
      </c>
      <c r="C202" s="1">
        <v>38512</v>
      </c>
      <c r="D202" s="2">
        <v>0.3763888888888889</v>
      </c>
      <c r="E202">
        <v>2178.789</v>
      </c>
      <c r="F202">
        <f t="shared" si="19"/>
        <v>14.906133600666125</v>
      </c>
      <c r="G202">
        <v>11593</v>
      </c>
      <c r="H202" s="19">
        <f t="shared" si="15"/>
        <v>1170010.2705101995</v>
      </c>
      <c r="I202" s="20">
        <f t="shared" si="16"/>
        <v>0.003582525938365967</v>
      </c>
      <c r="J202" s="21">
        <f t="shared" si="17"/>
        <v>279.13266148077406</v>
      </c>
      <c r="K202" s="21">
        <f t="shared" si="18"/>
        <v>5.982661480774084</v>
      </c>
      <c r="L202">
        <v>0</v>
      </c>
      <c r="M202">
        <v>32429</v>
      </c>
      <c r="N202">
        <v>29526</v>
      </c>
      <c r="O202">
        <v>4474</v>
      </c>
      <c r="P202">
        <v>3609</v>
      </c>
    </row>
    <row r="203" spans="2:16" ht="13.5" thickBot="1">
      <c r="B203">
        <v>199</v>
      </c>
      <c r="C203" s="1">
        <v>38512</v>
      </c>
      <c r="D203" s="2">
        <v>0.37650462962962966</v>
      </c>
      <c r="E203">
        <v>2173.156</v>
      </c>
      <c r="F203">
        <f t="shared" si="19"/>
        <v>14.867295422730319</v>
      </c>
      <c r="G203">
        <v>11591</v>
      </c>
      <c r="H203" s="19">
        <f t="shared" si="15"/>
        <v>1170255.2891761216</v>
      </c>
      <c r="I203" s="20">
        <f t="shared" si="16"/>
        <v>0.0035825779733715843</v>
      </c>
      <c r="J203" s="21">
        <f t="shared" si="17"/>
        <v>279.1286072299759</v>
      </c>
      <c r="K203" s="21">
        <f t="shared" si="18"/>
        <v>5.978607229975921</v>
      </c>
      <c r="L203">
        <v>0</v>
      </c>
      <c r="M203">
        <v>32276</v>
      </c>
      <c r="N203">
        <v>29525</v>
      </c>
      <c r="O203">
        <v>4977</v>
      </c>
      <c r="P203">
        <v>3614</v>
      </c>
    </row>
    <row r="204" spans="2:16" ht="13.5" thickBot="1">
      <c r="B204">
        <v>200</v>
      </c>
      <c r="C204" s="1">
        <v>38512</v>
      </c>
      <c r="D204" s="2">
        <v>0.3766203703703704</v>
      </c>
      <c r="E204">
        <v>2179.102</v>
      </c>
      <c r="F204">
        <f t="shared" si="19"/>
        <v>14.908291660260284</v>
      </c>
      <c r="G204">
        <v>11592</v>
      </c>
      <c r="H204" s="19">
        <f t="shared" si="15"/>
        <v>1170132.7692872514</v>
      </c>
      <c r="I204" s="20">
        <f t="shared" si="16"/>
        <v>0.003582551954959515</v>
      </c>
      <c r="J204" s="21">
        <f t="shared" si="17"/>
        <v>279.1306344114975</v>
      </c>
      <c r="K204" s="21">
        <f t="shared" si="18"/>
        <v>5.980634411497533</v>
      </c>
      <c r="L204">
        <v>0</v>
      </c>
      <c r="M204">
        <v>32126</v>
      </c>
      <c r="N204">
        <v>29525</v>
      </c>
      <c r="O204">
        <v>4808</v>
      </c>
      <c r="P204">
        <v>3617</v>
      </c>
    </row>
    <row r="205" spans="2:16" ht="13.5" thickBot="1">
      <c r="B205">
        <v>201</v>
      </c>
      <c r="C205" s="1">
        <v>38512</v>
      </c>
      <c r="D205" s="2">
        <v>0.3767361111111111</v>
      </c>
      <c r="E205">
        <v>2174.543</v>
      </c>
      <c r="F205">
        <f t="shared" si="19"/>
        <v>14.876858453583678</v>
      </c>
      <c r="G205">
        <v>11593</v>
      </c>
      <c r="H205" s="19">
        <f t="shared" si="15"/>
        <v>1170010.2705101995</v>
      </c>
      <c r="I205" s="20">
        <f t="shared" si="16"/>
        <v>0.003582525938365967</v>
      </c>
      <c r="J205" s="21">
        <f t="shared" si="17"/>
        <v>279.13266148077406</v>
      </c>
      <c r="K205" s="21">
        <f t="shared" si="18"/>
        <v>5.982661480774084</v>
      </c>
      <c r="L205">
        <v>0</v>
      </c>
      <c r="M205">
        <v>31976</v>
      </c>
      <c r="N205">
        <v>29525</v>
      </c>
      <c r="O205">
        <v>4597</v>
      </c>
      <c r="P205">
        <v>3628</v>
      </c>
    </row>
    <row r="206" spans="2:16" ht="13.5" thickBot="1">
      <c r="B206">
        <v>202</v>
      </c>
      <c r="C206" s="1">
        <v>38512</v>
      </c>
      <c r="D206" s="2">
        <v>0.3768518518518518</v>
      </c>
      <c r="E206">
        <v>2179.227</v>
      </c>
      <c r="F206">
        <f t="shared" si="19"/>
        <v>14.909153505146131</v>
      </c>
      <c r="G206">
        <v>11593</v>
      </c>
      <c r="H206" s="19">
        <f t="shared" si="15"/>
        <v>1170010.2705101995</v>
      </c>
      <c r="I206" s="20">
        <f t="shared" si="16"/>
        <v>0.003582525938365967</v>
      </c>
      <c r="J206" s="21">
        <f t="shared" si="17"/>
        <v>279.13266148077406</v>
      </c>
      <c r="K206" s="21">
        <f t="shared" si="18"/>
        <v>5.982661480774084</v>
      </c>
      <c r="L206">
        <v>0</v>
      </c>
      <c r="M206">
        <v>31825</v>
      </c>
      <c r="N206">
        <v>29525</v>
      </c>
      <c r="O206">
        <v>4889</v>
      </c>
      <c r="P206">
        <v>3622</v>
      </c>
    </row>
    <row r="207" spans="2:16" ht="13.5" thickBot="1">
      <c r="B207">
        <v>203</v>
      </c>
      <c r="C207" s="1">
        <v>38512</v>
      </c>
      <c r="D207" s="2">
        <v>0.3769675925925926</v>
      </c>
      <c r="E207">
        <v>2175.41</v>
      </c>
      <c r="F207">
        <f t="shared" si="19"/>
        <v>14.88283620971191</v>
      </c>
      <c r="G207">
        <v>11591</v>
      </c>
      <c r="H207" s="19">
        <f t="shared" si="15"/>
        <v>1170255.2891761216</v>
      </c>
      <c r="I207" s="20">
        <f t="shared" si="16"/>
        <v>0.0035825779733715843</v>
      </c>
      <c r="J207" s="21">
        <f t="shared" si="17"/>
        <v>279.1286072299759</v>
      </c>
      <c r="K207" s="21">
        <f t="shared" si="18"/>
        <v>5.978607229975921</v>
      </c>
      <c r="L207">
        <v>0</v>
      </c>
      <c r="M207">
        <v>31676</v>
      </c>
      <c r="N207">
        <v>29526</v>
      </c>
      <c r="O207">
        <v>5114</v>
      </c>
      <c r="P207">
        <v>3675</v>
      </c>
    </row>
    <row r="208" spans="2:16" ht="13.5" thickBot="1">
      <c r="B208">
        <v>204</v>
      </c>
      <c r="C208" s="1">
        <v>38512</v>
      </c>
      <c r="D208" s="2">
        <v>0.3770833333333334</v>
      </c>
      <c r="E208">
        <v>2180.555</v>
      </c>
      <c r="F208">
        <f t="shared" si="19"/>
        <v>14.918309745213369</v>
      </c>
      <c r="G208">
        <v>11591</v>
      </c>
      <c r="H208" s="19">
        <f t="shared" si="15"/>
        <v>1170255.2891761216</v>
      </c>
      <c r="I208" s="20">
        <f t="shared" si="16"/>
        <v>0.0035825779733715843</v>
      </c>
      <c r="J208" s="21">
        <f t="shared" si="17"/>
        <v>279.1286072299759</v>
      </c>
      <c r="K208" s="21">
        <f t="shared" si="18"/>
        <v>5.978607229975921</v>
      </c>
      <c r="L208">
        <v>0</v>
      </c>
      <c r="M208">
        <v>31533</v>
      </c>
      <c r="N208">
        <v>29525</v>
      </c>
      <c r="O208">
        <v>6255</v>
      </c>
      <c r="P208">
        <v>3653</v>
      </c>
    </row>
    <row r="209" spans="2:16" ht="13.5" thickBot="1">
      <c r="B209">
        <v>205</v>
      </c>
      <c r="C209" s="1">
        <v>38512</v>
      </c>
      <c r="D209" s="2">
        <v>0.37719907407407405</v>
      </c>
      <c r="E209">
        <v>2179.984</v>
      </c>
      <c r="F209">
        <f t="shared" si="19"/>
        <v>14.91437283777482</v>
      </c>
      <c r="G209">
        <v>11590</v>
      </c>
      <c r="H209" s="19">
        <f t="shared" si="15"/>
        <v>1170377.8301822676</v>
      </c>
      <c r="I209" s="20">
        <f t="shared" si="16"/>
        <v>0.0035826039936025095</v>
      </c>
      <c r="J209" s="21">
        <f t="shared" si="17"/>
        <v>279.12657993618876</v>
      </c>
      <c r="K209" s="21">
        <f t="shared" si="18"/>
        <v>5.976579936188784</v>
      </c>
      <c r="L209">
        <v>0</v>
      </c>
      <c r="M209">
        <v>31388</v>
      </c>
      <c r="N209">
        <v>29526</v>
      </c>
      <c r="O209">
        <v>5867</v>
      </c>
      <c r="P209">
        <v>3673</v>
      </c>
    </row>
    <row r="210" spans="2:16" ht="13.5" thickBot="1">
      <c r="B210">
        <v>206</v>
      </c>
      <c r="C210" s="1">
        <v>38512</v>
      </c>
      <c r="D210" s="2">
        <v>0.3773148148148148</v>
      </c>
      <c r="E210">
        <v>2180.395</v>
      </c>
      <c r="F210">
        <f t="shared" si="19"/>
        <v>14.917206583759485</v>
      </c>
      <c r="G210">
        <v>11598</v>
      </c>
      <c r="H210" s="19">
        <f t="shared" si="15"/>
        <v>1169398.0931113055</v>
      </c>
      <c r="I210" s="20">
        <f t="shared" si="16"/>
        <v>0.003582395882664391</v>
      </c>
      <c r="J210" s="21">
        <f t="shared" si="17"/>
        <v>279.1427951441967</v>
      </c>
      <c r="K210" s="21">
        <f t="shared" si="18"/>
        <v>5.992795144196748</v>
      </c>
      <c r="L210">
        <v>0</v>
      </c>
      <c r="M210">
        <v>31244</v>
      </c>
      <c r="N210">
        <v>29526</v>
      </c>
      <c r="O210">
        <v>5606</v>
      </c>
      <c r="P210">
        <v>3658</v>
      </c>
    </row>
    <row r="211" spans="2:16" ht="13.5" thickBot="1">
      <c r="B211">
        <v>207</v>
      </c>
      <c r="C211" s="1">
        <v>38512</v>
      </c>
      <c r="D211" s="2">
        <v>0.37743055555555555</v>
      </c>
      <c r="E211">
        <v>2181.035</v>
      </c>
      <c r="F211">
        <f t="shared" si="19"/>
        <v>14.921619229575022</v>
      </c>
      <c r="G211">
        <v>11592</v>
      </c>
      <c r="H211" s="19">
        <f t="shared" si="15"/>
        <v>1170132.7692872514</v>
      </c>
      <c r="I211" s="20">
        <f t="shared" si="16"/>
        <v>0.003582551954959515</v>
      </c>
      <c r="J211" s="21">
        <f t="shared" si="17"/>
        <v>279.1306344114975</v>
      </c>
      <c r="K211" s="21">
        <f t="shared" si="18"/>
        <v>5.980634411497533</v>
      </c>
      <c r="L211">
        <v>0</v>
      </c>
      <c r="M211">
        <v>31098</v>
      </c>
      <c r="N211">
        <v>29525</v>
      </c>
      <c r="O211">
        <v>4825</v>
      </c>
      <c r="P211">
        <v>3682</v>
      </c>
    </row>
    <row r="212" spans="2:16" ht="13.5" thickBot="1">
      <c r="B212">
        <v>208</v>
      </c>
      <c r="C212" s="1">
        <v>38512</v>
      </c>
      <c r="D212" s="2">
        <v>0.3775462962962963</v>
      </c>
      <c r="E212">
        <v>2182.074</v>
      </c>
      <c r="F212">
        <f t="shared" si="19"/>
        <v>14.928782884266182</v>
      </c>
      <c r="G212">
        <v>11591</v>
      </c>
      <c r="H212" s="19">
        <f t="shared" si="15"/>
        <v>1170255.2891761216</v>
      </c>
      <c r="I212" s="20">
        <f t="shared" si="16"/>
        <v>0.0035825779733715843</v>
      </c>
      <c r="J212" s="21">
        <f t="shared" si="17"/>
        <v>279.1286072299759</v>
      </c>
      <c r="K212" s="21">
        <f t="shared" si="18"/>
        <v>5.978607229975921</v>
      </c>
      <c r="L212">
        <v>0</v>
      </c>
      <c r="M212">
        <v>30954</v>
      </c>
      <c r="N212">
        <v>29525</v>
      </c>
      <c r="O212">
        <v>5048</v>
      </c>
      <c r="P212">
        <v>3697</v>
      </c>
    </row>
    <row r="213" spans="2:16" ht="13.5" thickBot="1">
      <c r="B213">
        <v>209</v>
      </c>
      <c r="C213" s="1">
        <v>38512</v>
      </c>
      <c r="D213" s="2">
        <v>0.377662037037037</v>
      </c>
      <c r="E213">
        <v>2182.527</v>
      </c>
      <c r="F213">
        <f t="shared" si="19"/>
        <v>14.93190621013249</v>
      </c>
      <c r="G213">
        <v>11587</v>
      </c>
      <c r="H213" s="19">
        <f t="shared" si="15"/>
        <v>1170745.5799589737</v>
      </c>
      <c r="I213" s="20">
        <f t="shared" si="16"/>
        <v>0.0035826820652117555</v>
      </c>
      <c r="J213" s="21">
        <f t="shared" si="17"/>
        <v>279.12049738102974</v>
      </c>
      <c r="K213" s="21">
        <f t="shared" si="18"/>
        <v>5.970497381029759</v>
      </c>
      <c r="L213">
        <v>0</v>
      </c>
      <c r="M213">
        <v>30814</v>
      </c>
      <c r="N213">
        <v>29526</v>
      </c>
      <c r="O213">
        <v>5446</v>
      </c>
      <c r="P213">
        <v>3676</v>
      </c>
    </row>
    <row r="214" spans="2:16" ht="13.5" thickBot="1">
      <c r="B214">
        <v>210</v>
      </c>
      <c r="C214" s="1">
        <v>38512</v>
      </c>
      <c r="D214" s="2">
        <v>0.37777777777777777</v>
      </c>
      <c r="E214">
        <v>2179.57</v>
      </c>
      <c r="F214">
        <f t="shared" si="19"/>
        <v>14.911518407512897</v>
      </c>
      <c r="G214">
        <v>11588</v>
      </c>
      <c r="H214" s="19">
        <f t="shared" si="15"/>
        <v>1170622.975568231</v>
      </c>
      <c r="I214" s="20">
        <f t="shared" si="16"/>
        <v>0.0035826560395222614</v>
      </c>
      <c r="J214" s="21">
        <f t="shared" si="17"/>
        <v>279.1225250117362</v>
      </c>
      <c r="K214" s="21">
        <f t="shared" si="18"/>
        <v>5.972525011736195</v>
      </c>
      <c r="L214">
        <v>0</v>
      </c>
      <c r="M214">
        <v>30670</v>
      </c>
      <c r="N214">
        <v>29524</v>
      </c>
      <c r="O214">
        <v>6241</v>
      </c>
      <c r="P214">
        <v>3716</v>
      </c>
    </row>
    <row r="215" spans="2:16" ht="13.5" thickBot="1">
      <c r="B215">
        <v>211</v>
      </c>
      <c r="C215" s="1">
        <v>38512</v>
      </c>
      <c r="D215" s="2">
        <v>0.37789351851851855</v>
      </c>
      <c r="E215">
        <v>2182.148</v>
      </c>
      <c r="F215">
        <f t="shared" si="19"/>
        <v>14.929293096438604</v>
      </c>
      <c r="G215">
        <v>11589</v>
      </c>
      <c r="H215" s="19">
        <f t="shared" si="15"/>
        <v>1170500.3923111502</v>
      </c>
      <c r="I215" s="20">
        <f t="shared" si="16"/>
        <v>0.003582630015652624</v>
      </c>
      <c r="J215" s="21">
        <f t="shared" si="17"/>
        <v>279.1245525301157</v>
      </c>
      <c r="K215" s="21">
        <f t="shared" si="18"/>
        <v>5.974552530115716</v>
      </c>
      <c r="L215">
        <v>0</v>
      </c>
      <c r="M215">
        <v>30528</v>
      </c>
      <c r="N215">
        <v>29526</v>
      </c>
      <c r="O215">
        <v>5245</v>
      </c>
      <c r="P215">
        <v>3665</v>
      </c>
    </row>
    <row r="216" spans="2:16" ht="13.5" thickBot="1">
      <c r="B216">
        <v>212</v>
      </c>
      <c r="C216" s="1">
        <v>38512</v>
      </c>
      <c r="D216" s="2">
        <v>0.37800925925925927</v>
      </c>
      <c r="E216">
        <v>2179.262</v>
      </c>
      <c r="F216">
        <f t="shared" si="19"/>
        <v>14.909394821714171</v>
      </c>
      <c r="G216">
        <v>11589</v>
      </c>
      <c r="H216" s="19">
        <f t="shared" si="15"/>
        <v>1170500.3923111502</v>
      </c>
      <c r="I216" s="20">
        <f t="shared" si="16"/>
        <v>0.003582630015652624</v>
      </c>
      <c r="J216" s="21">
        <f t="shared" si="17"/>
        <v>279.1245525301157</v>
      </c>
      <c r="K216" s="21">
        <f t="shared" si="18"/>
        <v>5.974552530115716</v>
      </c>
      <c r="L216">
        <v>0</v>
      </c>
      <c r="M216">
        <v>30383</v>
      </c>
      <c r="N216">
        <v>29525</v>
      </c>
      <c r="O216">
        <v>8017</v>
      </c>
      <c r="P216">
        <v>3714</v>
      </c>
    </row>
    <row r="217" spans="2:16" ht="13.5" thickBot="1">
      <c r="B217">
        <v>213</v>
      </c>
      <c r="C217" s="1">
        <v>38512</v>
      </c>
      <c r="D217" s="2">
        <v>0.378125</v>
      </c>
      <c r="E217">
        <v>2182.777</v>
      </c>
      <c r="F217">
        <f t="shared" si="19"/>
        <v>14.933629899904185</v>
      </c>
      <c r="G217">
        <v>11594</v>
      </c>
      <c r="H217" s="19">
        <f t="shared" si="15"/>
        <v>1169887.7928395092</v>
      </c>
      <c r="I217" s="20">
        <f t="shared" si="16"/>
        <v>0.003582499923590608</v>
      </c>
      <c r="J217" s="21">
        <f t="shared" si="17"/>
        <v>279.13468843782607</v>
      </c>
      <c r="K217" s="21">
        <f t="shared" si="18"/>
        <v>5.984688437826094</v>
      </c>
      <c r="L217">
        <v>0</v>
      </c>
      <c r="M217">
        <v>30240</v>
      </c>
      <c r="N217">
        <v>29525</v>
      </c>
      <c r="O217">
        <v>5463</v>
      </c>
      <c r="P217">
        <v>3676</v>
      </c>
    </row>
    <row r="218" spans="2:16" ht="13.5" thickBot="1">
      <c r="B218">
        <v>214</v>
      </c>
      <c r="C218" s="1">
        <v>38512</v>
      </c>
      <c r="D218" s="2">
        <v>0.3782407407407407</v>
      </c>
      <c r="E218">
        <v>2181.945</v>
      </c>
      <c r="F218">
        <f t="shared" si="19"/>
        <v>14.92789346034399</v>
      </c>
      <c r="G218">
        <v>11590</v>
      </c>
      <c r="H218" s="19">
        <f t="shared" si="15"/>
        <v>1170377.8301822676</v>
      </c>
      <c r="I218" s="20">
        <f t="shared" si="16"/>
        <v>0.0035826039936025095</v>
      </c>
      <c r="J218" s="21">
        <f t="shared" si="17"/>
        <v>279.12657993618876</v>
      </c>
      <c r="K218" s="21">
        <f t="shared" si="18"/>
        <v>5.976579936188784</v>
      </c>
      <c r="L218">
        <v>0</v>
      </c>
      <c r="M218">
        <v>30097</v>
      </c>
      <c r="N218">
        <v>29525</v>
      </c>
      <c r="O218">
        <v>6184</v>
      </c>
      <c r="P218">
        <v>3717</v>
      </c>
    </row>
    <row r="219" spans="2:16" ht="13.5" thickBot="1">
      <c r="B219">
        <v>215</v>
      </c>
      <c r="C219" s="1">
        <v>38512</v>
      </c>
      <c r="D219" s="2">
        <v>0.3783564814814815</v>
      </c>
      <c r="E219">
        <v>2183.301</v>
      </c>
      <c r="F219">
        <f t="shared" si="19"/>
        <v>14.937242753665656</v>
      </c>
      <c r="G219">
        <v>11592</v>
      </c>
      <c r="H219" s="19">
        <f t="shared" si="15"/>
        <v>1170132.7692872514</v>
      </c>
      <c r="I219" s="20">
        <f t="shared" si="16"/>
        <v>0.003582551954959515</v>
      </c>
      <c r="J219" s="21">
        <f t="shared" si="17"/>
        <v>279.1306344114975</v>
      </c>
      <c r="K219" s="21">
        <f t="shared" si="18"/>
        <v>5.980634411497533</v>
      </c>
      <c r="L219">
        <v>0</v>
      </c>
      <c r="M219">
        <v>29957</v>
      </c>
      <c r="N219">
        <v>29526</v>
      </c>
      <c r="O219">
        <v>4935</v>
      </c>
      <c r="P219">
        <v>3690</v>
      </c>
    </row>
    <row r="220" spans="2:16" ht="13.5" thickBot="1">
      <c r="B220">
        <v>216</v>
      </c>
      <c r="C220" s="1">
        <v>38512</v>
      </c>
      <c r="D220" s="2">
        <v>0.37847222222222227</v>
      </c>
      <c r="E220">
        <v>2183.137</v>
      </c>
      <c r="F220">
        <f t="shared" si="19"/>
        <v>14.936112013175425</v>
      </c>
      <c r="G220">
        <v>11594</v>
      </c>
      <c r="H220" s="19">
        <f t="shared" si="15"/>
        <v>1169887.7928395092</v>
      </c>
      <c r="I220" s="20">
        <f t="shared" si="16"/>
        <v>0.003582499923590608</v>
      </c>
      <c r="J220" s="21">
        <f t="shared" si="17"/>
        <v>279.13468843782607</v>
      </c>
      <c r="K220" s="21">
        <f t="shared" si="18"/>
        <v>5.984688437826094</v>
      </c>
      <c r="L220">
        <v>0</v>
      </c>
      <c r="M220">
        <v>29819</v>
      </c>
      <c r="N220">
        <v>29526</v>
      </c>
      <c r="O220">
        <v>5943</v>
      </c>
      <c r="P220">
        <v>3686</v>
      </c>
    </row>
    <row r="221" spans="2:16" ht="13.5" thickBot="1">
      <c r="B221">
        <v>217</v>
      </c>
      <c r="C221" s="1">
        <v>38512</v>
      </c>
      <c r="D221" s="2">
        <v>0.37858796296296293</v>
      </c>
      <c r="E221">
        <v>2183.355</v>
      </c>
      <c r="F221">
        <f t="shared" si="19"/>
        <v>14.93761507065634</v>
      </c>
      <c r="G221">
        <v>11589</v>
      </c>
      <c r="H221" s="19">
        <f t="shared" si="15"/>
        <v>1170500.3923111502</v>
      </c>
      <c r="I221" s="20">
        <f t="shared" si="16"/>
        <v>0.003582630015652624</v>
      </c>
      <c r="J221" s="21">
        <f t="shared" si="17"/>
        <v>279.1245525301157</v>
      </c>
      <c r="K221" s="21">
        <f t="shared" si="18"/>
        <v>5.974552530115716</v>
      </c>
      <c r="L221">
        <v>0</v>
      </c>
      <c r="M221">
        <v>29681</v>
      </c>
      <c r="N221">
        <v>29525</v>
      </c>
      <c r="O221">
        <v>5977</v>
      </c>
      <c r="P221">
        <v>3737</v>
      </c>
    </row>
    <row r="222" spans="2:16" ht="13.5" thickBot="1">
      <c r="B222">
        <v>218</v>
      </c>
      <c r="C222" s="1">
        <v>38512</v>
      </c>
      <c r="D222" s="2">
        <v>0.3787037037037037</v>
      </c>
      <c r="E222">
        <v>2183.355</v>
      </c>
      <c r="F222">
        <f t="shared" si="19"/>
        <v>14.93761507065634</v>
      </c>
      <c r="G222">
        <v>11591</v>
      </c>
      <c r="H222" s="19">
        <f t="shared" si="15"/>
        <v>1170255.2891761216</v>
      </c>
      <c r="I222" s="20">
        <f t="shared" si="16"/>
        <v>0.0035825779733715843</v>
      </c>
      <c r="J222" s="21">
        <f t="shared" si="17"/>
        <v>279.1286072299759</v>
      </c>
      <c r="K222" s="21">
        <f t="shared" si="18"/>
        <v>5.978607229975921</v>
      </c>
      <c r="L222">
        <v>0</v>
      </c>
      <c r="M222">
        <v>29542</v>
      </c>
      <c r="N222">
        <v>29525</v>
      </c>
      <c r="O222">
        <v>5015</v>
      </c>
      <c r="P222">
        <v>3712</v>
      </c>
    </row>
    <row r="223" spans="2:16" ht="13.5" thickBot="1">
      <c r="B223">
        <v>219</v>
      </c>
      <c r="C223" s="1">
        <v>38512</v>
      </c>
      <c r="D223" s="2">
        <v>0.37881944444444443</v>
      </c>
      <c r="E223">
        <v>2184.242</v>
      </c>
      <c r="F223">
        <f t="shared" si="19"/>
        <v>14.943730721966313</v>
      </c>
      <c r="G223">
        <v>11593</v>
      </c>
      <c r="H223" s="19">
        <f t="shared" si="15"/>
        <v>1170010.2705101995</v>
      </c>
      <c r="I223" s="20">
        <f t="shared" si="16"/>
        <v>0.003582525938365967</v>
      </c>
      <c r="J223" s="21">
        <f t="shared" si="17"/>
        <v>279.13266148077406</v>
      </c>
      <c r="K223" s="21">
        <f t="shared" si="18"/>
        <v>5.982661480774084</v>
      </c>
      <c r="L223">
        <v>0</v>
      </c>
      <c r="M223">
        <v>29404</v>
      </c>
      <c r="N223">
        <v>29525</v>
      </c>
      <c r="O223">
        <v>5058</v>
      </c>
      <c r="P223">
        <v>3717</v>
      </c>
    </row>
    <row r="224" spans="2:16" ht="13.5" thickBot="1">
      <c r="B224">
        <v>220</v>
      </c>
      <c r="C224" s="1">
        <v>38512</v>
      </c>
      <c r="D224" s="2">
        <v>0.3789351851851852</v>
      </c>
      <c r="E224">
        <v>2183.969</v>
      </c>
      <c r="F224">
        <f t="shared" si="19"/>
        <v>14.941848452735622</v>
      </c>
      <c r="G224">
        <v>11589</v>
      </c>
      <c r="H224" s="19">
        <f t="shared" si="15"/>
        <v>1170500.3923111502</v>
      </c>
      <c r="I224" s="20">
        <f t="shared" si="16"/>
        <v>0.003582630015652624</v>
      </c>
      <c r="J224" s="21">
        <f t="shared" si="17"/>
        <v>279.1245525301157</v>
      </c>
      <c r="K224" s="21">
        <f t="shared" si="18"/>
        <v>5.974552530115716</v>
      </c>
      <c r="L224">
        <v>0</v>
      </c>
      <c r="M224">
        <v>29270</v>
      </c>
      <c r="N224">
        <v>29525</v>
      </c>
      <c r="O224">
        <v>5960</v>
      </c>
      <c r="P224">
        <v>3764</v>
      </c>
    </row>
    <row r="225" spans="2:16" ht="13.5" thickBot="1">
      <c r="B225">
        <v>221</v>
      </c>
      <c r="C225" s="1">
        <v>38512</v>
      </c>
      <c r="D225" s="2">
        <v>0.3790509259259259</v>
      </c>
      <c r="E225">
        <v>2184.082</v>
      </c>
      <c r="F225">
        <f t="shared" si="19"/>
        <v>14.942627560512426</v>
      </c>
      <c r="G225">
        <v>11593</v>
      </c>
      <c r="H225" s="19">
        <f t="shared" si="15"/>
        <v>1170010.2705101995</v>
      </c>
      <c r="I225" s="20">
        <f t="shared" si="16"/>
        <v>0.003582525938365967</v>
      </c>
      <c r="J225" s="21">
        <f t="shared" si="17"/>
        <v>279.13266148077406</v>
      </c>
      <c r="K225" s="21">
        <f t="shared" si="18"/>
        <v>5.982661480774084</v>
      </c>
      <c r="L225">
        <v>0</v>
      </c>
      <c r="M225">
        <v>29136</v>
      </c>
      <c r="N225">
        <v>29525</v>
      </c>
      <c r="O225">
        <v>7091</v>
      </c>
      <c r="P225">
        <v>3748</v>
      </c>
    </row>
    <row r="226" spans="2:16" ht="13.5" thickBot="1">
      <c r="B226">
        <v>222</v>
      </c>
      <c r="C226" s="1">
        <v>38512</v>
      </c>
      <c r="D226" s="2">
        <v>0.37916666666666665</v>
      </c>
      <c r="E226">
        <v>2183.379</v>
      </c>
      <c r="F226">
        <f t="shared" si="19"/>
        <v>14.937780544874423</v>
      </c>
      <c r="G226">
        <v>11591</v>
      </c>
      <c r="H226" s="19">
        <f t="shared" si="15"/>
        <v>1170255.2891761216</v>
      </c>
      <c r="I226" s="20">
        <f t="shared" si="16"/>
        <v>0.0035825779733715843</v>
      </c>
      <c r="J226" s="21">
        <f t="shared" si="17"/>
        <v>279.1286072299759</v>
      </c>
      <c r="K226" s="21">
        <f t="shared" si="18"/>
        <v>5.978607229975921</v>
      </c>
      <c r="L226">
        <v>0</v>
      </c>
      <c r="M226">
        <v>29003</v>
      </c>
      <c r="N226">
        <v>29525</v>
      </c>
      <c r="O226">
        <v>5528</v>
      </c>
      <c r="P226">
        <v>3798</v>
      </c>
    </row>
    <row r="227" spans="2:16" ht="13.5" thickBot="1">
      <c r="B227">
        <v>223</v>
      </c>
      <c r="C227" s="1">
        <v>38512</v>
      </c>
      <c r="D227" s="2">
        <v>0.37928240740740743</v>
      </c>
      <c r="E227">
        <v>2184.023</v>
      </c>
      <c r="F227">
        <f t="shared" si="19"/>
        <v>14.942220769726308</v>
      </c>
      <c r="G227">
        <v>11590</v>
      </c>
      <c r="H227" s="19">
        <f t="shared" si="15"/>
        <v>1170377.8301822676</v>
      </c>
      <c r="I227" s="20">
        <f t="shared" si="16"/>
        <v>0.0035826039936025095</v>
      </c>
      <c r="J227" s="21">
        <f t="shared" si="17"/>
        <v>279.12657993618876</v>
      </c>
      <c r="K227" s="21">
        <f t="shared" si="18"/>
        <v>5.976579936188784</v>
      </c>
      <c r="L227">
        <v>0</v>
      </c>
      <c r="M227">
        <v>28872</v>
      </c>
      <c r="N227">
        <v>29525</v>
      </c>
      <c r="O227">
        <v>5625</v>
      </c>
      <c r="P227">
        <v>3743</v>
      </c>
    </row>
    <row r="228" spans="2:16" ht="13.5" thickBot="1">
      <c r="B228">
        <v>224</v>
      </c>
      <c r="C228" s="1">
        <v>38512</v>
      </c>
      <c r="D228" s="2">
        <v>0.37939814814814815</v>
      </c>
      <c r="E228">
        <v>2184.242</v>
      </c>
      <c r="F228">
        <f t="shared" si="19"/>
        <v>14.943730721966313</v>
      </c>
      <c r="G228">
        <v>11589</v>
      </c>
      <c r="H228" s="19">
        <f t="shared" si="15"/>
        <v>1170500.3923111502</v>
      </c>
      <c r="I228" s="20">
        <f t="shared" si="16"/>
        <v>0.003582630015652624</v>
      </c>
      <c r="J228" s="21">
        <f t="shared" si="17"/>
        <v>279.1245525301157</v>
      </c>
      <c r="K228" s="21">
        <f t="shared" si="18"/>
        <v>5.974552530115716</v>
      </c>
      <c r="L228">
        <v>0</v>
      </c>
      <c r="M228">
        <v>28742</v>
      </c>
      <c r="N228">
        <v>29525</v>
      </c>
      <c r="O228">
        <v>6091</v>
      </c>
      <c r="P228">
        <v>3778</v>
      </c>
    </row>
    <row r="229" spans="2:16" ht="13.5" thickBot="1">
      <c r="B229">
        <v>225</v>
      </c>
      <c r="C229" s="1">
        <v>38512</v>
      </c>
      <c r="D229" s="2">
        <v>0.3795138888888889</v>
      </c>
      <c r="E229">
        <v>2184.047</v>
      </c>
      <c r="F229">
        <f t="shared" si="19"/>
        <v>14.942386243944389</v>
      </c>
      <c r="G229">
        <v>11591</v>
      </c>
      <c r="H229" s="19">
        <f t="shared" si="15"/>
        <v>1170255.2891761216</v>
      </c>
      <c r="I229" s="20">
        <f t="shared" si="16"/>
        <v>0.0035825779733715843</v>
      </c>
      <c r="J229" s="21">
        <f t="shared" si="17"/>
        <v>279.1286072299759</v>
      </c>
      <c r="K229" s="21">
        <f t="shared" si="18"/>
        <v>5.978607229975921</v>
      </c>
      <c r="L229">
        <v>0</v>
      </c>
      <c r="M229">
        <v>28614</v>
      </c>
      <c r="N229">
        <v>29525</v>
      </c>
      <c r="O229">
        <v>5135</v>
      </c>
      <c r="P229">
        <v>3776</v>
      </c>
    </row>
    <row r="230" spans="2:16" ht="13.5" thickBot="1">
      <c r="B230">
        <v>226</v>
      </c>
      <c r="C230" s="1">
        <v>38512</v>
      </c>
      <c r="D230" s="2">
        <v>0.3796296296296296</v>
      </c>
      <c r="E230">
        <v>2184.473</v>
      </c>
      <c r="F230">
        <f t="shared" si="19"/>
        <v>14.945323411315355</v>
      </c>
      <c r="G230">
        <v>11593</v>
      </c>
      <c r="H230" s="19">
        <f t="shared" si="15"/>
        <v>1170010.2705101995</v>
      </c>
      <c r="I230" s="20">
        <f t="shared" si="16"/>
        <v>0.003582525938365967</v>
      </c>
      <c r="J230" s="21">
        <f t="shared" si="17"/>
        <v>279.13266148077406</v>
      </c>
      <c r="K230" s="21">
        <f t="shared" si="18"/>
        <v>5.982661480774084</v>
      </c>
      <c r="L230">
        <v>0</v>
      </c>
      <c r="M230">
        <v>28487</v>
      </c>
      <c r="N230">
        <v>29525</v>
      </c>
      <c r="O230">
        <v>5045</v>
      </c>
      <c r="P230">
        <v>3783</v>
      </c>
    </row>
    <row r="231" spans="2:16" ht="13.5" thickBot="1">
      <c r="B231">
        <v>227</v>
      </c>
      <c r="C231" s="1">
        <v>38512</v>
      </c>
      <c r="D231" s="2">
        <v>0.37974537037037037</v>
      </c>
      <c r="E231">
        <v>2184.859</v>
      </c>
      <c r="F231">
        <f t="shared" si="19"/>
        <v>14.94798478832285</v>
      </c>
      <c r="G231">
        <v>11591</v>
      </c>
      <c r="H231" s="19">
        <f t="shared" si="15"/>
        <v>1170255.2891761216</v>
      </c>
      <c r="I231" s="20">
        <f t="shared" si="16"/>
        <v>0.0035825779733715843</v>
      </c>
      <c r="J231" s="21">
        <f t="shared" si="17"/>
        <v>279.1286072299759</v>
      </c>
      <c r="K231" s="21">
        <f t="shared" si="18"/>
        <v>5.978607229975921</v>
      </c>
      <c r="L231">
        <v>0</v>
      </c>
      <c r="M231">
        <v>28361</v>
      </c>
      <c r="N231">
        <v>29526</v>
      </c>
      <c r="O231">
        <v>5536</v>
      </c>
      <c r="P231">
        <v>3791</v>
      </c>
    </row>
    <row r="232" spans="2:16" ht="13.5" thickBot="1">
      <c r="B232">
        <v>228</v>
      </c>
      <c r="C232" s="1">
        <v>38512</v>
      </c>
      <c r="D232" s="2">
        <v>0.37986111111111115</v>
      </c>
      <c r="E232">
        <v>2184.715</v>
      </c>
      <c r="F232">
        <f t="shared" si="19"/>
        <v>14.946991943014357</v>
      </c>
      <c r="G232">
        <v>11592</v>
      </c>
      <c r="H232" s="19">
        <f t="shared" si="15"/>
        <v>1170132.7692872514</v>
      </c>
      <c r="I232" s="20">
        <f t="shared" si="16"/>
        <v>0.003582551954959515</v>
      </c>
      <c r="J232" s="21">
        <f t="shared" si="17"/>
        <v>279.1306344114975</v>
      </c>
      <c r="K232" s="21">
        <f t="shared" si="18"/>
        <v>5.980634411497533</v>
      </c>
      <c r="L232">
        <v>0</v>
      </c>
      <c r="M232">
        <v>28237</v>
      </c>
      <c r="N232">
        <v>29526</v>
      </c>
      <c r="O232">
        <v>6325</v>
      </c>
      <c r="P232">
        <v>3798</v>
      </c>
    </row>
    <row r="233" spans="2:16" ht="13.5" thickBot="1">
      <c r="B233">
        <v>229</v>
      </c>
      <c r="C233" s="1">
        <v>38512</v>
      </c>
      <c r="D233" s="2">
        <v>0.3799768518518518</v>
      </c>
      <c r="E233">
        <v>2185.801</v>
      </c>
      <c r="F233">
        <f t="shared" si="19"/>
        <v>14.954479651382593</v>
      </c>
      <c r="G233">
        <v>11591</v>
      </c>
      <c r="H233" s="19">
        <f t="shared" si="15"/>
        <v>1170255.2891761216</v>
      </c>
      <c r="I233" s="20">
        <f t="shared" si="16"/>
        <v>0.0035825779733715843</v>
      </c>
      <c r="J233" s="21">
        <f t="shared" si="17"/>
        <v>279.1286072299759</v>
      </c>
      <c r="K233" s="21">
        <f t="shared" si="18"/>
        <v>5.978607229975921</v>
      </c>
      <c r="L233">
        <v>0</v>
      </c>
      <c r="M233">
        <v>28109</v>
      </c>
      <c r="N233">
        <v>29525</v>
      </c>
      <c r="O233">
        <v>5364</v>
      </c>
      <c r="P233">
        <v>3806</v>
      </c>
    </row>
    <row r="234" spans="2:16" ht="13.5" thickBot="1">
      <c r="B234">
        <v>230</v>
      </c>
      <c r="C234" s="1">
        <v>38512</v>
      </c>
      <c r="D234" s="2">
        <v>0.3800925925925926</v>
      </c>
      <c r="E234">
        <v>2184.949</v>
      </c>
      <c r="F234">
        <f t="shared" si="19"/>
        <v>14.948605316640661</v>
      </c>
      <c r="G234">
        <v>11586</v>
      </c>
      <c r="H234" s="19">
        <f t="shared" si="15"/>
        <v>1170868.2054888443</v>
      </c>
      <c r="I234" s="20">
        <f t="shared" si="16"/>
        <v>0.00358270809272144</v>
      </c>
      <c r="J234" s="21">
        <f t="shared" si="17"/>
        <v>279.118469637976</v>
      </c>
      <c r="K234" s="21">
        <f t="shared" si="18"/>
        <v>5.968469637976</v>
      </c>
      <c r="L234">
        <v>0</v>
      </c>
      <c r="M234">
        <v>27979</v>
      </c>
      <c r="N234">
        <v>29525</v>
      </c>
      <c r="O234">
        <v>5142</v>
      </c>
      <c r="P234">
        <v>3852</v>
      </c>
    </row>
    <row r="235" spans="2:16" ht="13.5" thickBot="1">
      <c r="B235">
        <v>231</v>
      </c>
      <c r="C235" s="1">
        <v>38512</v>
      </c>
      <c r="D235" s="2">
        <v>0.3802083333333333</v>
      </c>
      <c r="E235">
        <v>2184.863</v>
      </c>
      <c r="F235">
        <f t="shared" si="19"/>
        <v>14.948012367359198</v>
      </c>
      <c r="G235">
        <v>11588</v>
      </c>
      <c r="H235" s="19">
        <f t="shared" si="15"/>
        <v>1170622.975568231</v>
      </c>
      <c r="I235" s="20">
        <f t="shared" si="16"/>
        <v>0.0035826560395222614</v>
      </c>
      <c r="J235" s="21">
        <f t="shared" si="17"/>
        <v>279.1225250117362</v>
      </c>
      <c r="K235" s="21">
        <f t="shared" si="18"/>
        <v>5.972525011736195</v>
      </c>
      <c r="L235">
        <v>0</v>
      </c>
      <c r="M235">
        <v>27858</v>
      </c>
      <c r="N235">
        <v>29526</v>
      </c>
      <c r="O235">
        <v>5059</v>
      </c>
      <c r="P235">
        <v>3818</v>
      </c>
    </row>
    <row r="236" spans="2:16" ht="13.5" thickBot="1">
      <c r="B236">
        <v>232</v>
      </c>
      <c r="C236" s="1">
        <v>38512</v>
      </c>
      <c r="D236" s="2">
        <v>0.3803240740740741</v>
      </c>
      <c r="E236">
        <v>2185.051</v>
      </c>
      <c r="F236">
        <f t="shared" si="19"/>
        <v>14.949308582067511</v>
      </c>
      <c r="G236">
        <v>11583</v>
      </c>
      <c r="H236" s="19">
        <f t="shared" si="15"/>
        <v>1171236.2089679085</v>
      </c>
      <c r="I236" s="20">
        <f t="shared" si="16"/>
        <v>0.0035827861861749775</v>
      </c>
      <c r="J236" s="21">
        <f t="shared" si="17"/>
        <v>279.11238573452556</v>
      </c>
      <c r="K236" s="21">
        <f t="shared" si="18"/>
        <v>5.962385734525583</v>
      </c>
      <c r="L236">
        <v>0</v>
      </c>
      <c r="M236">
        <v>27739</v>
      </c>
      <c r="N236">
        <v>29526</v>
      </c>
      <c r="O236">
        <v>5778</v>
      </c>
      <c r="P236">
        <v>3798</v>
      </c>
    </row>
    <row r="237" spans="2:16" ht="13.5" thickBot="1">
      <c r="B237">
        <v>233</v>
      </c>
      <c r="C237" s="1">
        <v>38512</v>
      </c>
      <c r="D237" s="2">
        <v>0.38043981481481487</v>
      </c>
      <c r="E237">
        <v>2186.039</v>
      </c>
      <c r="F237">
        <f t="shared" si="19"/>
        <v>14.956120604045248</v>
      </c>
      <c r="G237">
        <v>11580</v>
      </c>
      <c r="H237" s="19">
        <f t="shared" si="15"/>
        <v>1171604.4028960695</v>
      </c>
      <c r="I237" s="20">
        <f t="shared" si="16"/>
        <v>0.003582864296022258</v>
      </c>
      <c r="J237" s="21">
        <f t="shared" si="17"/>
        <v>279.10630081921124</v>
      </c>
      <c r="K237" s="21">
        <f t="shared" si="18"/>
        <v>5.956300819211265</v>
      </c>
      <c r="L237">
        <v>0</v>
      </c>
      <c r="M237">
        <v>27622</v>
      </c>
      <c r="N237">
        <v>29524</v>
      </c>
      <c r="O237">
        <v>5417</v>
      </c>
      <c r="P237">
        <v>3849</v>
      </c>
    </row>
    <row r="238" spans="2:16" ht="13.5" thickBot="1">
      <c r="B238">
        <v>234</v>
      </c>
      <c r="C238" s="1">
        <v>38512</v>
      </c>
      <c r="D238" s="2">
        <v>0.38055555555555554</v>
      </c>
      <c r="E238">
        <v>2185.434</v>
      </c>
      <c r="F238">
        <f t="shared" si="19"/>
        <v>14.951949274797748</v>
      </c>
      <c r="G238">
        <v>11582</v>
      </c>
      <c r="H238" s="19">
        <f t="shared" si="15"/>
        <v>1171358.9191089852</v>
      </c>
      <c r="I238" s="20">
        <f t="shared" si="16"/>
        <v>0.003582812220968765</v>
      </c>
      <c r="J238" s="21">
        <f t="shared" si="17"/>
        <v>279.1103575418775</v>
      </c>
      <c r="K238" s="21">
        <f t="shared" si="18"/>
        <v>5.960357541877499</v>
      </c>
      <c r="L238">
        <v>0</v>
      </c>
      <c r="M238">
        <v>27507</v>
      </c>
      <c r="N238">
        <v>29525</v>
      </c>
      <c r="O238">
        <v>5352</v>
      </c>
      <c r="P238">
        <v>3794</v>
      </c>
    </row>
    <row r="239" spans="2:16" ht="13.5" thickBot="1">
      <c r="B239">
        <v>235</v>
      </c>
      <c r="C239" s="1">
        <v>38512</v>
      </c>
      <c r="D239" s="2">
        <v>0.3806712962962963</v>
      </c>
      <c r="E239">
        <v>2184.98</v>
      </c>
      <c r="F239">
        <f t="shared" si="19"/>
        <v>14.94881905417235</v>
      </c>
      <c r="G239">
        <v>11579</v>
      </c>
      <c r="H239" s="19">
        <f t="shared" si="15"/>
        <v>1171727.176553033</v>
      </c>
      <c r="I239" s="20">
        <f t="shared" si="16"/>
        <v>0.0035828903362826333</v>
      </c>
      <c r="J239" s="21">
        <f t="shared" si="17"/>
        <v>279.10427228915216</v>
      </c>
      <c r="K239" s="21">
        <f t="shared" si="18"/>
        <v>5.954272289152186</v>
      </c>
      <c r="L239">
        <v>0</v>
      </c>
      <c r="M239">
        <v>27388</v>
      </c>
      <c r="N239">
        <v>29525</v>
      </c>
      <c r="O239">
        <v>5254</v>
      </c>
      <c r="P239">
        <v>3824</v>
      </c>
    </row>
    <row r="240" spans="2:16" ht="13.5" thickBot="1">
      <c r="B240">
        <v>236</v>
      </c>
      <c r="C240" s="1">
        <v>38512</v>
      </c>
      <c r="D240" s="2">
        <v>0.38078703703703703</v>
      </c>
      <c r="E240">
        <v>2185.574</v>
      </c>
      <c r="F240">
        <f t="shared" si="19"/>
        <v>14.952914541069896</v>
      </c>
      <c r="G240">
        <v>11581</v>
      </c>
      <c r="H240" s="19">
        <f t="shared" si="15"/>
        <v>1171481.6504165465</v>
      </c>
      <c r="I240" s="20">
        <f t="shared" si="16"/>
        <v>0.0035828382575844135</v>
      </c>
      <c r="J240" s="21">
        <f t="shared" si="17"/>
        <v>279.1083292367795</v>
      </c>
      <c r="K240" s="21">
        <f t="shared" si="18"/>
        <v>5.958329236779548</v>
      </c>
      <c r="L240">
        <v>0</v>
      </c>
      <c r="M240">
        <v>27272</v>
      </c>
      <c r="N240">
        <v>29525</v>
      </c>
      <c r="O240">
        <v>6172</v>
      </c>
      <c r="P240">
        <v>3830</v>
      </c>
    </row>
    <row r="241" spans="2:16" ht="13.5" thickBot="1">
      <c r="B241">
        <v>237</v>
      </c>
      <c r="C241" s="1">
        <v>38512</v>
      </c>
      <c r="D241" s="2">
        <v>0.3809027777777778</v>
      </c>
      <c r="E241">
        <v>2184.879</v>
      </c>
      <c r="F241">
        <f t="shared" si="19"/>
        <v>14.948122683504586</v>
      </c>
      <c r="G241">
        <v>11581</v>
      </c>
      <c r="H241" s="19">
        <f t="shared" si="15"/>
        <v>1171481.6504165465</v>
      </c>
      <c r="I241" s="20">
        <f t="shared" si="16"/>
        <v>0.0035828382575844135</v>
      </c>
      <c r="J241" s="21">
        <f t="shared" si="17"/>
        <v>279.1083292367795</v>
      </c>
      <c r="K241" s="21">
        <f t="shared" si="18"/>
        <v>5.958329236779548</v>
      </c>
      <c r="L241">
        <v>0</v>
      </c>
      <c r="M241">
        <v>27160</v>
      </c>
      <c r="N241">
        <v>29526</v>
      </c>
      <c r="O241">
        <v>6039</v>
      </c>
      <c r="P241">
        <v>3833</v>
      </c>
    </row>
    <row r="242" spans="2:16" ht="13.5" thickBot="1">
      <c r="B242">
        <v>238</v>
      </c>
      <c r="C242" s="1">
        <v>38512</v>
      </c>
      <c r="D242" s="2">
        <v>0.3810185185185185</v>
      </c>
      <c r="E242">
        <v>2186.098</v>
      </c>
      <c r="F242">
        <f t="shared" si="19"/>
        <v>14.956527394831365</v>
      </c>
      <c r="G242">
        <v>11582</v>
      </c>
      <c r="H242" s="19">
        <f t="shared" si="15"/>
        <v>1171358.9191089852</v>
      </c>
      <c r="I242" s="20">
        <f t="shared" si="16"/>
        <v>0.003582812220968765</v>
      </c>
      <c r="J242" s="21">
        <f t="shared" si="17"/>
        <v>279.1103575418775</v>
      </c>
      <c r="K242" s="21">
        <f t="shared" si="18"/>
        <v>5.960357541877499</v>
      </c>
      <c r="L242">
        <v>0</v>
      </c>
      <c r="M242">
        <v>27049</v>
      </c>
      <c r="N242">
        <v>29526</v>
      </c>
      <c r="O242">
        <v>7176</v>
      </c>
      <c r="P242">
        <v>3810</v>
      </c>
    </row>
    <row r="243" spans="2:16" ht="13.5" thickBot="1">
      <c r="B243">
        <v>239</v>
      </c>
      <c r="C243" s="1">
        <v>38512</v>
      </c>
      <c r="D243" s="2">
        <v>0.38113425925925926</v>
      </c>
      <c r="E243">
        <v>2187.152</v>
      </c>
      <c r="F243">
        <f t="shared" si="19"/>
        <v>14.963794470908827</v>
      </c>
      <c r="G243">
        <v>11580</v>
      </c>
      <c r="H243" s="19">
        <f t="shared" si="15"/>
        <v>1171604.4028960695</v>
      </c>
      <c r="I243" s="20">
        <f t="shared" si="16"/>
        <v>0.003582864296022258</v>
      </c>
      <c r="J243" s="21">
        <f t="shared" si="17"/>
        <v>279.10630081921124</v>
      </c>
      <c r="K243" s="21">
        <f t="shared" si="18"/>
        <v>5.956300819211265</v>
      </c>
      <c r="L243">
        <v>0</v>
      </c>
      <c r="M243">
        <v>26938</v>
      </c>
      <c r="N243">
        <v>29525</v>
      </c>
      <c r="O243">
        <v>4866</v>
      </c>
      <c r="P243">
        <v>3853</v>
      </c>
    </row>
    <row r="244" spans="2:16" ht="13.5" thickBot="1">
      <c r="B244">
        <v>240</v>
      </c>
      <c r="C244" s="1">
        <v>38512</v>
      </c>
      <c r="D244" s="2">
        <v>0.38125</v>
      </c>
      <c r="E244">
        <v>2185.914</v>
      </c>
      <c r="F244">
        <f t="shared" si="19"/>
        <v>14.9552587591594</v>
      </c>
      <c r="G244">
        <v>11584</v>
      </c>
      <c r="H244" s="19">
        <f t="shared" si="15"/>
        <v>1171113.5199878414</v>
      </c>
      <c r="I244" s="20">
        <f t="shared" si="16"/>
        <v>0.0035827601532027174</v>
      </c>
      <c r="J244" s="21">
        <f t="shared" si="17"/>
        <v>279.1144138147443</v>
      </c>
      <c r="K244" s="21">
        <f t="shared" si="18"/>
        <v>5.964413814744319</v>
      </c>
      <c r="L244">
        <v>0</v>
      </c>
      <c r="M244">
        <v>26827</v>
      </c>
      <c r="N244">
        <v>29526</v>
      </c>
      <c r="O244">
        <v>6015</v>
      </c>
      <c r="P244">
        <v>3869</v>
      </c>
    </row>
    <row r="245" spans="2:16" ht="13.5" thickBot="1">
      <c r="B245">
        <v>241</v>
      </c>
      <c r="C245" s="1">
        <v>38512</v>
      </c>
      <c r="D245" s="2">
        <v>0.38136574074074076</v>
      </c>
      <c r="E245">
        <v>2186.535</v>
      </c>
      <c r="F245">
        <f t="shared" si="19"/>
        <v>14.959540404552286</v>
      </c>
      <c r="G245">
        <v>11582</v>
      </c>
      <c r="H245" s="19">
        <f t="shared" si="15"/>
        <v>1171358.9191089852</v>
      </c>
      <c r="I245" s="20">
        <f t="shared" si="16"/>
        <v>0.003582812220968765</v>
      </c>
      <c r="J245" s="21">
        <f t="shared" si="17"/>
        <v>279.1103575418775</v>
      </c>
      <c r="K245" s="21">
        <f t="shared" si="18"/>
        <v>5.960357541877499</v>
      </c>
      <c r="L245">
        <v>0</v>
      </c>
      <c r="M245">
        <v>26716</v>
      </c>
      <c r="N245">
        <v>29525</v>
      </c>
      <c r="O245">
        <v>5080</v>
      </c>
      <c r="P245">
        <v>3881</v>
      </c>
    </row>
    <row r="246" spans="2:16" ht="13.5" thickBot="1">
      <c r="B246">
        <v>242</v>
      </c>
      <c r="C246" s="1">
        <v>38512</v>
      </c>
      <c r="D246" s="2">
        <v>0.3814814814814815</v>
      </c>
      <c r="E246">
        <v>2186.547</v>
      </c>
      <c r="F246">
        <f t="shared" si="19"/>
        <v>14.959623141661329</v>
      </c>
      <c r="G246">
        <v>11581</v>
      </c>
      <c r="H246" s="19">
        <f t="shared" si="15"/>
        <v>1171481.6504165465</v>
      </c>
      <c r="I246" s="20">
        <f t="shared" si="16"/>
        <v>0.0035828382575844135</v>
      </c>
      <c r="J246" s="21">
        <f t="shared" si="17"/>
        <v>279.1083292367795</v>
      </c>
      <c r="K246" s="21">
        <f t="shared" si="18"/>
        <v>5.958329236779548</v>
      </c>
      <c r="L246">
        <v>0</v>
      </c>
      <c r="M246">
        <v>26610</v>
      </c>
      <c r="N246">
        <v>29525</v>
      </c>
      <c r="O246">
        <v>5582</v>
      </c>
      <c r="P246">
        <v>3870</v>
      </c>
    </row>
    <row r="247" spans="2:16" ht="13.5" thickBot="1">
      <c r="B247">
        <v>243</v>
      </c>
      <c r="C247" s="1">
        <v>38512</v>
      </c>
      <c r="D247" s="2">
        <v>0.3815972222222222</v>
      </c>
      <c r="E247">
        <v>2185.863</v>
      </c>
      <c r="F247">
        <f t="shared" si="19"/>
        <v>14.954907126445972</v>
      </c>
      <c r="G247">
        <v>11579</v>
      </c>
      <c r="H247" s="19">
        <f t="shared" si="15"/>
        <v>1171727.176553033</v>
      </c>
      <c r="I247" s="20">
        <f t="shared" si="16"/>
        <v>0.0035828903362826333</v>
      </c>
      <c r="J247" s="21">
        <f t="shared" si="17"/>
        <v>279.10427228915216</v>
      </c>
      <c r="K247" s="21">
        <f t="shared" si="18"/>
        <v>5.954272289152186</v>
      </c>
      <c r="L247">
        <v>0</v>
      </c>
      <c r="M247">
        <v>26505</v>
      </c>
      <c r="N247">
        <v>29525</v>
      </c>
      <c r="O247">
        <v>5733</v>
      </c>
      <c r="P247">
        <v>3853</v>
      </c>
    </row>
    <row r="248" spans="2:16" ht="13.5" thickBot="1">
      <c r="B248">
        <v>244</v>
      </c>
      <c r="C248" s="1">
        <v>38512</v>
      </c>
      <c r="D248" s="2">
        <v>0.381712962962963</v>
      </c>
      <c r="E248">
        <v>2186.484</v>
      </c>
      <c r="F248">
        <f t="shared" si="19"/>
        <v>14.95918877183886</v>
      </c>
      <c r="G248">
        <v>11579</v>
      </c>
      <c r="H248" s="19">
        <f t="shared" si="15"/>
        <v>1171727.176553033</v>
      </c>
      <c r="I248" s="20">
        <f t="shared" si="16"/>
        <v>0.0035828903362826333</v>
      </c>
      <c r="J248" s="21">
        <f t="shared" si="17"/>
        <v>279.10427228915216</v>
      </c>
      <c r="K248" s="21">
        <f t="shared" si="18"/>
        <v>5.954272289152186</v>
      </c>
      <c r="L248">
        <v>0</v>
      </c>
      <c r="M248">
        <v>26396</v>
      </c>
      <c r="N248">
        <v>29525</v>
      </c>
      <c r="O248">
        <v>5514</v>
      </c>
      <c r="P248">
        <v>3892</v>
      </c>
    </row>
    <row r="249" spans="2:16" ht="13.5" thickBot="1">
      <c r="B249">
        <v>245</v>
      </c>
      <c r="C249" s="1">
        <v>38512</v>
      </c>
      <c r="D249" s="2">
        <v>0.38182870370370375</v>
      </c>
      <c r="E249">
        <v>2187</v>
      </c>
      <c r="F249">
        <f t="shared" si="19"/>
        <v>14.962746467527637</v>
      </c>
      <c r="G249">
        <v>11581</v>
      </c>
      <c r="H249" s="19">
        <f t="shared" si="15"/>
        <v>1171481.6504165465</v>
      </c>
      <c r="I249" s="20">
        <f t="shared" si="16"/>
        <v>0.0035828382575844135</v>
      </c>
      <c r="J249" s="21">
        <f t="shared" si="17"/>
        <v>279.1083292367795</v>
      </c>
      <c r="K249" s="21">
        <f t="shared" si="18"/>
        <v>5.958329236779548</v>
      </c>
      <c r="L249">
        <v>0</v>
      </c>
      <c r="M249">
        <v>26293</v>
      </c>
      <c r="N249">
        <v>29526</v>
      </c>
      <c r="O249">
        <v>7479</v>
      </c>
      <c r="P249">
        <v>3894</v>
      </c>
    </row>
    <row r="250" spans="2:16" ht="13.5" thickBot="1">
      <c r="B250">
        <v>246</v>
      </c>
      <c r="C250" s="1">
        <v>38512</v>
      </c>
      <c r="D250" s="2">
        <v>0.3819444444444444</v>
      </c>
      <c r="E250">
        <v>2185.734</v>
      </c>
      <c r="F250">
        <f t="shared" si="19"/>
        <v>14.95401770252378</v>
      </c>
      <c r="G250">
        <v>11580</v>
      </c>
      <c r="H250" s="19">
        <f t="shared" si="15"/>
        <v>1171604.4028960695</v>
      </c>
      <c r="I250" s="20">
        <f t="shared" si="16"/>
        <v>0.003582864296022258</v>
      </c>
      <c r="J250" s="21">
        <f t="shared" si="17"/>
        <v>279.10630081921124</v>
      </c>
      <c r="K250" s="21">
        <f t="shared" si="18"/>
        <v>5.956300819211265</v>
      </c>
      <c r="L250">
        <v>0</v>
      </c>
      <c r="M250">
        <v>26191</v>
      </c>
      <c r="N250">
        <v>29525</v>
      </c>
      <c r="O250">
        <v>5633</v>
      </c>
      <c r="P250">
        <v>3843</v>
      </c>
    </row>
    <row r="251" spans="2:16" ht="13.5" thickBot="1">
      <c r="B251">
        <v>247</v>
      </c>
      <c r="C251" s="1">
        <v>38512</v>
      </c>
      <c r="D251" s="2">
        <v>0.3820601851851852</v>
      </c>
      <c r="E251">
        <v>2186.887</v>
      </c>
      <c r="F251">
        <f t="shared" si="19"/>
        <v>14.961967359750833</v>
      </c>
      <c r="G251">
        <v>11578</v>
      </c>
      <c r="H251" s="19">
        <f t="shared" si="15"/>
        <v>1171849.9713929181</v>
      </c>
      <c r="I251" s="20">
        <f t="shared" si="16"/>
        <v>0.003582916378365873</v>
      </c>
      <c r="J251" s="21">
        <f t="shared" si="17"/>
        <v>279.1022436465817</v>
      </c>
      <c r="K251" s="21">
        <f t="shared" si="18"/>
        <v>5.952243646581735</v>
      </c>
      <c r="L251">
        <v>0</v>
      </c>
      <c r="M251">
        <v>26089</v>
      </c>
      <c r="N251">
        <v>29525</v>
      </c>
      <c r="O251">
        <v>5249</v>
      </c>
      <c r="P251">
        <v>3925</v>
      </c>
    </row>
    <row r="252" spans="2:16" ht="13.5" thickBot="1">
      <c r="B252">
        <v>248</v>
      </c>
      <c r="C252" s="1">
        <v>38512</v>
      </c>
      <c r="D252" s="2">
        <v>0.3821759259259259</v>
      </c>
      <c r="E252">
        <v>2187.887</v>
      </c>
      <c r="F252">
        <f t="shared" si="19"/>
        <v>14.968862118837608</v>
      </c>
      <c r="G252">
        <v>11583</v>
      </c>
      <c r="H252" s="19">
        <f t="shared" si="15"/>
        <v>1171236.2089679085</v>
      </c>
      <c r="I252" s="20">
        <f t="shared" si="16"/>
        <v>0.0035827861861749775</v>
      </c>
      <c r="J252" s="21">
        <f t="shared" si="17"/>
        <v>279.11238573452556</v>
      </c>
      <c r="K252" s="21">
        <f t="shared" si="18"/>
        <v>5.962385734525583</v>
      </c>
      <c r="L252">
        <v>0</v>
      </c>
      <c r="M252">
        <v>25987</v>
      </c>
      <c r="N252">
        <v>29525</v>
      </c>
      <c r="O252">
        <v>6942</v>
      </c>
      <c r="P252">
        <v>3860</v>
      </c>
    </row>
    <row r="253" spans="2:16" ht="13.5" thickBot="1">
      <c r="B253">
        <v>249</v>
      </c>
      <c r="C253" s="1">
        <v>38512</v>
      </c>
      <c r="D253" s="2">
        <v>0.3822916666666667</v>
      </c>
      <c r="E253">
        <v>2187.23</v>
      </c>
      <c r="F253">
        <f t="shared" si="19"/>
        <v>14.964332262117596</v>
      </c>
      <c r="G253">
        <v>11577</v>
      </c>
      <c r="H253" s="19">
        <f t="shared" si="15"/>
        <v>1171972.7874212074</v>
      </c>
      <c r="I253" s="20">
        <f t="shared" si="16"/>
        <v>0.0035829424222723113</v>
      </c>
      <c r="J253" s="21">
        <f t="shared" si="17"/>
        <v>279.1002148914795</v>
      </c>
      <c r="K253" s="21">
        <f t="shared" si="18"/>
        <v>5.950214891479504</v>
      </c>
      <c r="L253">
        <v>0</v>
      </c>
      <c r="M253">
        <v>25889</v>
      </c>
      <c r="N253">
        <v>29525</v>
      </c>
      <c r="O253">
        <v>5697</v>
      </c>
      <c r="P253">
        <v>3894</v>
      </c>
    </row>
    <row r="254" spans="2:16" ht="13.5" thickBot="1">
      <c r="B254">
        <v>250</v>
      </c>
      <c r="C254" s="1">
        <v>38512</v>
      </c>
      <c r="D254" s="2">
        <v>0.38240740740740736</v>
      </c>
      <c r="E254">
        <v>2187.363</v>
      </c>
      <c r="F254">
        <f t="shared" si="19"/>
        <v>14.965249265076135</v>
      </c>
      <c r="G254">
        <v>11577</v>
      </c>
      <c r="H254" s="19">
        <f t="shared" si="15"/>
        <v>1171972.7874212074</v>
      </c>
      <c r="I254" s="20">
        <f t="shared" si="16"/>
        <v>0.0035829424222723113</v>
      </c>
      <c r="J254" s="21">
        <f t="shared" si="17"/>
        <v>279.1002148914795</v>
      </c>
      <c r="K254" s="21">
        <f t="shared" si="18"/>
        <v>5.950214891479504</v>
      </c>
      <c r="L254">
        <v>0</v>
      </c>
      <c r="M254">
        <v>25792</v>
      </c>
      <c r="N254">
        <v>29526</v>
      </c>
      <c r="O254">
        <v>6205</v>
      </c>
      <c r="P254">
        <v>3883</v>
      </c>
    </row>
    <row r="255" spans="2:16" ht="13.5" thickBot="1">
      <c r="B255">
        <v>251</v>
      </c>
      <c r="C255" s="1">
        <v>38512</v>
      </c>
      <c r="D255" s="2">
        <v>0.38252314814814814</v>
      </c>
      <c r="E255">
        <v>2187.441</v>
      </c>
      <c r="F255">
        <f t="shared" si="19"/>
        <v>14.965787056284904</v>
      </c>
      <c r="G255">
        <v>11573</v>
      </c>
      <c r="H255" s="19">
        <f t="shared" si="15"/>
        <v>1172464.2635281263</v>
      </c>
      <c r="I255" s="20">
        <f t="shared" si="16"/>
        <v>0.003583046616136758</v>
      </c>
      <c r="J255" s="21">
        <f t="shared" si="17"/>
        <v>279.092098745341</v>
      </c>
      <c r="K255" s="21">
        <f t="shared" si="18"/>
        <v>5.9420987453410135</v>
      </c>
      <c r="L255">
        <v>0</v>
      </c>
      <c r="M255">
        <v>25694</v>
      </c>
      <c r="N255">
        <v>29525</v>
      </c>
      <c r="O255">
        <v>6838</v>
      </c>
      <c r="P255">
        <v>3905</v>
      </c>
    </row>
    <row r="256" spans="2:16" ht="13.5" thickBot="1">
      <c r="B256">
        <v>252</v>
      </c>
      <c r="C256" s="1">
        <v>38512</v>
      </c>
      <c r="D256" s="2">
        <v>0.3826388888888889</v>
      </c>
      <c r="E256">
        <v>2217.301</v>
      </c>
      <c r="F256">
        <f t="shared" si="19"/>
        <v>15.171664562616018</v>
      </c>
      <c r="G256">
        <v>11576</v>
      </c>
      <c r="H256" s="19">
        <f t="shared" si="15"/>
        <v>1172095.6246433854</v>
      </c>
      <c r="I256" s="20">
        <f t="shared" si="16"/>
        <v>0.0035829684680022847</v>
      </c>
      <c r="J256" s="21">
        <f t="shared" si="17"/>
        <v>279.0981860238247</v>
      </c>
      <c r="K256" s="21">
        <f t="shared" si="18"/>
        <v>5.948186023824746</v>
      </c>
      <c r="L256">
        <v>0</v>
      </c>
      <c r="M256">
        <v>25599</v>
      </c>
      <c r="N256">
        <v>29525</v>
      </c>
      <c r="O256">
        <v>6120</v>
      </c>
      <c r="P256">
        <v>3926</v>
      </c>
    </row>
    <row r="257" spans="2:16" ht="13.5" thickBot="1">
      <c r="B257">
        <v>253</v>
      </c>
      <c r="C257" s="1">
        <v>38512</v>
      </c>
      <c r="D257" s="2">
        <v>0.38275462962962964</v>
      </c>
      <c r="E257">
        <v>2200.59</v>
      </c>
      <c r="F257">
        <f t="shared" si="19"/>
        <v>15.056446243516916</v>
      </c>
      <c r="G257">
        <v>11483</v>
      </c>
      <c r="H257" s="19">
        <f t="shared" si="15"/>
        <v>1183612.8902839033</v>
      </c>
      <c r="I257" s="20">
        <f t="shared" si="16"/>
        <v>0.003585398738180257</v>
      </c>
      <c r="J257" s="21">
        <f t="shared" si="17"/>
        <v>278.90900650775114</v>
      </c>
      <c r="K257" s="21">
        <f t="shared" si="18"/>
        <v>5.759006507751167</v>
      </c>
      <c r="L257">
        <v>0</v>
      </c>
      <c r="M257">
        <v>25503</v>
      </c>
      <c r="N257">
        <v>29526</v>
      </c>
      <c r="O257">
        <v>5722</v>
      </c>
      <c r="P257">
        <v>3896</v>
      </c>
    </row>
    <row r="258" spans="2:16" ht="13.5" thickBot="1">
      <c r="B258">
        <v>254</v>
      </c>
      <c r="C258" s="1">
        <v>38512</v>
      </c>
      <c r="D258" s="2">
        <v>0.38287037037037036</v>
      </c>
      <c r="E258">
        <v>2196.125</v>
      </c>
      <c r="F258">
        <f t="shared" si="19"/>
        <v>15.025661144194462</v>
      </c>
      <c r="G258">
        <v>11379</v>
      </c>
      <c r="H258" s="19">
        <f t="shared" si="15"/>
        <v>1196715.1218090497</v>
      </c>
      <c r="I258" s="20">
        <f t="shared" si="16"/>
        <v>0.003588135479917926</v>
      </c>
      <c r="J258" s="21">
        <f t="shared" si="17"/>
        <v>278.6962771045852</v>
      </c>
      <c r="K258" s="21">
        <f t="shared" si="18"/>
        <v>5.546277104585215</v>
      </c>
      <c r="L258">
        <v>0</v>
      </c>
      <c r="M258">
        <v>25408</v>
      </c>
      <c r="N258">
        <v>29525</v>
      </c>
      <c r="O258">
        <v>5443</v>
      </c>
      <c r="P258">
        <v>3958</v>
      </c>
    </row>
    <row r="259" spans="2:16" ht="13.5" thickBot="1">
      <c r="B259">
        <v>255</v>
      </c>
      <c r="C259" s="1">
        <v>38512</v>
      </c>
      <c r="D259" s="2">
        <v>0.3829861111111111</v>
      </c>
      <c r="E259">
        <v>2192.777</v>
      </c>
      <c r="F259">
        <f t="shared" si="19"/>
        <v>15.00257749077194</v>
      </c>
      <c r="G259">
        <v>11353</v>
      </c>
      <c r="H259" s="19">
        <f t="shared" si="15"/>
        <v>1200028.1417792048</v>
      </c>
      <c r="I259" s="20">
        <f t="shared" si="16"/>
        <v>0.003588822846705301</v>
      </c>
      <c r="J259" s="21">
        <f t="shared" si="17"/>
        <v>278.64289844176744</v>
      </c>
      <c r="K259" s="21">
        <f t="shared" si="18"/>
        <v>5.492898441767466</v>
      </c>
      <c r="L259">
        <v>0</v>
      </c>
      <c r="M259">
        <v>25315</v>
      </c>
      <c r="N259">
        <v>29525</v>
      </c>
      <c r="O259">
        <v>5394</v>
      </c>
      <c r="P259">
        <v>3936</v>
      </c>
    </row>
    <row r="260" spans="2:16" ht="13.5" thickBot="1">
      <c r="B260">
        <v>256</v>
      </c>
      <c r="C260" s="1">
        <v>38512</v>
      </c>
      <c r="D260" s="2">
        <v>0.38310185185185186</v>
      </c>
      <c r="E260">
        <v>2194.867</v>
      </c>
      <c r="F260">
        <f t="shared" si="19"/>
        <v>15.0169875372633</v>
      </c>
      <c r="G260">
        <v>11339</v>
      </c>
      <c r="H260" s="19">
        <f t="shared" si="15"/>
        <v>1201818.3610730325</v>
      </c>
      <c r="I260" s="20">
        <f t="shared" si="16"/>
        <v>0.003589193499097038</v>
      </c>
      <c r="J260" s="21">
        <f t="shared" si="17"/>
        <v>278.6141232707509</v>
      </c>
      <c r="K260" s="21">
        <f t="shared" si="18"/>
        <v>5.4641232707509175</v>
      </c>
      <c r="L260">
        <v>0</v>
      </c>
      <c r="M260">
        <v>25223</v>
      </c>
      <c r="N260">
        <v>29525</v>
      </c>
      <c r="O260">
        <v>5507</v>
      </c>
      <c r="P260">
        <v>3933</v>
      </c>
    </row>
    <row r="261" spans="2:16" ht="13.5" thickBot="1">
      <c r="B261">
        <v>257</v>
      </c>
      <c r="C261" s="1">
        <v>38512</v>
      </c>
      <c r="D261" s="2">
        <v>0.38321759259259264</v>
      </c>
      <c r="E261">
        <v>2197.809</v>
      </c>
      <c r="F261">
        <f t="shared" si="19"/>
        <v>15.037271918496593</v>
      </c>
      <c r="G261">
        <v>11325</v>
      </c>
      <c r="H261" s="19">
        <f aca="true" t="shared" si="20" ref="H261:H324">T$6*(T$8-G261)/(T$7-(T$8-G261))</f>
        <v>1203613.0011453205</v>
      </c>
      <c r="I261" s="20">
        <f aca="true" t="shared" si="21" ref="I261:I324">T$17+T$18*(LN(H261))+T$19*(LN(H261))^3</f>
        <v>0.003589564525011971</v>
      </c>
      <c r="J261" s="21">
        <f aca="true" t="shared" si="22" ref="J261:J324">1/I261</f>
        <v>278.58532505322916</v>
      </c>
      <c r="K261" s="21">
        <f aca="true" t="shared" si="23" ref="K261:K324">J261-273.15</f>
        <v>5.435325053229178</v>
      </c>
      <c r="L261">
        <v>0</v>
      </c>
      <c r="M261">
        <v>25131</v>
      </c>
      <c r="N261">
        <v>29524</v>
      </c>
      <c r="O261">
        <v>5613</v>
      </c>
      <c r="P261">
        <v>3863</v>
      </c>
    </row>
    <row r="262" spans="2:16" ht="13.5" thickBot="1">
      <c r="B262">
        <v>258</v>
      </c>
      <c r="C262" s="1">
        <v>38512</v>
      </c>
      <c r="D262" s="2">
        <v>0.3833333333333333</v>
      </c>
      <c r="E262">
        <v>2197.617</v>
      </c>
      <c r="F262">
        <f aca="true" t="shared" si="24" ref="F262:F325">(E262-E$4)/145.0377</f>
        <v>15.035948124751933</v>
      </c>
      <c r="G262">
        <v>11307</v>
      </c>
      <c r="H262" s="19">
        <f t="shared" si="20"/>
        <v>1205926.9177564583</v>
      </c>
      <c r="I262" s="20">
        <f t="shared" si="21"/>
        <v>0.0035900421087579843</v>
      </c>
      <c r="J262" s="21">
        <f t="shared" si="22"/>
        <v>278.548264812961</v>
      </c>
      <c r="K262" s="21">
        <f t="shared" si="23"/>
        <v>5.398264812961031</v>
      </c>
      <c r="L262">
        <v>0</v>
      </c>
      <c r="M262">
        <v>25041</v>
      </c>
      <c r="N262">
        <v>29526</v>
      </c>
      <c r="O262">
        <v>5370</v>
      </c>
      <c r="P262">
        <v>3910</v>
      </c>
    </row>
    <row r="263" spans="2:16" ht="13.5" thickBot="1">
      <c r="B263">
        <v>259</v>
      </c>
      <c r="C263" s="1">
        <v>38512</v>
      </c>
      <c r="D263" s="2">
        <v>0.3834490740740741</v>
      </c>
      <c r="E263">
        <v>2219.934</v>
      </c>
      <c r="F263">
        <f t="shared" si="24"/>
        <v>15.189818463291498</v>
      </c>
      <c r="G263">
        <v>11306</v>
      </c>
      <c r="H263" s="19">
        <f t="shared" si="20"/>
        <v>1206055.6844495821</v>
      </c>
      <c r="I263" s="20">
        <f t="shared" si="21"/>
        <v>0.003590068659382178</v>
      </c>
      <c r="J263" s="21">
        <f t="shared" si="22"/>
        <v>278.54620478820925</v>
      </c>
      <c r="K263" s="21">
        <f t="shared" si="23"/>
        <v>5.396204788209275</v>
      </c>
      <c r="L263">
        <v>0</v>
      </c>
      <c r="M263">
        <v>24951</v>
      </c>
      <c r="N263">
        <v>29524</v>
      </c>
      <c r="O263">
        <v>12624</v>
      </c>
      <c r="P263">
        <v>4571</v>
      </c>
    </row>
    <row r="264" spans="2:16" ht="13.5" thickBot="1">
      <c r="B264">
        <v>260</v>
      </c>
      <c r="C264" s="1">
        <v>38512</v>
      </c>
      <c r="D264" s="2">
        <v>0.3835648148148148</v>
      </c>
      <c r="E264">
        <v>2249.781</v>
      </c>
      <c r="F264">
        <f t="shared" si="24"/>
        <v>15.395606337754481</v>
      </c>
      <c r="G264">
        <v>11345</v>
      </c>
      <c r="H264" s="19">
        <f t="shared" si="20"/>
        <v>1201050.5838661413</v>
      </c>
      <c r="I264" s="20">
        <f t="shared" si="21"/>
        <v>0.003589034602391447</v>
      </c>
      <c r="J264" s="21">
        <f t="shared" si="22"/>
        <v>278.6264583054394</v>
      </c>
      <c r="K264" s="21">
        <f t="shared" si="23"/>
        <v>5.476458305439451</v>
      </c>
      <c r="L264">
        <v>0</v>
      </c>
      <c r="M264">
        <v>24864</v>
      </c>
      <c r="N264">
        <v>29525</v>
      </c>
      <c r="O264">
        <v>11833</v>
      </c>
      <c r="P264">
        <v>4007</v>
      </c>
    </row>
    <row r="265" spans="2:16" ht="13.5" thickBot="1">
      <c r="B265">
        <v>261</v>
      </c>
      <c r="C265" s="1">
        <v>38512</v>
      </c>
      <c r="D265" s="2">
        <v>0.3836805555555556</v>
      </c>
      <c r="E265">
        <v>2279.078</v>
      </c>
      <c r="F265">
        <f t="shared" si="24"/>
        <v>15.59760209471974</v>
      </c>
      <c r="G265">
        <v>11386</v>
      </c>
      <c r="H265" s="19">
        <f t="shared" si="20"/>
        <v>1195825.7369581526</v>
      </c>
      <c r="I265" s="20">
        <f t="shared" si="21"/>
        <v>0.003587950638361942</v>
      </c>
      <c r="J265" s="21">
        <f t="shared" si="22"/>
        <v>278.7106347863649</v>
      </c>
      <c r="K265" s="21">
        <f t="shared" si="23"/>
        <v>5.560634786364915</v>
      </c>
      <c r="L265">
        <v>0</v>
      </c>
      <c r="M265">
        <v>24778</v>
      </c>
      <c r="N265">
        <v>29525</v>
      </c>
      <c r="O265">
        <v>7838</v>
      </c>
      <c r="P265">
        <v>4013</v>
      </c>
    </row>
    <row r="266" spans="2:16" ht="13.5" thickBot="1">
      <c r="B266">
        <v>262</v>
      </c>
      <c r="C266" s="1">
        <v>38512</v>
      </c>
      <c r="D266" s="2">
        <v>0.38379629629629625</v>
      </c>
      <c r="E266">
        <v>2302.754</v>
      </c>
      <c r="F266">
        <f t="shared" si="24"/>
        <v>15.760842410858233</v>
      </c>
      <c r="G266">
        <v>11433</v>
      </c>
      <c r="H266" s="19">
        <f t="shared" si="20"/>
        <v>1189882.3238628774</v>
      </c>
      <c r="I266" s="20">
        <f t="shared" si="21"/>
        <v>0.003586711950663573</v>
      </c>
      <c r="J266" s="21">
        <f t="shared" si="22"/>
        <v>278.80688880382246</v>
      </c>
      <c r="K266" s="21">
        <f t="shared" si="23"/>
        <v>5.656888803822483</v>
      </c>
      <c r="L266">
        <v>0</v>
      </c>
      <c r="M266">
        <v>24693</v>
      </c>
      <c r="N266">
        <v>29526</v>
      </c>
      <c r="O266">
        <v>16406</v>
      </c>
      <c r="P266">
        <v>3935</v>
      </c>
    </row>
    <row r="267" spans="2:16" ht="13.5" thickBot="1">
      <c r="B267">
        <v>263</v>
      </c>
      <c r="C267" s="1">
        <v>38512</v>
      </c>
      <c r="D267" s="2">
        <v>0.383912037037037</v>
      </c>
      <c r="E267">
        <v>2328.797</v>
      </c>
      <c r="F267">
        <f t="shared" si="24"/>
        <v>15.940402621755124</v>
      </c>
      <c r="G267">
        <v>11478</v>
      </c>
      <c r="H267" s="19">
        <f t="shared" si="20"/>
        <v>1184237.378625833</v>
      </c>
      <c r="I267" s="20">
        <f t="shared" si="21"/>
        <v>0.003585529849987351</v>
      </c>
      <c r="J267" s="21">
        <f t="shared" si="22"/>
        <v>278.89880766256283</v>
      </c>
      <c r="K267" s="21">
        <f t="shared" si="23"/>
        <v>5.748807662562854</v>
      </c>
      <c r="L267">
        <v>0</v>
      </c>
      <c r="M267">
        <v>24608</v>
      </c>
      <c r="N267">
        <v>29526</v>
      </c>
      <c r="O267">
        <v>22664</v>
      </c>
      <c r="P267">
        <v>4023</v>
      </c>
    </row>
    <row r="268" spans="2:16" ht="13.5" thickBot="1">
      <c r="B268">
        <v>264</v>
      </c>
      <c r="C268" s="1">
        <v>38512</v>
      </c>
      <c r="D268" s="2">
        <v>0.3840277777777778</v>
      </c>
      <c r="E268">
        <v>2355.637</v>
      </c>
      <c r="F268">
        <f t="shared" si="24"/>
        <v>16.125457955644176</v>
      </c>
      <c r="G268">
        <v>11524</v>
      </c>
      <c r="H268" s="19">
        <f t="shared" si="20"/>
        <v>1178512.502063907</v>
      </c>
      <c r="I268" s="20">
        <f t="shared" si="21"/>
        <v>0.0035843253671235735</v>
      </c>
      <c r="J268" s="21">
        <f t="shared" si="22"/>
        <v>278.9925292977801</v>
      </c>
      <c r="K268" s="21">
        <f t="shared" si="23"/>
        <v>5.842529297780118</v>
      </c>
      <c r="L268">
        <v>0</v>
      </c>
      <c r="M268">
        <v>24523</v>
      </c>
      <c r="N268">
        <v>29525</v>
      </c>
      <c r="O268">
        <v>20256</v>
      </c>
      <c r="P268">
        <v>4071</v>
      </c>
    </row>
    <row r="269" spans="2:16" ht="13.5" thickBot="1">
      <c r="B269">
        <v>265</v>
      </c>
      <c r="C269" s="1">
        <v>38512</v>
      </c>
      <c r="D269" s="2">
        <v>0.3841435185185185</v>
      </c>
      <c r="E269">
        <v>2376.281</v>
      </c>
      <c r="F269">
        <f t="shared" si="24"/>
        <v>16.267793362231565</v>
      </c>
      <c r="G269">
        <v>11573</v>
      </c>
      <c r="H269" s="19">
        <f t="shared" si="20"/>
        <v>1172464.2635281263</v>
      </c>
      <c r="I269" s="20">
        <f t="shared" si="21"/>
        <v>0.003583046616136758</v>
      </c>
      <c r="J269" s="21">
        <f t="shared" si="22"/>
        <v>279.092098745341</v>
      </c>
      <c r="K269" s="21">
        <f t="shared" si="23"/>
        <v>5.9420987453410135</v>
      </c>
      <c r="L269">
        <v>0</v>
      </c>
      <c r="M269">
        <v>24440</v>
      </c>
      <c r="N269">
        <v>29526</v>
      </c>
      <c r="O269">
        <v>11874</v>
      </c>
      <c r="P269">
        <v>3821</v>
      </c>
    </row>
    <row r="270" spans="2:16" ht="13.5" thickBot="1">
      <c r="B270">
        <v>266</v>
      </c>
      <c r="C270" s="1">
        <v>38512</v>
      </c>
      <c r="D270" s="2">
        <v>0.38425925925925924</v>
      </c>
      <c r="E270">
        <v>2393.262</v>
      </c>
      <c r="F270">
        <f t="shared" si="24"/>
        <v>16.3848732662841</v>
      </c>
      <c r="G270">
        <v>11598</v>
      </c>
      <c r="H270" s="19">
        <f t="shared" si="20"/>
        <v>1169398.0931113055</v>
      </c>
      <c r="I270" s="20">
        <f t="shared" si="21"/>
        <v>0.003582395882664391</v>
      </c>
      <c r="J270" s="21">
        <f t="shared" si="22"/>
        <v>279.1427951441967</v>
      </c>
      <c r="K270" s="21">
        <f t="shared" si="23"/>
        <v>5.992795144196748</v>
      </c>
      <c r="L270">
        <v>0</v>
      </c>
      <c r="M270">
        <v>24357</v>
      </c>
      <c r="N270">
        <v>29525</v>
      </c>
      <c r="O270">
        <v>9323</v>
      </c>
      <c r="P270">
        <v>4034</v>
      </c>
    </row>
    <row r="271" spans="2:16" ht="13.5" thickBot="1">
      <c r="B271">
        <v>267</v>
      </c>
      <c r="C271" s="1">
        <v>38512</v>
      </c>
      <c r="D271" s="2">
        <v>0.384375</v>
      </c>
      <c r="E271">
        <v>2412.734</v>
      </c>
      <c r="F271">
        <f t="shared" si="24"/>
        <v>16.51912801522179</v>
      </c>
      <c r="G271">
        <v>11608</v>
      </c>
      <c r="H271" s="19">
        <f t="shared" si="20"/>
        <v>1168175.3185667682</v>
      </c>
      <c r="I271" s="20">
        <f t="shared" si="21"/>
        <v>0.0035821359074588504</v>
      </c>
      <c r="J271" s="21">
        <f t="shared" si="22"/>
        <v>279.1630540644102</v>
      </c>
      <c r="K271" s="21">
        <f t="shared" si="23"/>
        <v>6.013054064410198</v>
      </c>
      <c r="L271">
        <v>0</v>
      </c>
      <c r="M271">
        <v>24275</v>
      </c>
      <c r="N271">
        <v>29525</v>
      </c>
      <c r="O271">
        <v>8448</v>
      </c>
      <c r="P271">
        <v>3787</v>
      </c>
    </row>
    <row r="272" spans="2:16" ht="13.5" thickBot="1">
      <c r="B272">
        <v>268</v>
      </c>
      <c r="C272" s="1">
        <v>38512</v>
      </c>
      <c r="D272" s="2">
        <v>0.38449074074074074</v>
      </c>
      <c r="E272">
        <v>2425.551</v>
      </c>
      <c r="F272">
        <f t="shared" si="24"/>
        <v>16.607498142436988</v>
      </c>
      <c r="G272">
        <v>11612</v>
      </c>
      <c r="H272" s="19">
        <f t="shared" si="20"/>
        <v>1167686.7977459924</v>
      </c>
      <c r="I272" s="20">
        <f t="shared" si="21"/>
        <v>0.003582031968164765</v>
      </c>
      <c r="J272" s="21">
        <f t="shared" si="22"/>
        <v>279.1711544976369</v>
      </c>
      <c r="K272" s="21">
        <f t="shared" si="23"/>
        <v>6.021154497636928</v>
      </c>
      <c r="L272">
        <v>0</v>
      </c>
      <c r="M272">
        <v>24194</v>
      </c>
      <c r="N272">
        <v>29525</v>
      </c>
      <c r="O272">
        <v>9814</v>
      </c>
      <c r="P272">
        <v>4068</v>
      </c>
    </row>
    <row r="273" spans="2:16" ht="13.5" thickBot="1">
      <c r="B273">
        <v>269</v>
      </c>
      <c r="C273" s="1">
        <v>38512</v>
      </c>
      <c r="D273" s="2">
        <v>0.3846064814814815</v>
      </c>
      <c r="E273">
        <v>2424.344</v>
      </c>
      <c r="F273">
        <f t="shared" si="24"/>
        <v>16.599176168219252</v>
      </c>
      <c r="G273">
        <v>11615</v>
      </c>
      <c r="H273" s="19">
        <f t="shared" si="20"/>
        <v>1167320.627681406</v>
      </c>
      <c r="I273" s="20">
        <f t="shared" si="21"/>
        <v>0.0035819540327199904</v>
      </c>
      <c r="J273" s="21">
        <f t="shared" si="22"/>
        <v>279.177228648197</v>
      </c>
      <c r="K273" s="21">
        <f t="shared" si="23"/>
        <v>6.027228648197024</v>
      </c>
      <c r="L273">
        <v>0</v>
      </c>
      <c r="M273">
        <v>24116</v>
      </c>
      <c r="N273">
        <v>29525</v>
      </c>
      <c r="O273">
        <v>6628</v>
      </c>
      <c r="P273">
        <v>3770</v>
      </c>
    </row>
    <row r="274" spans="2:16" ht="13.5" thickBot="1">
      <c r="B274">
        <v>270</v>
      </c>
      <c r="C274" s="1">
        <v>38512</v>
      </c>
      <c r="D274" s="2">
        <v>0.3847222222222222</v>
      </c>
      <c r="E274">
        <v>2433.84</v>
      </c>
      <c r="F274">
        <f t="shared" si="24"/>
        <v>16.66464880050727</v>
      </c>
      <c r="G274">
        <v>11618</v>
      </c>
      <c r="H274" s="19">
        <f t="shared" si="20"/>
        <v>1166954.6464980063</v>
      </c>
      <c r="I274" s="20">
        <f t="shared" si="21"/>
        <v>0.0035818761135730844</v>
      </c>
      <c r="J274" s="21">
        <f t="shared" si="22"/>
        <v>279.1833017927732</v>
      </c>
      <c r="K274" s="21">
        <f t="shared" si="23"/>
        <v>6.033301792773216</v>
      </c>
      <c r="L274">
        <v>0</v>
      </c>
      <c r="M274">
        <v>24039</v>
      </c>
      <c r="N274">
        <v>29526</v>
      </c>
      <c r="O274">
        <v>10465</v>
      </c>
      <c r="P274">
        <v>4192</v>
      </c>
    </row>
    <row r="275" spans="2:16" ht="13.5" thickBot="1">
      <c r="B275">
        <v>271</v>
      </c>
      <c r="C275" s="1">
        <v>38512</v>
      </c>
      <c r="D275" s="2">
        <v>0.38483796296296297</v>
      </c>
      <c r="E275">
        <v>2442.18</v>
      </c>
      <c r="F275">
        <f t="shared" si="24"/>
        <v>16.722151091290975</v>
      </c>
      <c r="G275">
        <v>11617</v>
      </c>
      <c r="H275" s="19">
        <f t="shared" si="20"/>
        <v>1167076.61924803</v>
      </c>
      <c r="I275" s="20">
        <f t="shared" si="21"/>
        <v>0.003581902084811731</v>
      </c>
      <c r="J275" s="21">
        <f t="shared" si="22"/>
        <v>279.1812775229899</v>
      </c>
      <c r="K275" s="21">
        <f t="shared" si="23"/>
        <v>6.03127752298991</v>
      </c>
      <c r="L275">
        <v>0</v>
      </c>
      <c r="M275">
        <v>23963</v>
      </c>
      <c r="N275">
        <v>29525</v>
      </c>
      <c r="O275">
        <v>7844</v>
      </c>
      <c r="P275">
        <v>3880</v>
      </c>
    </row>
    <row r="276" spans="2:16" ht="13.5" thickBot="1">
      <c r="B276">
        <v>272</v>
      </c>
      <c r="C276" s="1">
        <v>38512</v>
      </c>
      <c r="D276" s="2">
        <v>0.3849537037037037</v>
      </c>
      <c r="E276">
        <v>2449.82</v>
      </c>
      <c r="F276">
        <f t="shared" si="24"/>
        <v>16.77482705071394</v>
      </c>
      <c r="G276">
        <v>11618</v>
      </c>
      <c r="H276" s="19">
        <f t="shared" si="20"/>
        <v>1166954.6464980063</v>
      </c>
      <c r="I276" s="20">
        <f t="shared" si="21"/>
        <v>0.0035818761135730844</v>
      </c>
      <c r="J276" s="21">
        <f t="shared" si="22"/>
        <v>279.1833017927732</v>
      </c>
      <c r="K276" s="21">
        <f t="shared" si="23"/>
        <v>6.033301792773216</v>
      </c>
      <c r="L276">
        <v>0</v>
      </c>
      <c r="M276">
        <v>23888</v>
      </c>
      <c r="N276">
        <v>29525</v>
      </c>
      <c r="O276">
        <v>7024</v>
      </c>
      <c r="P276">
        <v>3911</v>
      </c>
    </row>
    <row r="277" spans="2:16" ht="13.5" thickBot="1">
      <c r="B277">
        <v>273</v>
      </c>
      <c r="C277" s="1">
        <v>38512</v>
      </c>
      <c r="D277" s="2">
        <v>0.38506944444444446</v>
      </c>
      <c r="E277">
        <v>2453.461</v>
      </c>
      <c r="F277">
        <f t="shared" si="24"/>
        <v>16.799930868548888</v>
      </c>
      <c r="G277">
        <v>11615</v>
      </c>
      <c r="H277" s="19">
        <f t="shared" si="20"/>
        <v>1167320.627681406</v>
      </c>
      <c r="I277" s="20">
        <f t="shared" si="21"/>
        <v>0.0035819540327199904</v>
      </c>
      <c r="J277" s="21">
        <f t="shared" si="22"/>
        <v>279.177228648197</v>
      </c>
      <c r="K277" s="21">
        <f t="shared" si="23"/>
        <v>6.027228648197024</v>
      </c>
      <c r="L277">
        <v>0</v>
      </c>
      <c r="M277">
        <v>23815</v>
      </c>
      <c r="N277">
        <v>29526</v>
      </c>
      <c r="O277">
        <v>7771</v>
      </c>
      <c r="P277">
        <v>3975</v>
      </c>
    </row>
    <row r="278" spans="2:16" ht="13.5" thickBot="1">
      <c r="B278">
        <v>274</v>
      </c>
      <c r="C278" s="1">
        <v>38512</v>
      </c>
      <c r="D278" s="2">
        <v>0.38518518518518513</v>
      </c>
      <c r="E278">
        <v>2457.246</v>
      </c>
      <c r="F278">
        <f t="shared" si="24"/>
        <v>16.826027531692333</v>
      </c>
      <c r="G278">
        <v>11616</v>
      </c>
      <c r="H278" s="19">
        <f t="shared" si="20"/>
        <v>1167198.612974026</v>
      </c>
      <c r="I278" s="20">
        <f t="shared" si="21"/>
        <v>0.0035819280578605894</v>
      </c>
      <c r="J278" s="21">
        <f t="shared" si="22"/>
        <v>279.17925314147124</v>
      </c>
      <c r="K278" s="21">
        <f t="shared" si="23"/>
        <v>6.0292531414712585</v>
      </c>
      <c r="L278">
        <v>0</v>
      </c>
      <c r="M278">
        <v>23743</v>
      </c>
      <c r="N278">
        <v>29525</v>
      </c>
      <c r="O278">
        <v>7741</v>
      </c>
      <c r="P278">
        <v>3943</v>
      </c>
    </row>
    <row r="279" spans="2:16" ht="13.5" thickBot="1">
      <c r="B279">
        <v>275</v>
      </c>
      <c r="C279" s="1">
        <v>38512</v>
      </c>
      <c r="D279" s="2">
        <v>0.3853009259259259</v>
      </c>
      <c r="E279">
        <v>2460.082</v>
      </c>
      <c r="F279">
        <f t="shared" si="24"/>
        <v>16.845581068462426</v>
      </c>
      <c r="G279">
        <v>11611</v>
      </c>
      <c r="H279" s="19">
        <f t="shared" si="20"/>
        <v>1167808.8964330598</v>
      </c>
      <c r="I279" s="20">
        <f t="shared" si="21"/>
        <v>0.003582057950269653</v>
      </c>
      <c r="J279" s="21">
        <f t="shared" si="22"/>
        <v>279.1691295571366</v>
      </c>
      <c r="K279" s="21">
        <f t="shared" si="23"/>
        <v>6.019129557136637</v>
      </c>
      <c r="L279">
        <v>0</v>
      </c>
      <c r="M279">
        <v>23671</v>
      </c>
      <c r="N279">
        <v>29525</v>
      </c>
      <c r="O279">
        <v>36039</v>
      </c>
      <c r="P279">
        <v>4009</v>
      </c>
    </row>
    <row r="280" spans="2:16" ht="13.5" thickBot="1">
      <c r="B280">
        <v>276</v>
      </c>
      <c r="C280" s="1">
        <v>38512</v>
      </c>
      <c r="D280" s="2">
        <v>0.3854166666666667</v>
      </c>
      <c r="E280">
        <v>2464.988</v>
      </c>
      <c r="F280">
        <f t="shared" si="24"/>
        <v>16.879406756542146</v>
      </c>
      <c r="G280">
        <v>11611</v>
      </c>
      <c r="H280" s="19">
        <f t="shared" si="20"/>
        <v>1167808.8964330598</v>
      </c>
      <c r="I280" s="20">
        <f t="shared" si="21"/>
        <v>0.003582057950269653</v>
      </c>
      <c r="J280" s="21">
        <f t="shared" si="22"/>
        <v>279.1691295571366</v>
      </c>
      <c r="K280" s="21">
        <f t="shared" si="23"/>
        <v>6.019129557136637</v>
      </c>
      <c r="L280">
        <v>0</v>
      </c>
      <c r="M280">
        <v>23602</v>
      </c>
      <c r="N280">
        <v>29525</v>
      </c>
      <c r="O280">
        <v>13147</v>
      </c>
      <c r="P280">
        <v>3962</v>
      </c>
    </row>
    <row r="281" spans="2:16" ht="13.5" thickBot="1">
      <c r="B281">
        <v>277</v>
      </c>
      <c r="C281" s="1">
        <v>38512</v>
      </c>
      <c r="D281" s="2">
        <v>0.3855324074074074</v>
      </c>
      <c r="E281">
        <v>2469.422</v>
      </c>
      <c r="F281">
        <f t="shared" si="24"/>
        <v>16.909978118332912</v>
      </c>
      <c r="G281">
        <v>11609</v>
      </c>
      <c r="H281" s="19">
        <f t="shared" si="20"/>
        <v>1168053.1568380243</v>
      </c>
      <c r="I281" s="20">
        <f t="shared" si="21"/>
        <v>0.003582109919916364</v>
      </c>
      <c r="J281" s="21">
        <f t="shared" si="22"/>
        <v>279.16507934054357</v>
      </c>
      <c r="K281" s="21">
        <f t="shared" si="23"/>
        <v>6.015079340543593</v>
      </c>
      <c r="L281">
        <v>0</v>
      </c>
      <c r="M281">
        <v>23531</v>
      </c>
      <c r="N281">
        <v>29525</v>
      </c>
      <c r="O281">
        <v>8367</v>
      </c>
      <c r="P281">
        <v>3949</v>
      </c>
    </row>
    <row r="282" spans="2:16" ht="13.5" thickBot="1">
      <c r="B282">
        <v>278</v>
      </c>
      <c r="C282" s="1">
        <v>38512</v>
      </c>
      <c r="D282" s="2">
        <v>0.3856481481481482</v>
      </c>
      <c r="E282">
        <v>2470.953</v>
      </c>
      <c r="F282">
        <f t="shared" si="24"/>
        <v>16.920533994494765</v>
      </c>
      <c r="G282">
        <v>11612</v>
      </c>
      <c r="H282" s="19">
        <f t="shared" si="20"/>
        <v>1167686.7977459924</v>
      </c>
      <c r="I282" s="20">
        <f t="shared" si="21"/>
        <v>0.003582031968164765</v>
      </c>
      <c r="J282" s="21">
        <f t="shared" si="22"/>
        <v>279.1711544976369</v>
      </c>
      <c r="K282" s="21">
        <f t="shared" si="23"/>
        <v>6.021154497636928</v>
      </c>
      <c r="L282">
        <v>0</v>
      </c>
      <c r="M282">
        <v>23463</v>
      </c>
      <c r="N282">
        <v>29525</v>
      </c>
      <c r="O282">
        <v>8604</v>
      </c>
      <c r="P282">
        <v>4037</v>
      </c>
    </row>
    <row r="283" spans="2:16" ht="13.5" thickBot="1">
      <c r="B283">
        <v>279</v>
      </c>
      <c r="C283" s="1">
        <v>38512</v>
      </c>
      <c r="D283" s="2">
        <v>0.38576388888888885</v>
      </c>
      <c r="E283">
        <v>2475.836</v>
      </c>
      <c r="F283">
        <f t="shared" si="24"/>
        <v>16.954201103115487</v>
      </c>
      <c r="G283">
        <v>11612</v>
      </c>
      <c r="H283" s="19">
        <f t="shared" si="20"/>
        <v>1167686.7977459924</v>
      </c>
      <c r="I283" s="20">
        <f t="shared" si="21"/>
        <v>0.003582031968164765</v>
      </c>
      <c r="J283" s="21">
        <f t="shared" si="22"/>
        <v>279.1711544976369</v>
      </c>
      <c r="K283" s="21">
        <f t="shared" si="23"/>
        <v>6.021154497636928</v>
      </c>
      <c r="L283">
        <v>0</v>
      </c>
      <c r="M283">
        <v>23396</v>
      </c>
      <c r="N283">
        <v>29525</v>
      </c>
      <c r="O283">
        <v>18777</v>
      </c>
      <c r="P283">
        <v>4011</v>
      </c>
    </row>
    <row r="284" spans="2:16" ht="13.5" thickBot="1">
      <c r="B284">
        <v>280</v>
      </c>
      <c r="C284" s="1">
        <v>38512</v>
      </c>
      <c r="D284" s="2">
        <v>0.38587962962962963</v>
      </c>
      <c r="E284">
        <v>2481.168</v>
      </c>
      <c r="F284">
        <f t="shared" si="24"/>
        <v>16.990963958566176</v>
      </c>
      <c r="G284">
        <v>11614</v>
      </c>
      <c r="H284" s="19">
        <f t="shared" si="20"/>
        <v>1167442.6633755835</v>
      </c>
      <c r="I284" s="20">
        <f t="shared" si="21"/>
        <v>0.0035819800093902657</v>
      </c>
      <c r="J284" s="21">
        <f t="shared" si="22"/>
        <v>279.1752040431467</v>
      </c>
      <c r="K284" s="21">
        <f t="shared" si="23"/>
        <v>6.0252040431467435</v>
      </c>
      <c r="L284">
        <v>0</v>
      </c>
      <c r="M284">
        <v>23330</v>
      </c>
      <c r="N284">
        <v>29525</v>
      </c>
      <c r="O284">
        <v>65535</v>
      </c>
      <c r="P284">
        <v>4255</v>
      </c>
    </row>
    <row r="285" spans="2:16" ht="13.5" thickBot="1">
      <c r="B285">
        <v>281</v>
      </c>
      <c r="C285" s="1">
        <v>38512</v>
      </c>
      <c r="D285" s="2">
        <v>0.3859953703703704</v>
      </c>
      <c r="E285">
        <v>2482.195</v>
      </c>
      <c r="F285">
        <f t="shared" si="24"/>
        <v>16.998044876148292</v>
      </c>
      <c r="G285">
        <v>11607</v>
      </c>
      <c r="H285" s="19">
        <f t="shared" si="20"/>
        <v>1168297.5013202548</v>
      </c>
      <c r="I285" s="20">
        <f t="shared" si="21"/>
        <v>0.003582161896814534</v>
      </c>
      <c r="J285" s="21">
        <f t="shared" si="22"/>
        <v>279.1610286763582</v>
      </c>
      <c r="K285" s="21">
        <f t="shared" si="23"/>
        <v>6.011028676358251</v>
      </c>
      <c r="L285">
        <v>0</v>
      </c>
      <c r="M285">
        <v>23267</v>
      </c>
      <c r="N285">
        <v>29525</v>
      </c>
      <c r="O285">
        <v>65535</v>
      </c>
      <c r="P285">
        <v>4235</v>
      </c>
    </row>
    <row r="286" spans="2:16" ht="13.5" thickBot="1">
      <c r="B286">
        <v>282</v>
      </c>
      <c r="C286" s="1">
        <v>38512</v>
      </c>
      <c r="D286" s="2">
        <v>0.3861111111111111</v>
      </c>
      <c r="E286">
        <v>2482.891</v>
      </c>
      <c r="F286">
        <f t="shared" si="24"/>
        <v>17.00284362847269</v>
      </c>
      <c r="G286">
        <v>11606</v>
      </c>
      <c r="H286" s="19">
        <f t="shared" si="20"/>
        <v>1168419.7051039117</v>
      </c>
      <c r="I286" s="20">
        <f t="shared" si="21"/>
        <v>0.0035821878879837474</v>
      </c>
      <c r="J286" s="21">
        <f t="shared" si="22"/>
        <v>279.15900317636743</v>
      </c>
      <c r="K286" s="21">
        <f t="shared" si="23"/>
        <v>6.009003176367457</v>
      </c>
      <c r="L286">
        <v>0</v>
      </c>
      <c r="M286">
        <v>23203</v>
      </c>
      <c r="N286">
        <v>29525</v>
      </c>
      <c r="O286">
        <v>4777</v>
      </c>
      <c r="P286">
        <v>3979</v>
      </c>
    </row>
    <row r="287" spans="2:16" ht="13.5" thickBot="1">
      <c r="B287">
        <v>283</v>
      </c>
      <c r="C287" s="1">
        <v>38512</v>
      </c>
      <c r="D287" s="2">
        <v>0.38622685185185185</v>
      </c>
      <c r="E287">
        <v>2482.371</v>
      </c>
      <c r="F287">
        <f t="shared" si="24"/>
        <v>16.999258353747564</v>
      </c>
      <c r="G287">
        <v>11606</v>
      </c>
      <c r="H287" s="19">
        <f t="shared" si="20"/>
        <v>1168419.7051039117</v>
      </c>
      <c r="I287" s="20">
        <f t="shared" si="21"/>
        <v>0.0035821878879837474</v>
      </c>
      <c r="J287" s="21">
        <f t="shared" si="22"/>
        <v>279.15900317636743</v>
      </c>
      <c r="K287" s="21">
        <f t="shared" si="23"/>
        <v>6.009003176367457</v>
      </c>
      <c r="L287">
        <v>0</v>
      </c>
      <c r="M287">
        <v>23140</v>
      </c>
      <c r="N287">
        <v>29525</v>
      </c>
      <c r="O287">
        <v>4487</v>
      </c>
      <c r="P287">
        <v>3959</v>
      </c>
    </row>
    <row r="288" spans="2:16" ht="13.5" thickBot="1">
      <c r="B288">
        <v>284</v>
      </c>
      <c r="C288" s="1">
        <v>38512</v>
      </c>
      <c r="D288" s="2">
        <v>0.38634259259259257</v>
      </c>
      <c r="E288">
        <v>2482.613</v>
      </c>
      <c r="F288">
        <f t="shared" si="24"/>
        <v>17.000926885446564</v>
      </c>
      <c r="G288">
        <v>11605</v>
      </c>
      <c r="H288" s="19">
        <f t="shared" si="20"/>
        <v>1168541.929923169</v>
      </c>
      <c r="I288" s="20">
        <f t="shared" si="21"/>
        <v>0.003582213880966822</v>
      </c>
      <c r="J288" s="21">
        <f t="shared" si="22"/>
        <v>279.1569775644175</v>
      </c>
      <c r="K288" s="21">
        <f t="shared" si="23"/>
        <v>6.006977564417525</v>
      </c>
      <c r="L288">
        <v>0</v>
      </c>
      <c r="M288">
        <v>23080</v>
      </c>
      <c r="N288">
        <v>29525</v>
      </c>
      <c r="O288">
        <v>4501</v>
      </c>
      <c r="P288">
        <v>3957</v>
      </c>
    </row>
    <row r="289" spans="2:16" ht="13.5" thickBot="1">
      <c r="B289">
        <v>285</v>
      </c>
      <c r="C289" s="1">
        <v>38512</v>
      </c>
      <c r="D289" s="2">
        <v>0.38645833333333335</v>
      </c>
      <c r="E289">
        <v>2483.211</v>
      </c>
      <c r="F289">
        <f t="shared" si="24"/>
        <v>17.005049951380453</v>
      </c>
      <c r="G289">
        <v>11608</v>
      </c>
      <c r="H289" s="19">
        <f t="shared" si="20"/>
        <v>1168175.3185667682</v>
      </c>
      <c r="I289" s="20">
        <f t="shared" si="21"/>
        <v>0.0035821359074588504</v>
      </c>
      <c r="J289" s="21">
        <f t="shared" si="22"/>
        <v>279.1630540644102</v>
      </c>
      <c r="K289" s="21">
        <f t="shared" si="23"/>
        <v>6.013054064410198</v>
      </c>
      <c r="L289">
        <v>0</v>
      </c>
      <c r="M289">
        <v>23019</v>
      </c>
      <c r="N289">
        <v>29525</v>
      </c>
      <c r="O289">
        <v>4714</v>
      </c>
      <c r="P289">
        <v>3978</v>
      </c>
    </row>
    <row r="290" spans="2:16" ht="13.5" thickBot="1">
      <c r="B290">
        <v>286</v>
      </c>
      <c r="C290" s="1">
        <v>38512</v>
      </c>
      <c r="D290" s="2">
        <v>0.3865740740740741</v>
      </c>
      <c r="E290">
        <v>2483.59</v>
      </c>
      <c r="F290">
        <f t="shared" si="24"/>
        <v>17.007663065074347</v>
      </c>
      <c r="G290">
        <v>11611</v>
      </c>
      <c r="H290" s="19">
        <f t="shared" si="20"/>
        <v>1167808.8964330598</v>
      </c>
      <c r="I290" s="20">
        <f t="shared" si="21"/>
        <v>0.003582057950269653</v>
      </c>
      <c r="J290" s="21">
        <f t="shared" si="22"/>
        <v>279.1691295571366</v>
      </c>
      <c r="K290" s="21">
        <f t="shared" si="23"/>
        <v>6.019129557136637</v>
      </c>
      <c r="L290">
        <v>0</v>
      </c>
      <c r="M290">
        <v>22960</v>
      </c>
      <c r="N290">
        <v>29526</v>
      </c>
      <c r="O290">
        <v>4592</v>
      </c>
      <c r="P290">
        <v>3977</v>
      </c>
    </row>
    <row r="291" spans="2:16" ht="13.5" thickBot="1">
      <c r="B291">
        <v>287</v>
      </c>
      <c r="C291" s="1">
        <v>38512</v>
      </c>
      <c r="D291" s="2">
        <v>0.3866898148148148</v>
      </c>
      <c r="E291">
        <v>2483.414</v>
      </c>
      <c r="F291">
        <f t="shared" si="24"/>
        <v>17.006449587475075</v>
      </c>
      <c r="G291">
        <v>11613</v>
      </c>
      <c r="H291" s="19">
        <f t="shared" si="20"/>
        <v>1167564.7200619732</v>
      </c>
      <c r="I291" s="20">
        <f t="shared" si="21"/>
        <v>0.003582005987871747</v>
      </c>
      <c r="J291" s="21">
        <f t="shared" si="22"/>
        <v>279.1731793263001</v>
      </c>
      <c r="K291" s="21">
        <f t="shared" si="23"/>
        <v>6.023179326300124</v>
      </c>
      <c r="L291">
        <v>0</v>
      </c>
      <c r="M291">
        <v>22901</v>
      </c>
      <c r="N291">
        <v>29525</v>
      </c>
      <c r="O291">
        <v>4472</v>
      </c>
      <c r="P291">
        <v>3997</v>
      </c>
    </row>
    <row r="292" spans="2:16" ht="13.5" thickBot="1">
      <c r="B292">
        <v>288</v>
      </c>
      <c r="C292" s="1">
        <v>38512</v>
      </c>
      <c r="D292" s="2">
        <v>0.38680555555555557</v>
      </c>
      <c r="E292">
        <v>2483.352</v>
      </c>
      <c r="F292">
        <f t="shared" si="24"/>
        <v>17.006022112411692</v>
      </c>
      <c r="G292">
        <v>11609</v>
      </c>
      <c r="H292" s="19">
        <f t="shared" si="20"/>
        <v>1168053.1568380243</v>
      </c>
      <c r="I292" s="20">
        <f t="shared" si="21"/>
        <v>0.003582109919916364</v>
      </c>
      <c r="J292" s="21">
        <f t="shared" si="22"/>
        <v>279.16507934054357</v>
      </c>
      <c r="K292" s="21">
        <f t="shared" si="23"/>
        <v>6.015079340543593</v>
      </c>
      <c r="L292">
        <v>0</v>
      </c>
      <c r="M292">
        <v>22844</v>
      </c>
      <c r="N292">
        <v>29526</v>
      </c>
      <c r="O292">
        <v>4622</v>
      </c>
      <c r="P292">
        <v>3987</v>
      </c>
    </row>
    <row r="293" spans="2:16" ht="13.5" thickBot="1">
      <c r="B293">
        <v>289</v>
      </c>
      <c r="C293" s="1">
        <v>38512</v>
      </c>
      <c r="D293" s="2">
        <v>0.3869212962962963</v>
      </c>
      <c r="E293">
        <v>2483.797</v>
      </c>
      <c r="F293">
        <f t="shared" si="24"/>
        <v>17.009090280205307</v>
      </c>
      <c r="G293">
        <v>11611</v>
      </c>
      <c r="H293" s="19">
        <f t="shared" si="20"/>
        <v>1167808.8964330598</v>
      </c>
      <c r="I293" s="20">
        <f t="shared" si="21"/>
        <v>0.003582057950269653</v>
      </c>
      <c r="J293" s="21">
        <f t="shared" si="22"/>
        <v>279.1691295571366</v>
      </c>
      <c r="K293" s="21">
        <f t="shared" si="23"/>
        <v>6.019129557136637</v>
      </c>
      <c r="L293">
        <v>0</v>
      </c>
      <c r="M293">
        <v>22788</v>
      </c>
      <c r="N293">
        <v>29525</v>
      </c>
      <c r="O293">
        <v>4677</v>
      </c>
      <c r="P293">
        <v>3965</v>
      </c>
    </row>
    <row r="294" spans="2:16" ht="13.5" thickBot="1">
      <c r="B294">
        <v>290</v>
      </c>
      <c r="C294" s="1">
        <v>38512</v>
      </c>
      <c r="D294" s="2">
        <v>0.38703703703703707</v>
      </c>
      <c r="E294">
        <v>2483.125</v>
      </c>
      <c r="F294">
        <f t="shared" si="24"/>
        <v>17.004457002098995</v>
      </c>
      <c r="G294">
        <v>11612</v>
      </c>
      <c r="H294" s="19">
        <f t="shared" si="20"/>
        <v>1167686.7977459924</v>
      </c>
      <c r="I294" s="20">
        <f t="shared" si="21"/>
        <v>0.003582031968164765</v>
      </c>
      <c r="J294" s="21">
        <f t="shared" si="22"/>
        <v>279.1711544976369</v>
      </c>
      <c r="K294" s="21">
        <f t="shared" si="23"/>
        <v>6.021154497636928</v>
      </c>
      <c r="L294">
        <v>0</v>
      </c>
      <c r="M294">
        <v>22732</v>
      </c>
      <c r="N294">
        <v>29525</v>
      </c>
      <c r="O294">
        <v>4601</v>
      </c>
      <c r="P294">
        <v>3972</v>
      </c>
    </row>
    <row r="295" spans="2:16" ht="13.5" thickBot="1">
      <c r="B295">
        <v>291</v>
      </c>
      <c r="C295" s="1">
        <v>38512</v>
      </c>
      <c r="D295" s="2">
        <v>0.38715277777777773</v>
      </c>
      <c r="E295">
        <v>2483.676</v>
      </c>
      <c r="F295">
        <f t="shared" si="24"/>
        <v>17.008256014355805</v>
      </c>
      <c r="G295">
        <v>11612</v>
      </c>
      <c r="H295" s="19">
        <f t="shared" si="20"/>
        <v>1167686.7977459924</v>
      </c>
      <c r="I295" s="20">
        <f t="shared" si="21"/>
        <v>0.003582031968164765</v>
      </c>
      <c r="J295" s="21">
        <f t="shared" si="22"/>
        <v>279.1711544976369</v>
      </c>
      <c r="K295" s="21">
        <f t="shared" si="23"/>
        <v>6.021154497636928</v>
      </c>
      <c r="L295">
        <v>0</v>
      </c>
      <c r="M295">
        <v>22677</v>
      </c>
      <c r="N295">
        <v>29525</v>
      </c>
      <c r="O295">
        <v>4744</v>
      </c>
      <c r="P295">
        <v>4009</v>
      </c>
    </row>
    <row r="296" spans="2:16" ht="13.5" thickBot="1">
      <c r="B296">
        <v>292</v>
      </c>
      <c r="C296" s="1">
        <v>38512</v>
      </c>
      <c r="D296" s="2">
        <v>0.3872685185185185</v>
      </c>
      <c r="E296">
        <v>2483.656</v>
      </c>
      <c r="F296">
        <f t="shared" si="24"/>
        <v>17.00811811917407</v>
      </c>
      <c r="G296">
        <v>11613</v>
      </c>
      <c r="H296" s="19">
        <f t="shared" si="20"/>
        <v>1167564.7200619732</v>
      </c>
      <c r="I296" s="20">
        <f t="shared" si="21"/>
        <v>0.003582005987871747</v>
      </c>
      <c r="J296" s="21">
        <f t="shared" si="22"/>
        <v>279.1731793263001</v>
      </c>
      <c r="K296" s="21">
        <f t="shared" si="23"/>
        <v>6.023179326300124</v>
      </c>
      <c r="L296">
        <v>0</v>
      </c>
      <c r="M296">
        <v>22623</v>
      </c>
      <c r="N296">
        <v>29526</v>
      </c>
      <c r="O296">
        <v>4787</v>
      </c>
      <c r="P296">
        <v>3989</v>
      </c>
    </row>
    <row r="297" spans="2:16" ht="13.5" thickBot="1">
      <c r="B297">
        <v>293</v>
      </c>
      <c r="C297" s="1">
        <v>38512</v>
      </c>
      <c r="D297" s="2">
        <v>0.3873842592592593</v>
      </c>
      <c r="E297">
        <v>2483.734</v>
      </c>
      <c r="F297">
        <f t="shared" si="24"/>
        <v>17.00865591038284</v>
      </c>
      <c r="G297">
        <v>11612</v>
      </c>
      <c r="H297" s="19">
        <f t="shared" si="20"/>
        <v>1167686.7977459924</v>
      </c>
      <c r="I297" s="20">
        <f t="shared" si="21"/>
        <v>0.003582031968164765</v>
      </c>
      <c r="J297" s="21">
        <f t="shared" si="22"/>
        <v>279.1711544976369</v>
      </c>
      <c r="K297" s="21">
        <f t="shared" si="23"/>
        <v>6.021154497636928</v>
      </c>
      <c r="L297">
        <v>0</v>
      </c>
      <c r="M297">
        <v>22570</v>
      </c>
      <c r="N297">
        <v>29525</v>
      </c>
      <c r="O297">
        <v>4650</v>
      </c>
      <c r="P297">
        <v>4020</v>
      </c>
    </row>
    <row r="298" spans="2:16" ht="13.5" thickBot="1">
      <c r="B298">
        <v>294</v>
      </c>
      <c r="C298" s="1">
        <v>38512</v>
      </c>
      <c r="D298" s="2">
        <v>0.3875</v>
      </c>
      <c r="E298">
        <v>2484.285</v>
      </c>
      <c r="F298">
        <f t="shared" si="24"/>
        <v>17.01245492263965</v>
      </c>
      <c r="G298">
        <v>11613</v>
      </c>
      <c r="H298" s="19">
        <f t="shared" si="20"/>
        <v>1167564.7200619732</v>
      </c>
      <c r="I298" s="20">
        <f t="shared" si="21"/>
        <v>0.003582005987871747</v>
      </c>
      <c r="J298" s="21">
        <f t="shared" si="22"/>
        <v>279.1731793263001</v>
      </c>
      <c r="K298" s="21">
        <f t="shared" si="23"/>
        <v>6.023179326300124</v>
      </c>
      <c r="L298">
        <v>0</v>
      </c>
      <c r="M298">
        <v>22517</v>
      </c>
      <c r="N298">
        <v>29525</v>
      </c>
      <c r="O298">
        <v>4674</v>
      </c>
      <c r="P298">
        <v>4009</v>
      </c>
    </row>
    <row r="299" spans="2:16" ht="13.5" thickBot="1">
      <c r="B299">
        <v>295</v>
      </c>
      <c r="C299" s="1">
        <v>38512</v>
      </c>
      <c r="D299" s="2">
        <v>0.38761574074074073</v>
      </c>
      <c r="E299">
        <v>2484.359</v>
      </c>
      <c r="F299">
        <f t="shared" si="24"/>
        <v>17.012965134812074</v>
      </c>
      <c r="G299">
        <v>11611</v>
      </c>
      <c r="H299" s="19">
        <f t="shared" si="20"/>
        <v>1167808.8964330598</v>
      </c>
      <c r="I299" s="20">
        <f t="shared" si="21"/>
        <v>0.003582057950269653</v>
      </c>
      <c r="J299" s="21">
        <f t="shared" si="22"/>
        <v>279.1691295571366</v>
      </c>
      <c r="K299" s="21">
        <f t="shared" si="23"/>
        <v>6.019129557136637</v>
      </c>
      <c r="L299">
        <v>0</v>
      </c>
      <c r="M299">
        <v>22466</v>
      </c>
      <c r="N299">
        <v>29525</v>
      </c>
      <c r="O299">
        <v>4788</v>
      </c>
      <c r="P299">
        <v>4009</v>
      </c>
    </row>
    <row r="300" spans="2:16" ht="13.5" thickBot="1">
      <c r="B300">
        <v>296</v>
      </c>
      <c r="C300" s="1">
        <v>38512</v>
      </c>
      <c r="D300" s="2">
        <v>0.38773148148148145</v>
      </c>
      <c r="E300">
        <v>2483.188</v>
      </c>
      <c r="F300">
        <f t="shared" si="24"/>
        <v>17.00489137192146</v>
      </c>
      <c r="G300">
        <v>11619</v>
      </c>
      <c r="H300" s="19">
        <f t="shared" si="20"/>
        <v>1166832.694718546</v>
      </c>
      <c r="I300" s="20">
        <f t="shared" si="21"/>
        <v>0.0035818501441443173</v>
      </c>
      <c r="J300" s="21">
        <f t="shared" si="22"/>
        <v>279.18532595084156</v>
      </c>
      <c r="K300" s="21">
        <f t="shared" si="23"/>
        <v>6.035325950841582</v>
      </c>
      <c r="L300">
        <v>0</v>
      </c>
      <c r="M300">
        <v>22415</v>
      </c>
      <c r="N300">
        <v>29525</v>
      </c>
      <c r="O300">
        <v>4872</v>
      </c>
      <c r="P300">
        <v>3984</v>
      </c>
    </row>
    <row r="301" spans="2:16" ht="13.5" thickBot="1">
      <c r="B301">
        <v>297</v>
      </c>
      <c r="C301" s="1">
        <v>38512</v>
      </c>
      <c r="D301" s="2">
        <v>0.38784722222222223</v>
      </c>
      <c r="E301">
        <v>2483.207</v>
      </c>
      <c r="F301">
        <f t="shared" si="24"/>
        <v>17.005022372344108</v>
      </c>
      <c r="G301">
        <v>11621</v>
      </c>
      <c r="H301" s="19">
        <f t="shared" si="20"/>
        <v>1166588.8540496856</v>
      </c>
      <c r="I301" s="20">
        <f t="shared" si="21"/>
        <v>0.0035817982107150988</v>
      </c>
      <c r="J301" s="21">
        <f t="shared" si="22"/>
        <v>279.1893739319145</v>
      </c>
      <c r="K301" s="21">
        <f t="shared" si="23"/>
        <v>6.039373931914497</v>
      </c>
      <c r="L301">
        <v>0</v>
      </c>
      <c r="M301">
        <v>22365</v>
      </c>
      <c r="N301">
        <v>29526</v>
      </c>
      <c r="O301">
        <v>4657</v>
      </c>
      <c r="P301">
        <v>4006</v>
      </c>
    </row>
    <row r="302" spans="2:16" ht="13.5" thickBot="1">
      <c r="B302">
        <v>298</v>
      </c>
      <c r="C302" s="1">
        <v>38512</v>
      </c>
      <c r="D302" s="2">
        <v>0.387962962962963</v>
      </c>
      <c r="E302">
        <v>2483.086</v>
      </c>
      <c r="F302">
        <f t="shared" si="24"/>
        <v>17.004188106494606</v>
      </c>
      <c r="G302">
        <v>11624</v>
      </c>
      <c r="H302" s="19">
        <f t="shared" si="20"/>
        <v>1166223.2501904864</v>
      </c>
      <c r="I302" s="20">
        <f t="shared" si="21"/>
        <v>0.003581720324137093</v>
      </c>
      <c r="J302" s="21">
        <f t="shared" si="22"/>
        <v>279.1954450661693</v>
      </c>
      <c r="K302" s="21">
        <f t="shared" si="23"/>
        <v>6.04544506616935</v>
      </c>
      <c r="L302">
        <v>0</v>
      </c>
      <c r="M302">
        <v>22315</v>
      </c>
      <c r="N302">
        <v>29525</v>
      </c>
      <c r="O302">
        <v>4575</v>
      </c>
      <c r="P302">
        <v>4013</v>
      </c>
    </row>
    <row r="303" spans="2:16" ht="13.5" thickBot="1">
      <c r="B303">
        <v>299</v>
      </c>
      <c r="C303" s="1">
        <v>38512</v>
      </c>
      <c r="D303" s="2">
        <v>0.3880787037037037</v>
      </c>
      <c r="E303">
        <v>2485.195</v>
      </c>
      <c r="F303">
        <f t="shared" si="24"/>
        <v>17.01872915340862</v>
      </c>
      <c r="G303">
        <v>11624</v>
      </c>
      <c r="H303" s="19">
        <f t="shared" si="20"/>
        <v>1166223.2501904864</v>
      </c>
      <c r="I303" s="20">
        <f t="shared" si="21"/>
        <v>0.003581720324137093</v>
      </c>
      <c r="J303" s="21">
        <f t="shared" si="22"/>
        <v>279.1954450661693</v>
      </c>
      <c r="K303" s="21">
        <f t="shared" si="23"/>
        <v>6.04544506616935</v>
      </c>
      <c r="L303">
        <v>0</v>
      </c>
      <c r="M303">
        <v>22267</v>
      </c>
      <c r="N303">
        <v>29526</v>
      </c>
      <c r="O303">
        <v>4955</v>
      </c>
      <c r="P303">
        <v>4025</v>
      </c>
    </row>
    <row r="304" spans="2:16" ht="13.5" thickBot="1">
      <c r="B304">
        <v>300</v>
      </c>
      <c r="C304" s="1">
        <v>38512</v>
      </c>
      <c r="D304" s="2">
        <v>0.38819444444444445</v>
      </c>
      <c r="E304">
        <v>2482.336</v>
      </c>
      <c r="F304">
        <f t="shared" si="24"/>
        <v>16.999017037179527</v>
      </c>
      <c r="G304">
        <v>11623</v>
      </c>
      <c r="H304" s="19">
        <f t="shared" si="20"/>
        <v>1166345.0971982097</v>
      </c>
      <c r="I304" s="20">
        <f t="shared" si="21"/>
        <v>0.0035817462845214266</v>
      </c>
      <c r="J304" s="21">
        <f t="shared" si="22"/>
        <v>279.19342146637126</v>
      </c>
      <c r="K304" s="21">
        <f t="shared" si="23"/>
        <v>6.043421466371285</v>
      </c>
      <c r="L304">
        <v>0</v>
      </c>
      <c r="M304">
        <v>22220</v>
      </c>
      <c r="N304">
        <v>29526</v>
      </c>
      <c r="O304">
        <v>4701</v>
      </c>
      <c r="P304">
        <v>3950</v>
      </c>
    </row>
    <row r="305" spans="2:16" ht="13.5" thickBot="1">
      <c r="B305">
        <v>301</v>
      </c>
      <c r="C305" s="1">
        <v>38512</v>
      </c>
      <c r="D305" s="2">
        <v>0.3883101851851852</v>
      </c>
      <c r="E305">
        <v>2484.062</v>
      </c>
      <c r="F305">
        <f t="shared" si="24"/>
        <v>17.0109173913633</v>
      </c>
      <c r="G305">
        <v>11625</v>
      </c>
      <c r="H305" s="19">
        <f t="shared" si="20"/>
        <v>1166101.4241209084</v>
      </c>
      <c r="I305" s="20">
        <f t="shared" si="21"/>
        <v>0.0035816943655606536</v>
      </c>
      <c r="J305" s="21">
        <f t="shared" si="22"/>
        <v>279.19746855437427</v>
      </c>
      <c r="K305" s="21">
        <f t="shared" si="23"/>
        <v>6.047468554374291</v>
      </c>
      <c r="L305">
        <v>0</v>
      </c>
      <c r="M305">
        <v>22172</v>
      </c>
      <c r="N305">
        <v>29525</v>
      </c>
      <c r="O305">
        <v>4651</v>
      </c>
      <c r="P305">
        <v>4047</v>
      </c>
    </row>
    <row r="306" spans="2:16" ht="13.5" thickBot="1">
      <c r="B306">
        <v>302</v>
      </c>
      <c r="C306" s="1">
        <v>38512</v>
      </c>
      <c r="D306" s="2">
        <v>0.38842592592592595</v>
      </c>
      <c r="E306">
        <v>2483.215</v>
      </c>
      <c r="F306">
        <f t="shared" si="24"/>
        <v>17.005077530416806</v>
      </c>
      <c r="G306">
        <v>11623</v>
      </c>
      <c r="H306" s="19">
        <f t="shared" si="20"/>
        <v>1166345.0971982097</v>
      </c>
      <c r="I306" s="20">
        <f t="shared" si="21"/>
        <v>0.0035817462845214266</v>
      </c>
      <c r="J306" s="21">
        <f t="shared" si="22"/>
        <v>279.19342146637126</v>
      </c>
      <c r="K306" s="21">
        <f t="shared" si="23"/>
        <v>6.043421466371285</v>
      </c>
      <c r="L306">
        <v>0</v>
      </c>
      <c r="M306">
        <v>22124</v>
      </c>
      <c r="N306">
        <v>29525</v>
      </c>
      <c r="O306">
        <v>4586</v>
      </c>
      <c r="P306">
        <v>3991</v>
      </c>
    </row>
    <row r="307" spans="2:16" ht="13.5" thickBot="1">
      <c r="B307">
        <v>303</v>
      </c>
      <c r="C307" s="1">
        <v>38512</v>
      </c>
      <c r="D307" s="2">
        <v>0.3885416666666666</v>
      </c>
      <c r="E307">
        <v>2483.543</v>
      </c>
      <c r="F307">
        <f t="shared" si="24"/>
        <v>17.007339011397267</v>
      </c>
      <c r="G307">
        <v>11625</v>
      </c>
      <c r="H307" s="19">
        <f t="shared" si="20"/>
        <v>1166101.4241209084</v>
      </c>
      <c r="I307" s="20">
        <f t="shared" si="21"/>
        <v>0.0035816943655606536</v>
      </c>
      <c r="J307" s="21">
        <f t="shared" si="22"/>
        <v>279.19746855437427</v>
      </c>
      <c r="K307" s="21">
        <f t="shared" si="23"/>
        <v>6.047468554374291</v>
      </c>
      <c r="L307">
        <v>0</v>
      </c>
      <c r="M307">
        <v>22079</v>
      </c>
      <c r="N307">
        <v>29526</v>
      </c>
      <c r="O307">
        <v>4688</v>
      </c>
      <c r="P307">
        <v>4036</v>
      </c>
    </row>
    <row r="308" spans="2:16" ht="13.5" thickBot="1">
      <c r="B308">
        <v>304</v>
      </c>
      <c r="C308" s="1">
        <v>38512</v>
      </c>
      <c r="D308" s="2">
        <v>0.3886574074074074</v>
      </c>
      <c r="E308">
        <v>2483.98</v>
      </c>
      <c r="F308">
        <f t="shared" si="24"/>
        <v>17.010352021118187</v>
      </c>
      <c r="G308">
        <v>11626</v>
      </c>
      <c r="H308" s="19">
        <f t="shared" si="20"/>
        <v>1165979.6189840783</v>
      </c>
      <c r="I308" s="20">
        <f t="shared" si="21"/>
        <v>0.0035816684087917774</v>
      </c>
      <c r="J308" s="21">
        <f t="shared" si="22"/>
        <v>279.19949193100626</v>
      </c>
      <c r="K308" s="21">
        <f t="shared" si="23"/>
        <v>6.049491931006287</v>
      </c>
      <c r="L308">
        <v>0</v>
      </c>
      <c r="M308">
        <v>22034</v>
      </c>
      <c r="N308">
        <v>29525</v>
      </c>
      <c r="O308">
        <v>4657</v>
      </c>
      <c r="P308">
        <v>4014</v>
      </c>
    </row>
    <row r="309" spans="2:16" ht="13.5" thickBot="1">
      <c r="B309">
        <v>305</v>
      </c>
      <c r="C309" s="1">
        <v>38512</v>
      </c>
      <c r="D309" s="2">
        <v>0.3887731481481482</v>
      </c>
      <c r="E309">
        <v>2482.105</v>
      </c>
      <c r="F309">
        <f t="shared" si="24"/>
        <v>16.99742434783048</v>
      </c>
      <c r="G309">
        <v>11626</v>
      </c>
      <c r="H309" s="19">
        <f t="shared" si="20"/>
        <v>1165979.6189840783</v>
      </c>
      <c r="I309" s="20">
        <f t="shared" si="21"/>
        <v>0.0035816684087917774</v>
      </c>
      <c r="J309" s="21">
        <f t="shared" si="22"/>
        <v>279.19949193100626</v>
      </c>
      <c r="K309" s="21">
        <f t="shared" si="23"/>
        <v>6.049491931006287</v>
      </c>
      <c r="L309">
        <v>0</v>
      </c>
      <c r="M309">
        <v>21987</v>
      </c>
      <c r="N309">
        <v>29524</v>
      </c>
      <c r="O309">
        <v>4623</v>
      </c>
      <c r="P309">
        <v>3989</v>
      </c>
    </row>
    <row r="310" spans="2:16" ht="13.5" thickBot="1">
      <c r="B310">
        <v>306</v>
      </c>
      <c r="C310" s="1">
        <v>38512</v>
      </c>
      <c r="D310" s="2">
        <v>0.3888888888888889</v>
      </c>
      <c r="E310">
        <v>2483.598</v>
      </c>
      <c r="F310">
        <f t="shared" si="24"/>
        <v>17.007718223147037</v>
      </c>
      <c r="G310">
        <v>11629</v>
      </c>
      <c r="H310" s="19">
        <f t="shared" si="20"/>
        <v>1165614.3291161407</v>
      </c>
      <c r="I310" s="20">
        <f t="shared" si="21"/>
        <v>0.0035815905493272217</v>
      </c>
      <c r="J310" s="21">
        <f t="shared" si="22"/>
        <v>279.20556139166814</v>
      </c>
      <c r="K310" s="21">
        <f t="shared" si="23"/>
        <v>6.055561391668164</v>
      </c>
      <c r="L310">
        <v>0</v>
      </c>
      <c r="M310">
        <v>21945</v>
      </c>
      <c r="N310">
        <v>29525</v>
      </c>
      <c r="O310">
        <v>4635</v>
      </c>
      <c r="P310">
        <v>4033</v>
      </c>
    </row>
    <row r="311" spans="2:16" ht="13.5" thickBot="1">
      <c r="B311">
        <v>307</v>
      </c>
      <c r="C311" s="1">
        <v>38512</v>
      </c>
      <c r="D311" s="2">
        <v>0.3890046296296296</v>
      </c>
      <c r="E311">
        <v>2483.129</v>
      </c>
      <c r="F311">
        <f t="shared" si="24"/>
        <v>17.00448458113534</v>
      </c>
      <c r="G311">
        <v>11630</v>
      </c>
      <c r="H311" s="19">
        <f t="shared" si="20"/>
        <v>1165492.6076563757</v>
      </c>
      <c r="I311" s="20">
        <f t="shared" si="21"/>
        <v>0.0035815645997852924</v>
      </c>
      <c r="J311" s="21">
        <f t="shared" si="22"/>
        <v>279.2075843222116</v>
      </c>
      <c r="K311" s="21">
        <f t="shared" si="23"/>
        <v>6.057584322211596</v>
      </c>
      <c r="L311">
        <v>0</v>
      </c>
      <c r="M311">
        <v>21900</v>
      </c>
      <c r="N311">
        <v>29525</v>
      </c>
      <c r="O311">
        <v>4540</v>
      </c>
      <c r="P311">
        <v>4010</v>
      </c>
    </row>
    <row r="312" spans="2:16" ht="13.5" thickBot="1">
      <c r="B312">
        <v>308</v>
      </c>
      <c r="C312" s="1">
        <v>38512</v>
      </c>
      <c r="D312" s="2">
        <v>0.38912037037037034</v>
      </c>
      <c r="E312">
        <v>2482.402</v>
      </c>
      <c r="F312">
        <f t="shared" si="24"/>
        <v>16.999472091279255</v>
      </c>
      <c r="G312">
        <v>11628</v>
      </c>
      <c r="H312" s="19">
        <f t="shared" si="20"/>
        <v>1165736.0714870866</v>
      </c>
      <c r="I312" s="20">
        <f t="shared" si="21"/>
        <v>0.003581616500675392</v>
      </c>
      <c r="J312" s="21">
        <f t="shared" si="22"/>
        <v>279.20353834963294</v>
      </c>
      <c r="K312" s="21">
        <f t="shared" si="23"/>
        <v>6.053538349632959</v>
      </c>
      <c r="L312">
        <v>0</v>
      </c>
      <c r="M312">
        <v>21858</v>
      </c>
      <c r="N312">
        <v>29525</v>
      </c>
      <c r="O312">
        <v>4776</v>
      </c>
      <c r="P312">
        <v>4000</v>
      </c>
    </row>
    <row r="313" spans="2:16" ht="13.5" thickBot="1">
      <c r="B313">
        <v>309</v>
      </c>
      <c r="C313" s="1">
        <v>38512</v>
      </c>
      <c r="D313" s="2">
        <v>0.3892361111111111</v>
      </c>
      <c r="E313">
        <v>2483.684</v>
      </c>
      <c r="F313">
        <f t="shared" si="24"/>
        <v>17.008311172428503</v>
      </c>
      <c r="G313">
        <v>11631</v>
      </c>
      <c r="H313" s="19">
        <f t="shared" si="20"/>
        <v>1165370.907102404</v>
      </c>
      <c r="I313" s="20">
        <f t="shared" si="21"/>
        <v>0.0035815386520492744</v>
      </c>
      <c r="J313" s="21">
        <f t="shared" si="22"/>
        <v>279.2096071412835</v>
      </c>
      <c r="K313" s="21">
        <f t="shared" si="23"/>
        <v>6.05960714128355</v>
      </c>
      <c r="L313">
        <v>0</v>
      </c>
      <c r="M313">
        <v>21816</v>
      </c>
      <c r="N313">
        <v>29525</v>
      </c>
      <c r="O313">
        <v>4803</v>
      </c>
      <c r="P313">
        <v>4055</v>
      </c>
    </row>
    <row r="314" spans="2:16" ht="13.5" thickBot="1">
      <c r="B314">
        <v>310</v>
      </c>
      <c r="C314" s="1">
        <v>38512</v>
      </c>
      <c r="D314" s="2">
        <v>0.3893518518518519</v>
      </c>
      <c r="E314">
        <v>2483.883</v>
      </c>
      <c r="F314">
        <f t="shared" si="24"/>
        <v>17.009683229486768</v>
      </c>
      <c r="G314">
        <v>11630</v>
      </c>
      <c r="H314" s="19">
        <f t="shared" si="20"/>
        <v>1165492.6076563757</v>
      </c>
      <c r="I314" s="20">
        <f t="shared" si="21"/>
        <v>0.0035815645997852924</v>
      </c>
      <c r="J314" s="21">
        <f t="shared" si="22"/>
        <v>279.2075843222116</v>
      </c>
      <c r="K314" s="21">
        <f t="shared" si="23"/>
        <v>6.057584322211596</v>
      </c>
      <c r="L314">
        <v>0</v>
      </c>
      <c r="M314">
        <v>21773</v>
      </c>
      <c r="N314">
        <v>29524</v>
      </c>
      <c r="O314">
        <v>4612</v>
      </c>
      <c r="P314">
        <v>4031</v>
      </c>
    </row>
    <row r="315" spans="2:16" ht="13.5" thickBot="1">
      <c r="B315">
        <v>311</v>
      </c>
      <c r="C315" s="1">
        <v>38512</v>
      </c>
      <c r="D315" s="2">
        <v>0.38946759259259256</v>
      </c>
      <c r="E315">
        <v>2481.73</v>
      </c>
      <c r="F315">
        <f t="shared" si="24"/>
        <v>16.994838813172944</v>
      </c>
      <c r="G315">
        <v>11633</v>
      </c>
      <c r="H315" s="19">
        <f t="shared" si="20"/>
        <v>1165127.5686903012</v>
      </c>
      <c r="I315" s="20">
        <f t="shared" si="21"/>
        <v>0.0035814867619936496</v>
      </c>
      <c r="J315" s="21">
        <f t="shared" si="22"/>
        <v>279.213652445094</v>
      </c>
      <c r="K315" s="21">
        <f t="shared" si="23"/>
        <v>6.0636524450940215</v>
      </c>
      <c r="L315">
        <v>0</v>
      </c>
      <c r="M315">
        <v>21733</v>
      </c>
      <c r="N315">
        <v>29526</v>
      </c>
      <c r="O315">
        <v>4815</v>
      </c>
      <c r="P315">
        <v>3996</v>
      </c>
    </row>
    <row r="316" spans="2:16" ht="13.5" thickBot="1">
      <c r="B316">
        <v>312</v>
      </c>
      <c r="C316" s="1">
        <v>38512</v>
      </c>
      <c r="D316" s="2">
        <v>0.38958333333333334</v>
      </c>
      <c r="E316">
        <v>2484.426</v>
      </c>
      <c r="F316">
        <f t="shared" si="24"/>
        <v>17.013427083670887</v>
      </c>
      <c r="G316">
        <v>11632</v>
      </c>
      <c r="H316" s="19">
        <f t="shared" si="20"/>
        <v>1165249.2274488404</v>
      </c>
      <c r="I316" s="20">
        <f t="shared" si="21"/>
        <v>0.003581512706118837</v>
      </c>
      <c r="J316" s="21">
        <f t="shared" si="22"/>
        <v>279.21162984890424</v>
      </c>
      <c r="K316" s="21">
        <f t="shared" si="23"/>
        <v>6.061629848904261</v>
      </c>
      <c r="L316">
        <v>0</v>
      </c>
      <c r="M316">
        <v>21692</v>
      </c>
      <c r="N316">
        <v>29526</v>
      </c>
      <c r="O316">
        <v>4943</v>
      </c>
      <c r="P316">
        <v>4089</v>
      </c>
    </row>
    <row r="317" spans="2:16" ht="13.5" thickBot="1">
      <c r="B317">
        <v>313</v>
      </c>
      <c r="C317" s="1">
        <v>38512</v>
      </c>
      <c r="D317" s="2">
        <v>0.38969907407407406</v>
      </c>
      <c r="E317">
        <v>2482.57</v>
      </c>
      <c r="F317">
        <f t="shared" si="24"/>
        <v>17.000630410805833</v>
      </c>
      <c r="G317">
        <v>11634</v>
      </c>
      <c r="H317" s="19">
        <f t="shared" si="20"/>
        <v>1165005.9308214043</v>
      </c>
      <c r="I317" s="20">
        <f t="shared" si="21"/>
        <v>0.003581460819673383</v>
      </c>
      <c r="J317" s="21">
        <f t="shared" si="22"/>
        <v>279.21567492987305</v>
      </c>
      <c r="K317" s="21">
        <f t="shared" si="23"/>
        <v>6.065674929873069</v>
      </c>
      <c r="L317">
        <v>0</v>
      </c>
      <c r="M317">
        <v>21652</v>
      </c>
      <c r="N317">
        <v>29525</v>
      </c>
      <c r="O317">
        <v>4652</v>
      </c>
      <c r="P317">
        <v>4008</v>
      </c>
    </row>
    <row r="318" spans="2:16" ht="13.5" thickBot="1">
      <c r="B318">
        <v>314</v>
      </c>
      <c r="C318" s="1">
        <v>38512</v>
      </c>
      <c r="D318" s="2">
        <v>0.38981481481481484</v>
      </c>
      <c r="E318">
        <v>2482.895</v>
      </c>
      <c r="F318">
        <f t="shared" si="24"/>
        <v>17.002871207509035</v>
      </c>
      <c r="G318">
        <v>11633</v>
      </c>
      <c r="H318" s="19">
        <f t="shared" si="20"/>
        <v>1165127.5686903012</v>
      </c>
      <c r="I318" s="20">
        <f t="shared" si="21"/>
        <v>0.0035814867619936496</v>
      </c>
      <c r="J318" s="21">
        <f t="shared" si="22"/>
        <v>279.213652445094</v>
      </c>
      <c r="K318" s="21">
        <f t="shared" si="23"/>
        <v>6.0636524450940215</v>
      </c>
      <c r="L318">
        <v>0</v>
      </c>
      <c r="M318">
        <v>21613</v>
      </c>
      <c r="N318">
        <v>29525</v>
      </c>
      <c r="O318">
        <v>4657</v>
      </c>
      <c r="P318">
        <v>4034</v>
      </c>
    </row>
    <row r="319" spans="2:16" ht="13.5" thickBot="1">
      <c r="B319">
        <v>315</v>
      </c>
      <c r="C319" s="1">
        <v>38512</v>
      </c>
      <c r="D319" s="2">
        <v>0.3899305555555555</v>
      </c>
      <c r="E319">
        <v>2483.613</v>
      </c>
      <c r="F319">
        <f t="shared" si="24"/>
        <v>17.00782164453334</v>
      </c>
      <c r="G319">
        <v>11633</v>
      </c>
      <c r="H319" s="19">
        <f t="shared" si="20"/>
        <v>1165127.5686903012</v>
      </c>
      <c r="I319" s="20">
        <f t="shared" si="21"/>
        <v>0.0035814867619936496</v>
      </c>
      <c r="J319" s="21">
        <f t="shared" si="22"/>
        <v>279.213652445094</v>
      </c>
      <c r="K319" s="21">
        <f t="shared" si="23"/>
        <v>6.0636524450940215</v>
      </c>
      <c r="L319">
        <v>0</v>
      </c>
      <c r="M319">
        <v>21574</v>
      </c>
      <c r="N319">
        <v>29525</v>
      </c>
      <c r="O319">
        <v>4586</v>
      </c>
      <c r="P319">
        <v>4043</v>
      </c>
    </row>
    <row r="320" spans="2:16" ht="13.5" thickBot="1">
      <c r="B320">
        <v>316</v>
      </c>
      <c r="C320" s="1">
        <v>38512</v>
      </c>
      <c r="D320" s="2">
        <v>0.3900462962962963</v>
      </c>
      <c r="E320">
        <v>2482.566</v>
      </c>
      <c r="F320">
        <f t="shared" si="24"/>
        <v>17.000602831769484</v>
      </c>
      <c r="G320">
        <v>11632</v>
      </c>
      <c r="H320" s="19">
        <f t="shared" si="20"/>
        <v>1165249.2274488404</v>
      </c>
      <c r="I320" s="20">
        <f t="shared" si="21"/>
        <v>0.003581512706118837</v>
      </c>
      <c r="J320" s="21">
        <f t="shared" si="22"/>
        <v>279.21162984890424</v>
      </c>
      <c r="K320" s="21">
        <f t="shared" si="23"/>
        <v>6.061629848904261</v>
      </c>
      <c r="L320">
        <v>0</v>
      </c>
      <c r="M320">
        <v>21536</v>
      </c>
      <c r="N320">
        <v>29526</v>
      </c>
      <c r="O320">
        <v>4630</v>
      </c>
      <c r="P320">
        <v>4021</v>
      </c>
    </row>
    <row r="321" spans="2:16" ht="13.5" thickBot="1">
      <c r="B321">
        <v>317</v>
      </c>
      <c r="C321" s="1">
        <v>38512</v>
      </c>
      <c r="D321" s="2">
        <v>0.39016203703703706</v>
      </c>
      <c r="E321">
        <v>2485.977</v>
      </c>
      <c r="F321">
        <f t="shared" si="24"/>
        <v>17.024120855014477</v>
      </c>
      <c r="G321">
        <v>11663</v>
      </c>
      <c r="H321" s="19">
        <f t="shared" si="20"/>
        <v>1161487.4954933864</v>
      </c>
      <c r="I321" s="20">
        <f t="shared" si="21"/>
        <v>0.003580709276045564</v>
      </c>
      <c r="J321" s="21">
        <f t="shared" si="22"/>
        <v>279.27427861565246</v>
      </c>
      <c r="K321" s="21">
        <f t="shared" si="23"/>
        <v>6.124278615652486</v>
      </c>
      <c r="L321">
        <v>0</v>
      </c>
      <c r="M321">
        <v>21498</v>
      </c>
      <c r="N321">
        <v>29524</v>
      </c>
      <c r="O321">
        <v>65535</v>
      </c>
      <c r="P321">
        <v>5352</v>
      </c>
    </row>
    <row r="322" spans="2:16" ht="13.5" thickBot="1">
      <c r="B322">
        <v>318</v>
      </c>
      <c r="C322" s="1">
        <v>38512</v>
      </c>
      <c r="D322" s="2">
        <v>0.3902777777777778</v>
      </c>
      <c r="E322">
        <v>2485.379</v>
      </c>
      <c r="F322">
        <f t="shared" si="24"/>
        <v>17.019997789080584</v>
      </c>
      <c r="G322">
        <v>11673</v>
      </c>
      <c r="H322" s="19">
        <f t="shared" si="20"/>
        <v>1160278.2906926633</v>
      </c>
      <c r="I322" s="20">
        <f t="shared" si="21"/>
        <v>0.0035804504735121685</v>
      </c>
      <c r="J322" s="21">
        <f t="shared" si="22"/>
        <v>279.29446515121623</v>
      </c>
      <c r="K322" s="21">
        <f t="shared" si="23"/>
        <v>6.144465151216252</v>
      </c>
      <c r="L322">
        <v>0</v>
      </c>
      <c r="M322">
        <v>21463</v>
      </c>
      <c r="N322">
        <v>29525</v>
      </c>
      <c r="O322">
        <v>6203</v>
      </c>
      <c r="P322">
        <v>4048</v>
      </c>
    </row>
    <row r="323" spans="2:16" ht="13.5" thickBot="1">
      <c r="B323">
        <v>319</v>
      </c>
      <c r="C323" s="1">
        <v>38512</v>
      </c>
      <c r="D323" s="2">
        <v>0.3903935185185185</v>
      </c>
      <c r="E323">
        <v>2485.223</v>
      </c>
      <c r="F323">
        <f t="shared" si="24"/>
        <v>17.01892220666305</v>
      </c>
      <c r="G323">
        <v>11672</v>
      </c>
      <c r="H323" s="19">
        <f t="shared" si="20"/>
        <v>1160399.1180436243</v>
      </c>
      <c r="I323" s="20">
        <f t="shared" si="21"/>
        <v>0.0035804763456970695</v>
      </c>
      <c r="J323" s="21">
        <f t="shared" si="22"/>
        <v>279.29244699571217</v>
      </c>
      <c r="K323" s="21">
        <f t="shared" si="23"/>
        <v>6.142446995712191</v>
      </c>
      <c r="L323">
        <v>0</v>
      </c>
      <c r="M323">
        <v>21427</v>
      </c>
      <c r="N323">
        <v>29526</v>
      </c>
      <c r="O323">
        <v>4826</v>
      </c>
      <c r="P323">
        <v>4036</v>
      </c>
    </row>
    <row r="324" spans="2:16" ht="13.5" thickBot="1">
      <c r="B324">
        <v>320</v>
      </c>
      <c r="C324" s="1">
        <v>38512</v>
      </c>
      <c r="D324" s="2">
        <v>0.3905092592592592</v>
      </c>
      <c r="E324">
        <v>2484.809</v>
      </c>
      <c r="F324">
        <f t="shared" si="24"/>
        <v>17.016067776401126</v>
      </c>
      <c r="G324">
        <v>11676</v>
      </c>
      <c r="H324" s="19">
        <f t="shared" si="20"/>
        <v>1159915.932673838</v>
      </c>
      <c r="I324" s="20">
        <f t="shared" si="21"/>
        <v>0.0035803728677068873</v>
      </c>
      <c r="J324" s="21">
        <f t="shared" si="22"/>
        <v>279.3005189541802</v>
      </c>
      <c r="K324" s="21">
        <f t="shared" si="23"/>
        <v>6.1505189541802</v>
      </c>
      <c r="L324">
        <v>0</v>
      </c>
      <c r="M324">
        <v>21393</v>
      </c>
      <c r="N324">
        <v>29525</v>
      </c>
      <c r="O324">
        <v>4761</v>
      </c>
      <c r="P324">
        <v>4011</v>
      </c>
    </row>
    <row r="325" spans="2:16" ht="13.5" thickBot="1">
      <c r="B325">
        <v>321</v>
      </c>
      <c r="C325" s="1">
        <v>38512</v>
      </c>
      <c r="D325" s="2">
        <v>0.390625</v>
      </c>
      <c r="E325">
        <v>2484.926</v>
      </c>
      <c r="F325">
        <f t="shared" si="24"/>
        <v>17.016874463214275</v>
      </c>
      <c r="G325">
        <v>11676</v>
      </c>
      <c r="H325" s="19">
        <f aca="true" t="shared" si="25" ref="H325:H388">T$6*(T$8-G325)/(T$7-(T$8-G325))</f>
        <v>1159915.932673838</v>
      </c>
      <c r="I325" s="20">
        <f aca="true" t="shared" si="26" ref="I325:I388">T$17+T$18*(LN(H325))+T$19*(LN(H325))^3</f>
        <v>0.0035803728677068873</v>
      </c>
      <c r="J325" s="21">
        <f aca="true" t="shared" si="27" ref="J325:J388">1/I325</f>
        <v>279.3005189541802</v>
      </c>
      <c r="K325" s="21">
        <f aca="true" t="shared" si="28" ref="K325:K388">J325-273.15</f>
        <v>6.1505189541802</v>
      </c>
      <c r="L325">
        <v>0</v>
      </c>
      <c r="M325">
        <v>21356</v>
      </c>
      <c r="N325">
        <v>29526</v>
      </c>
      <c r="O325">
        <v>4629</v>
      </c>
      <c r="P325">
        <v>4038</v>
      </c>
    </row>
    <row r="326" spans="2:16" ht="13.5" thickBot="1">
      <c r="B326">
        <v>322</v>
      </c>
      <c r="C326" s="1">
        <v>38512</v>
      </c>
      <c r="D326" s="2">
        <v>0.3907407407407408</v>
      </c>
      <c r="E326">
        <v>2485.281</v>
      </c>
      <c r="F326">
        <f aca="true" t="shared" si="29" ref="F326:F389">(E326-E$4)/145.0377</f>
        <v>17.01932210269008</v>
      </c>
      <c r="G326">
        <v>11673</v>
      </c>
      <c r="H326" s="19">
        <f t="shared" si="25"/>
        <v>1160278.2906926633</v>
      </c>
      <c r="I326" s="20">
        <f t="shared" si="26"/>
        <v>0.0035804504735121685</v>
      </c>
      <c r="J326" s="21">
        <f t="shared" si="27"/>
        <v>279.29446515121623</v>
      </c>
      <c r="K326" s="21">
        <f t="shared" si="28"/>
        <v>6.144465151216252</v>
      </c>
      <c r="L326">
        <v>0</v>
      </c>
      <c r="M326">
        <v>21321</v>
      </c>
      <c r="N326">
        <v>29525</v>
      </c>
      <c r="O326">
        <v>4702</v>
      </c>
      <c r="P326">
        <v>4028</v>
      </c>
    </row>
    <row r="327" spans="2:16" ht="13.5" thickBot="1">
      <c r="B327">
        <v>323</v>
      </c>
      <c r="C327" s="1">
        <v>38512</v>
      </c>
      <c r="D327" s="2">
        <v>0.3908564814814815</v>
      </c>
      <c r="E327">
        <v>2485.871</v>
      </c>
      <c r="F327">
        <f t="shared" si="29"/>
        <v>17.023390010551278</v>
      </c>
      <c r="G327">
        <v>11675</v>
      </c>
      <c r="H327" s="19">
        <f t="shared" si="25"/>
        <v>1160036.6980130756</v>
      </c>
      <c r="I327" s="20">
        <f t="shared" si="26"/>
        <v>0.0035803987345174038</v>
      </c>
      <c r="J327" s="21">
        <f t="shared" si="27"/>
        <v>279.2985011304302</v>
      </c>
      <c r="K327" s="21">
        <f t="shared" si="28"/>
        <v>6.1485011304302475</v>
      </c>
      <c r="L327">
        <v>0</v>
      </c>
      <c r="M327">
        <v>21287</v>
      </c>
      <c r="N327">
        <v>29525</v>
      </c>
      <c r="O327">
        <v>4759</v>
      </c>
      <c r="P327">
        <v>4057</v>
      </c>
    </row>
    <row r="328" spans="2:16" ht="13.5" thickBot="1">
      <c r="B328">
        <v>324</v>
      </c>
      <c r="C328" s="1">
        <v>38512</v>
      </c>
      <c r="D328" s="2">
        <v>0.3909722222222222</v>
      </c>
      <c r="E328">
        <v>2485.312</v>
      </c>
      <c r="F328">
        <f t="shared" si="29"/>
        <v>17.01953584022177</v>
      </c>
      <c r="G328">
        <v>11684</v>
      </c>
      <c r="H328" s="19">
        <f t="shared" si="25"/>
        <v>1158950.5532736464</v>
      </c>
      <c r="I328" s="20">
        <f t="shared" si="26"/>
        <v>0.003580165997664451</v>
      </c>
      <c r="J328" s="21">
        <f t="shared" si="27"/>
        <v>279.3166575662575</v>
      </c>
      <c r="K328" s="21">
        <f t="shared" si="28"/>
        <v>6.166657566257527</v>
      </c>
      <c r="L328">
        <v>0</v>
      </c>
      <c r="M328">
        <v>21253</v>
      </c>
      <c r="N328">
        <v>29525</v>
      </c>
      <c r="O328">
        <v>4638</v>
      </c>
      <c r="P328">
        <v>4012</v>
      </c>
    </row>
    <row r="329" spans="2:16" ht="13.5" thickBot="1">
      <c r="B329">
        <v>325</v>
      </c>
      <c r="C329" s="1">
        <v>38512</v>
      </c>
      <c r="D329" s="2">
        <v>0.39108796296296294</v>
      </c>
      <c r="E329">
        <v>2485.742</v>
      </c>
      <c r="F329">
        <f t="shared" si="29"/>
        <v>17.022500586629086</v>
      </c>
      <c r="G329">
        <v>11685</v>
      </c>
      <c r="H329" s="19">
        <f t="shared" si="25"/>
        <v>1158829.973683414</v>
      </c>
      <c r="I329" s="20">
        <f t="shared" si="26"/>
        <v>0.003580140146959468</v>
      </c>
      <c r="J329" s="21">
        <f t="shared" si="27"/>
        <v>279.31867439582703</v>
      </c>
      <c r="K329" s="21">
        <f t="shared" si="28"/>
        <v>6.168674395827054</v>
      </c>
      <c r="L329">
        <v>0</v>
      </c>
      <c r="M329">
        <v>21219</v>
      </c>
      <c r="N329">
        <v>29525</v>
      </c>
      <c r="O329">
        <v>4782</v>
      </c>
      <c r="P329">
        <v>4039</v>
      </c>
    </row>
    <row r="330" spans="2:16" ht="13.5" thickBot="1">
      <c r="B330">
        <v>326</v>
      </c>
      <c r="C330" s="1">
        <v>38512</v>
      </c>
      <c r="D330" s="2">
        <v>0.3912037037037037</v>
      </c>
      <c r="E330">
        <v>2485.539</v>
      </c>
      <c r="F330">
        <f t="shared" si="29"/>
        <v>17.02110095053447</v>
      </c>
      <c r="G330">
        <v>11681</v>
      </c>
      <c r="H330" s="19">
        <f t="shared" si="25"/>
        <v>1159312.4157711447</v>
      </c>
      <c r="I330" s="20">
        <f t="shared" si="26"/>
        <v>0.0035802435605099023</v>
      </c>
      <c r="J330" s="21">
        <f t="shared" si="27"/>
        <v>279.3106064151621</v>
      </c>
      <c r="K330" s="21">
        <f t="shared" si="28"/>
        <v>6.160606415162135</v>
      </c>
      <c r="L330">
        <v>0</v>
      </c>
      <c r="M330">
        <v>21185</v>
      </c>
      <c r="N330">
        <v>29525</v>
      </c>
      <c r="O330">
        <v>4788</v>
      </c>
      <c r="P330">
        <v>4059</v>
      </c>
    </row>
    <row r="331" spans="2:16" ht="13.5" thickBot="1">
      <c r="B331">
        <v>327</v>
      </c>
      <c r="C331" s="1">
        <v>38512</v>
      </c>
      <c r="D331" s="2">
        <v>0.3913194444444445</v>
      </c>
      <c r="E331">
        <v>2486.152</v>
      </c>
      <c r="F331">
        <f t="shared" si="29"/>
        <v>17.025327437854664</v>
      </c>
      <c r="G331">
        <v>11689</v>
      </c>
      <c r="H331" s="19">
        <f t="shared" si="25"/>
        <v>1158347.8613928535</v>
      </c>
      <c r="I331" s="20">
        <f t="shared" si="26"/>
        <v>0.003580036762015024</v>
      </c>
      <c r="J331" s="21">
        <f t="shared" si="27"/>
        <v>279.32674061066064</v>
      </c>
      <c r="K331" s="21">
        <f t="shared" si="28"/>
        <v>6.176740610660659</v>
      </c>
      <c r="L331">
        <v>0</v>
      </c>
      <c r="M331">
        <v>21153</v>
      </c>
      <c r="N331">
        <v>29526</v>
      </c>
      <c r="O331">
        <v>4690</v>
      </c>
      <c r="P331">
        <v>4044</v>
      </c>
    </row>
    <row r="332" spans="2:16" ht="13.5" thickBot="1">
      <c r="B332">
        <v>328</v>
      </c>
      <c r="C332" s="1">
        <v>38512</v>
      </c>
      <c r="D332" s="2">
        <v>0.39143518518518516</v>
      </c>
      <c r="E332">
        <v>2485.453</v>
      </c>
      <c r="F332">
        <f t="shared" si="29"/>
        <v>17.020508001253006</v>
      </c>
      <c r="G332">
        <v>11687</v>
      </c>
      <c r="H332" s="19">
        <f t="shared" si="25"/>
        <v>1158588.876334627</v>
      </c>
      <c r="I332" s="20">
        <f t="shared" si="26"/>
        <v>0.0035800884509127997</v>
      </c>
      <c r="J332" s="21">
        <f t="shared" si="27"/>
        <v>279.3227077238928</v>
      </c>
      <c r="K332" s="21">
        <f t="shared" si="28"/>
        <v>6.172707723892813</v>
      </c>
      <c r="L332">
        <v>0</v>
      </c>
      <c r="M332">
        <v>21119</v>
      </c>
      <c r="N332">
        <v>29526</v>
      </c>
      <c r="O332">
        <v>4683</v>
      </c>
      <c r="P332">
        <v>4033</v>
      </c>
    </row>
    <row r="333" spans="2:16" ht="13.5" thickBot="1">
      <c r="B333">
        <v>329</v>
      </c>
      <c r="C333" s="1">
        <v>38512</v>
      </c>
      <c r="D333" s="2">
        <v>0.39155092592592594</v>
      </c>
      <c r="E333">
        <v>2485.754</v>
      </c>
      <c r="F333">
        <f t="shared" si="29"/>
        <v>17.022583323738125</v>
      </c>
      <c r="G333">
        <v>11682</v>
      </c>
      <c r="H333" s="19">
        <f t="shared" si="25"/>
        <v>1159191.7743122224</v>
      </c>
      <c r="I333" s="20">
        <f t="shared" si="26"/>
        <v>0.003580217704439342</v>
      </c>
      <c r="J333" s="21">
        <f t="shared" si="27"/>
        <v>279.31262357594505</v>
      </c>
      <c r="K333" s="21">
        <f t="shared" si="28"/>
        <v>6.1626235759450765</v>
      </c>
      <c r="L333">
        <v>0</v>
      </c>
      <c r="M333">
        <v>21087</v>
      </c>
      <c r="N333">
        <v>29525</v>
      </c>
      <c r="O333">
        <v>4804</v>
      </c>
      <c r="P333">
        <v>4054</v>
      </c>
    </row>
    <row r="334" spans="2:16" ht="13.5" thickBot="1">
      <c r="B334">
        <v>330</v>
      </c>
      <c r="C334" s="1">
        <v>38512</v>
      </c>
      <c r="D334" s="2">
        <v>0.39166666666666666</v>
      </c>
      <c r="E334">
        <v>2485.055</v>
      </c>
      <c r="F334">
        <f t="shared" si="29"/>
        <v>17.017763887136468</v>
      </c>
      <c r="G334">
        <v>11683</v>
      </c>
      <c r="H334" s="19">
        <f t="shared" si="25"/>
        <v>1159071.1534814865</v>
      </c>
      <c r="I334" s="20">
        <f t="shared" si="26"/>
        <v>0.003580191850157634</v>
      </c>
      <c r="J334" s="21">
        <f t="shared" si="27"/>
        <v>279.31464062630346</v>
      </c>
      <c r="K334" s="21">
        <f t="shared" si="28"/>
        <v>6.1646406263034805</v>
      </c>
      <c r="L334">
        <v>0</v>
      </c>
      <c r="M334">
        <v>21055</v>
      </c>
      <c r="N334">
        <v>29525</v>
      </c>
      <c r="O334">
        <v>4588</v>
      </c>
      <c r="P334">
        <v>4040</v>
      </c>
    </row>
    <row r="335" spans="2:16" ht="13.5" thickBot="1">
      <c r="B335">
        <v>331</v>
      </c>
      <c r="C335" s="1">
        <v>38512</v>
      </c>
      <c r="D335" s="2">
        <v>0.39178240740740744</v>
      </c>
      <c r="E335">
        <v>2486.734</v>
      </c>
      <c r="F335">
        <f t="shared" si="29"/>
        <v>17.029340187643164</v>
      </c>
      <c r="G335">
        <v>11684</v>
      </c>
      <c r="H335" s="19">
        <f t="shared" si="25"/>
        <v>1158950.5532736464</v>
      </c>
      <c r="I335" s="20">
        <f t="shared" si="26"/>
        <v>0.003580165997664451</v>
      </c>
      <c r="J335" s="21">
        <f t="shared" si="27"/>
        <v>279.3166575662575</v>
      </c>
      <c r="K335" s="21">
        <f t="shared" si="28"/>
        <v>6.166657566257527</v>
      </c>
      <c r="L335">
        <v>0</v>
      </c>
      <c r="M335">
        <v>21023</v>
      </c>
      <c r="N335">
        <v>29525</v>
      </c>
      <c r="O335">
        <v>4731</v>
      </c>
      <c r="P335">
        <v>4063</v>
      </c>
    </row>
    <row r="336" spans="2:16" ht="13.5" thickBot="1">
      <c r="B336">
        <v>332</v>
      </c>
      <c r="C336" s="1">
        <v>38512</v>
      </c>
      <c r="D336" s="2">
        <v>0.3918981481481481</v>
      </c>
      <c r="E336">
        <v>2484.875</v>
      </c>
      <c r="F336">
        <f t="shared" si="29"/>
        <v>17.01652283050085</v>
      </c>
      <c r="G336">
        <v>11686</v>
      </c>
      <c r="H336" s="19">
        <f t="shared" si="25"/>
        <v>1158709.4147055026</v>
      </c>
      <c r="I336" s="20">
        <f t="shared" si="26"/>
        <v>0.0035801142980423596</v>
      </c>
      <c r="J336" s="21">
        <f t="shared" si="27"/>
        <v>279.3206911150321</v>
      </c>
      <c r="K336" s="21">
        <f t="shared" si="28"/>
        <v>6.1706911150321275</v>
      </c>
      <c r="L336">
        <v>0</v>
      </c>
      <c r="M336">
        <v>20993</v>
      </c>
      <c r="N336">
        <v>29525</v>
      </c>
      <c r="O336">
        <v>4691</v>
      </c>
      <c r="P336">
        <v>4021</v>
      </c>
    </row>
    <row r="337" spans="2:16" ht="13.5" thickBot="1">
      <c r="B337">
        <v>333</v>
      </c>
      <c r="C337" s="1">
        <v>38512</v>
      </c>
      <c r="D337" s="2">
        <v>0.3920138888888889</v>
      </c>
      <c r="E337">
        <v>2486.254</v>
      </c>
      <c r="F337">
        <f t="shared" si="29"/>
        <v>17.026030703281513</v>
      </c>
      <c r="G337">
        <v>11682</v>
      </c>
      <c r="H337" s="19">
        <f t="shared" si="25"/>
        <v>1159191.7743122224</v>
      </c>
      <c r="I337" s="20">
        <f t="shared" si="26"/>
        <v>0.003580217704439342</v>
      </c>
      <c r="J337" s="21">
        <f t="shared" si="27"/>
        <v>279.31262357594505</v>
      </c>
      <c r="K337" s="21">
        <f t="shared" si="28"/>
        <v>6.1626235759450765</v>
      </c>
      <c r="L337">
        <v>0</v>
      </c>
      <c r="M337">
        <v>20962</v>
      </c>
      <c r="N337">
        <v>29526</v>
      </c>
      <c r="O337">
        <v>5190</v>
      </c>
      <c r="P337">
        <v>4079</v>
      </c>
    </row>
    <row r="338" spans="2:16" ht="13.5" thickBot="1">
      <c r="B338">
        <v>334</v>
      </c>
      <c r="C338" s="1">
        <v>38512</v>
      </c>
      <c r="D338" s="2">
        <v>0.39212962962962966</v>
      </c>
      <c r="E338">
        <v>2486.082</v>
      </c>
      <c r="F338">
        <f t="shared" si="29"/>
        <v>17.024844804718587</v>
      </c>
      <c r="G338">
        <v>11678</v>
      </c>
      <c r="H338" s="19">
        <f t="shared" si="25"/>
        <v>1159674.4639699596</v>
      </c>
      <c r="I338" s="20">
        <f t="shared" si="26"/>
        <v>0.0035803211394579517</v>
      </c>
      <c r="J338" s="21">
        <f t="shared" si="27"/>
        <v>279.30455427006655</v>
      </c>
      <c r="K338" s="21">
        <f t="shared" si="28"/>
        <v>6.154554270066569</v>
      </c>
      <c r="L338">
        <v>0</v>
      </c>
      <c r="M338">
        <v>20931</v>
      </c>
      <c r="N338">
        <v>29525</v>
      </c>
      <c r="O338">
        <v>4686</v>
      </c>
      <c r="P338">
        <v>4051</v>
      </c>
    </row>
    <row r="339" spans="2:16" ht="13.5" thickBot="1">
      <c r="B339">
        <v>335</v>
      </c>
      <c r="C339" s="1">
        <v>38512</v>
      </c>
      <c r="D339" s="2">
        <v>0.3922453703703704</v>
      </c>
      <c r="E339">
        <v>2485.766</v>
      </c>
      <c r="F339">
        <f t="shared" si="29"/>
        <v>17.02266606084717</v>
      </c>
      <c r="G339">
        <v>11684</v>
      </c>
      <c r="H339" s="19">
        <f t="shared" si="25"/>
        <v>1158950.5532736464</v>
      </c>
      <c r="I339" s="20">
        <f t="shared" si="26"/>
        <v>0.003580165997664451</v>
      </c>
      <c r="J339" s="21">
        <f t="shared" si="27"/>
        <v>279.3166575662575</v>
      </c>
      <c r="K339" s="21">
        <f t="shared" si="28"/>
        <v>6.166657566257527</v>
      </c>
      <c r="L339">
        <v>0</v>
      </c>
      <c r="M339">
        <v>20901</v>
      </c>
      <c r="N339">
        <v>29526</v>
      </c>
      <c r="O339">
        <v>4509</v>
      </c>
      <c r="P339">
        <v>4035</v>
      </c>
    </row>
    <row r="340" spans="2:16" ht="13.5" thickBot="1">
      <c r="B340">
        <v>336</v>
      </c>
      <c r="C340" s="1">
        <v>38512</v>
      </c>
      <c r="D340" s="2">
        <v>0.3923611111111111</v>
      </c>
      <c r="E340">
        <v>2486.637</v>
      </c>
      <c r="F340">
        <f t="shared" si="29"/>
        <v>17.02867139601175</v>
      </c>
      <c r="G340">
        <v>11682</v>
      </c>
      <c r="H340" s="19">
        <f t="shared" si="25"/>
        <v>1159191.7743122224</v>
      </c>
      <c r="I340" s="20">
        <f t="shared" si="26"/>
        <v>0.003580217704439342</v>
      </c>
      <c r="J340" s="21">
        <f t="shared" si="27"/>
        <v>279.31262357594505</v>
      </c>
      <c r="K340" s="21">
        <f t="shared" si="28"/>
        <v>6.1626235759450765</v>
      </c>
      <c r="L340">
        <v>0</v>
      </c>
      <c r="M340">
        <v>20871</v>
      </c>
      <c r="N340">
        <v>29525</v>
      </c>
      <c r="O340">
        <v>4720</v>
      </c>
      <c r="P340">
        <v>4063</v>
      </c>
    </row>
    <row r="341" spans="2:16" ht="13.5" thickBot="1">
      <c r="B341">
        <v>337</v>
      </c>
      <c r="C341" s="1">
        <v>38512</v>
      </c>
      <c r="D341" s="2">
        <v>0.3924768518518518</v>
      </c>
      <c r="E341">
        <v>2486.043</v>
      </c>
      <c r="F341">
        <f t="shared" si="29"/>
        <v>17.024575909114205</v>
      </c>
      <c r="G341">
        <v>11686</v>
      </c>
      <c r="H341" s="19">
        <f t="shared" si="25"/>
        <v>1158709.4147055026</v>
      </c>
      <c r="I341" s="20">
        <f t="shared" si="26"/>
        <v>0.0035801142980423596</v>
      </c>
      <c r="J341" s="21">
        <f t="shared" si="27"/>
        <v>279.3206911150321</v>
      </c>
      <c r="K341" s="21">
        <f t="shared" si="28"/>
        <v>6.1706911150321275</v>
      </c>
      <c r="L341">
        <v>0</v>
      </c>
      <c r="M341">
        <v>20842</v>
      </c>
      <c r="N341">
        <v>29525</v>
      </c>
      <c r="O341">
        <v>4737</v>
      </c>
      <c r="P341">
        <v>4038</v>
      </c>
    </row>
    <row r="342" spans="2:16" ht="13.5" thickBot="1">
      <c r="B342">
        <v>338</v>
      </c>
      <c r="C342" s="1">
        <v>38512</v>
      </c>
      <c r="D342" s="2">
        <v>0.3925925925925926</v>
      </c>
      <c r="E342">
        <v>2487.418</v>
      </c>
      <c r="F342">
        <f t="shared" si="29"/>
        <v>17.034056202858523</v>
      </c>
      <c r="G342">
        <v>11682</v>
      </c>
      <c r="H342" s="19">
        <f t="shared" si="25"/>
        <v>1159191.7743122224</v>
      </c>
      <c r="I342" s="20">
        <f t="shared" si="26"/>
        <v>0.003580217704439342</v>
      </c>
      <c r="J342" s="21">
        <f t="shared" si="27"/>
        <v>279.31262357594505</v>
      </c>
      <c r="K342" s="21">
        <f t="shared" si="28"/>
        <v>6.1626235759450765</v>
      </c>
      <c r="L342">
        <v>0</v>
      </c>
      <c r="M342">
        <v>20813</v>
      </c>
      <c r="N342">
        <v>29525</v>
      </c>
      <c r="O342">
        <v>4744</v>
      </c>
      <c r="P342">
        <v>4072</v>
      </c>
    </row>
    <row r="343" spans="2:16" ht="13.5" thickBot="1">
      <c r="B343">
        <v>339</v>
      </c>
      <c r="C343" s="1">
        <v>38512</v>
      </c>
      <c r="D343" s="2">
        <v>0.3927083333333334</v>
      </c>
      <c r="E343">
        <v>2485.785</v>
      </c>
      <c r="F343">
        <f t="shared" si="29"/>
        <v>17.022797061269817</v>
      </c>
      <c r="G343">
        <v>11689</v>
      </c>
      <c r="H343" s="19">
        <f t="shared" si="25"/>
        <v>1158347.8613928535</v>
      </c>
      <c r="I343" s="20">
        <f t="shared" si="26"/>
        <v>0.003580036762015024</v>
      </c>
      <c r="J343" s="21">
        <f t="shared" si="27"/>
        <v>279.32674061066064</v>
      </c>
      <c r="K343" s="21">
        <f t="shared" si="28"/>
        <v>6.176740610660659</v>
      </c>
      <c r="L343">
        <v>0</v>
      </c>
      <c r="M343">
        <v>20785</v>
      </c>
      <c r="N343">
        <v>29525</v>
      </c>
      <c r="O343">
        <v>4656</v>
      </c>
      <c r="P343">
        <v>4036</v>
      </c>
    </row>
    <row r="344" spans="2:16" ht="13.5" thickBot="1">
      <c r="B344">
        <v>340</v>
      </c>
      <c r="C344" s="1">
        <v>38512</v>
      </c>
      <c r="D344" s="2">
        <v>0.39282407407407405</v>
      </c>
      <c r="E344">
        <v>2487.527</v>
      </c>
      <c r="F344">
        <f t="shared" si="29"/>
        <v>17.034807731598978</v>
      </c>
      <c r="G344">
        <v>11689</v>
      </c>
      <c r="H344" s="19">
        <f t="shared" si="25"/>
        <v>1158347.8613928535</v>
      </c>
      <c r="I344" s="20">
        <f t="shared" si="26"/>
        <v>0.003580036762015024</v>
      </c>
      <c r="J344" s="21">
        <f t="shared" si="27"/>
        <v>279.32674061066064</v>
      </c>
      <c r="K344" s="21">
        <f t="shared" si="28"/>
        <v>6.176740610660659</v>
      </c>
      <c r="L344">
        <v>0</v>
      </c>
      <c r="M344">
        <v>20757</v>
      </c>
      <c r="N344">
        <v>29525</v>
      </c>
      <c r="O344">
        <v>4672</v>
      </c>
      <c r="P344">
        <v>4063</v>
      </c>
    </row>
    <row r="345" spans="2:16" ht="13.5" thickBot="1">
      <c r="B345">
        <v>341</v>
      </c>
      <c r="C345" s="1">
        <v>38512</v>
      </c>
      <c r="D345" s="2">
        <v>0.3929398148148148</v>
      </c>
      <c r="E345">
        <v>2487.266</v>
      </c>
      <c r="F345">
        <f t="shared" si="29"/>
        <v>17.03300819947733</v>
      </c>
      <c r="G345">
        <v>11693</v>
      </c>
      <c r="H345" s="19">
        <f t="shared" si="25"/>
        <v>1157866.078561405</v>
      </c>
      <c r="I345" s="20">
        <f t="shared" si="26"/>
        <v>0.0035799334056557403</v>
      </c>
      <c r="J345" s="21">
        <f t="shared" si="27"/>
        <v>279.3348050609419</v>
      </c>
      <c r="K345" s="21">
        <f t="shared" si="28"/>
        <v>6.184805060941926</v>
      </c>
      <c r="L345">
        <v>0</v>
      </c>
      <c r="M345">
        <v>20729</v>
      </c>
      <c r="N345">
        <v>29525</v>
      </c>
      <c r="O345">
        <v>4936</v>
      </c>
      <c r="P345">
        <v>4054</v>
      </c>
    </row>
    <row r="346" spans="2:16" ht="13.5" thickBot="1">
      <c r="B346">
        <v>342</v>
      </c>
      <c r="C346" s="1">
        <v>38512</v>
      </c>
      <c r="D346" s="2">
        <v>0.39305555555555555</v>
      </c>
      <c r="E346">
        <v>2487.258</v>
      </c>
      <c r="F346">
        <f t="shared" si="29"/>
        <v>17.032953041404635</v>
      </c>
      <c r="G346">
        <v>11694</v>
      </c>
      <c r="H346" s="19">
        <f t="shared" si="25"/>
        <v>1157745.684291957</v>
      </c>
      <c r="I346" s="20">
        <f t="shared" si="26"/>
        <v>0.003579907571029912</v>
      </c>
      <c r="J346" s="21">
        <f t="shared" si="27"/>
        <v>279.33682089795064</v>
      </c>
      <c r="K346" s="21">
        <f t="shared" si="28"/>
        <v>6.186820897950668</v>
      </c>
      <c r="L346">
        <v>0</v>
      </c>
      <c r="M346">
        <v>20702</v>
      </c>
      <c r="N346">
        <v>29524</v>
      </c>
      <c r="O346">
        <v>4748</v>
      </c>
      <c r="P346">
        <v>4037</v>
      </c>
    </row>
    <row r="347" spans="2:16" ht="13.5" thickBot="1">
      <c r="B347">
        <v>343</v>
      </c>
      <c r="C347" s="1">
        <v>38512</v>
      </c>
      <c r="D347" s="2">
        <v>0.3931712962962963</v>
      </c>
      <c r="E347">
        <v>2487.781</v>
      </c>
      <c r="F347">
        <f t="shared" si="29"/>
        <v>17.03655900040702</v>
      </c>
      <c r="G347">
        <v>11696</v>
      </c>
      <c r="H347" s="19">
        <f t="shared" si="25"/>
        <v>1157504.957442258</v>
      </c>
      <c r="I347" s="20">
        <f t="shared" si="26"/>
        <v>0.0035798559071327702</v>
      </c>
      <c r="J347" s="21">
        <f t="shared" si="27"/>
        <v>279.34085224143405</v>
      </c>
      <c r="K347" s="21">
        <f t="shared" si="28"/>
        <v>6.190852241434072</v>
      </c>
      <c r="L347">
        <v>0</v>
      </c>
      <c r="M347">
        <v>20675</v>
      </c>
      <c r="N347">
        <v>29525</v>
      </c>
      <c r="O347">
        <v>4673</v>
      </c>
      <c r="P347">
        <v>4076</v>
      </c>
    </row>
    <row r="348" spans="2:16" ht="13.5" thickBot="1">
      <c r="B348">
        <v>344</v>
      </c>
      <c r="C348" s="1">
        <v>38512</v>
      </c>
      <c r="D348" s="2">
        <v>0.393287037037037</v>
      </c>
      <c r="E348">
        <v>2487.531</v>
      </c>
      <c r="F348">
        <f t="shared" si="29"/>
        <v>17.034835310635327</v>
      </c>
      <c r="G348">
        <v>11699</v>
      </c>
      <c r="H348" s="19">
        <f t="shared" si="25"/>
        <v>1157144.021311701</v>
      </c>
      <c r="I348" s="20">
        <f t="shared" si="26"/>
        <v>0.0035797784246684766</v>
      </c>
      <c r="J348" s="21">
        <f t="shared" si="27"/>
        <v>279.34689843062284</v>
      </c>
      <c r="K348" s="21">
        <f t="shared" si="28"/>
        <v>6.196898430622866</v>
      </c>
      <c r="L348">
        <v>0</v>
      </c>
      <c r="M348">
        <v>20648</v>
      </c>
      <c r="N348">
        <v>29525</v>
      </c>
      <c r="O348">
        <v>4897</v>
      </c>
      <c r="P348">
        <v>4045</v>
      </c>
    </row>
    <row r="349" spans="2:16" ht="13.5" thickBot="1">
      <c r="B349">
        <v>345</v>
      </c>
      <c r="C349" s="1">
        <v>38512</v>
      </c>
      <c r="D349" s="2">
        <v>0.39340277777777777</v>
      </c>
      <c r="E349">
        <v>2486.848</v>
      </c>
      <c r="F349">
        <f t="shared" si="29"/>
        <v>17.030126190179057</v>
      </c>
      <c r="G349">
        <v>11697</v>
      </c>
      <c r="H349" s="19">
        <f t="shared" si="25"/>
        <v>1157384.624851472</v>
      </c>
      <c r="I349" s="20">
        <f t="shared" si="26"/>
        <v>0.0035798300778608076</v>
      </c>
      <c r="J349" s="21">
        <f t="shared" si="27"/>
        <v>279.34286774794856</v>
      </c>
      <c r="K349" s="21">
        <f t="shared" si="28"/>
        <v>6.192867747948583</v>
      </c>
      <c r="L349">
        <v>0</v>
      </c>
      <c r="M349">
        <v>20622</v>
      </c>
      <c r="N349">
        <v>29525</v>
      </c>
      <c r="O349">
        <v>4763</v>
      </c>
      <c r="P349">
        <v>4029</v>
      </c>
    </row>
    <row r="350" spans="2:16" ht="13.5" thickBot="1">
      <c r="B350">
        <v>346</v>
      </c>
      <c r="C350" s="1">
        <v>38512</v>
      </c>
      <c r="D350" s="2">
        <v>0.39351851851851855</v>
      </c>
      <c r="E350">
        <v>2489.328</v>
      </c>
      <c r="F350">
        <f t="shared" si="29"/>
        <v>17.04722519271426</v>
      </c>
      <c r="G350">
        <v>11695</v>
      </c>
      <c r="H350" s="19">
        <f t="shared" si="25"/>
        <v>1157625.3105873307</v>
      </c>
      <c r="I350" s="20">
        <f t="shared" si="26"/>
        <v>0.0035798817381890295</v>
      </c>
      <c r="J350" s="21">
        <f t="shared" si="27"/>
        <v>279.3388366247748</v>
      </c>
      <c r="K350" s="21">
        <f t="shared" si="28"/>
        <v>6.188836624774808</v>
      </c>
      <c r="L350">
        <v>0</v>
      </c>
      <c r="M350">
        <v>20596</v>
      </c>
      <c r="N350">
        <v>29525</v>
      </c>
      <c r="O350">
        <v>4991</v>
      </c>
      <c r="P350">
        <v>4086</v>
      </c>
    </row>
    <row r="351" spans="2:16" ht="13.5" thickBot="1">
      <c r="B351">
        <v>347</v>
      </c>
      <c r="C351" s="1">
        <v>38512</v>
      </c>
      <c r="D351" s="2">
        <v>0.39363425925925927</v>
      </c>
      <c r="E351">
        <v>2492.016</v>
      </c>
      <c r="F351">
        <f t="shared" si="29"/>
        <v>17.065758305139514</v>
      </c>
      <c r="G351">
        <v>11704</v>
      </c>
      <c r="H351" s="19">
        <f t="shared" si="25"/>
        <v>1156542.8717939558</v>
      </c>
      <c r="I351" s="20">
        <f t="shared" si="26"/>
        <v>0.0035796493228901338</v>
      </c>
      <c r="J351" s="21">
        <f t="shared" si="27"/>
        <v>279.3569732111695</v>
      </c>
      <c r="K351" s="21">
        <f t="shared" si="28"/>
        <v>6.2069732111694975</v>
      </c>
      <c r="L351">
        <v>0</v>
      </c>
      <c r="M351">
        <v>20569</v>
      </c>
      <c r="N351">
        <v>29525</v>
      </c>
      <c r="O351">
        <v>6290</v>
      </c>
      <c r="P351">
        <v>4061</v>
      </c>
    </row>
    <row r="352" spans="2:16" ht="13.5" thickBot="1">
      <c r="B352">
        <v>348</v>
      </c>
      <c r="C352" s="1">
        <v>38512</v>
      </c>
      <c r="D352" s="2">
        <v>0.39375</v>
      </c>
      <c r="E352">
        <v>2494.684</v>
      </c>
      <c r="F352">
        <f t="shared" si="29"/>
        <v>17.08415352238303</v>
      </c>
      <c r="G352">
        <v>11782</v>
      </c>
      <c r="H352" s="19">
        <f t="shared" si="25"/>
        <v>1147230.9264583897</v>
      </c>
      <c r="I352" s="20">
        <f t="shared" si="26"/>
        <v>0.0035776410771195095</v>
      </c>
      <c r="J352" s="21">
        <f t="shared" si="27"/>
        <v>279.5137853250323</v>
      </c>
      <c r="K352" s="21">
        <f t="shared" si="28"/>
        <v>6.363785325032325</v>
      </c>
      <c r="L352">
        <v>0</v>
      </c>
      <c r="M352">
        <v>20544</v>
      </c>
      <c r="N352">
        <v>29525</v>
      </c>
      <c r="O352">
        <v>65535</v>
      </c>
      <c r="P352">
        <v>4427</v>
      </c>
    </row>
    <row r="353" spans="2:16" ht="13.5" thickBot="1">
      <c r="B353">
        <v>349</v>
      </c>
      <c r="C353" s="1">
        <v>38512</v>
      </c>
      <c r="D353" s="2">
        <v>0.3938657407407407</v>
      </c>
      <c r="E353">
        <v>2697.652</v>
      </c>
      <c r="F353">
        <f t="shared" si="29"/>
        <v>18.483568984707652</v>
      </c>
      <c r="G353">
        <v>13190</v>
      </c>
      <c r="H353" s="19">
        <f t="shared" si="25"/>
        <v>998056.1342782348</v>
      </c>
      <c r="I353" s="20">
        <f t="shared" si="26"/>
        <v>0.00354309207936296</v>
      </c>
      <c r="J353" s="21">
        <f t="shared" si="27"/>
        <v>282.2393484562777</v>
      </c>
      <c r="K353" s="21">
        <f t="shared" si="28"/>
        <v>9.089348456277719</v>
      </c>
      <c r="L353">
        <v>0</v>
      </c>
      <c r="M353">
        <v>20519</v>
      </c>
      <c r="N353">
        <v>29525</v>
      </c>
      <c r="O353">
        <v>7114</v>
      </c>
      <c r="P353">
        <v>4064</v>
      </c>
    </row>
    <row r="354" spans="2:16" ht="13.5" thickBot="1">
      <c r="B354">
        <v>350</v>
      </c>
      <c r="C354" s="1">
        <v>38512</v>
      </c>
      <c r="D354" s="2">
        <v>0.3939814814814815</v>
      </c>
      <c r="E354">
        <v>2676.297</v>
      </c>
      <c r="F354">
        <f t="shared" si="29"/>
        <v>18.336331404409567</v>
      </c>
      <c r="G354">
        <v>13230</v>
      </c>
      <c r="H354" s="19">
        <f t="shared" si="25"/>
        <v>994281.5650201035</v>
      </c>
      <c r="I354" s="20">
        <f t="shared" si="26"/>
        <v>0.0035421537387849726</v>
      </c>
      <c r="J354" s="21">
        <f t="shared" si="27"/>
        <v>282.31411557619725</v>
      </c>
      <c r="K354" s="21">
        <f t="shared" si="28"/>
        <v>9.164115576197275</v>
      </c>
      <c r="L354">
        <v>0</v>
      </c>
      <c r="M354">
        <v>20495</v>
      </c>
      <c r="N354">
        <v>29525</v>
      </c>
      <c r="O354">
        <v>4960</v>
      </c>
      <c r="P354">
        <v>4069</v>
      </c>
    </row>
    <row r="355" spans="2:16" ht="13.5" thickBot="1">
      <c r="B355">
        <v>351</v>
      </c>
      <c r="C355" s="1">
        <v>38512</v>
      </c>
      <c r="D355" s="2">
        <v>0.39409722222222227</v>
      </c>
      <c r="E355">
        <v>2673.484</v>
      </c>
      <c r="F355">
        <f t="shared" si="29"/>
        <v>18.316936447098467</v>
      </c>
      <c r="G355">
        <v>13243</v>
      </c>
      <c r="H355" s="19">
        <f t="shared" si="25"/>
        <v>993059.7344495386</v>
      </c>
      <c r="I355" s="20">
        <f t="shared" si="26"/>
        <v>0.0035418492503980327</v>
      </c>
      <c r="J355" s="21">
        <f t="shared" si="27"/>
        <v>282.3383857705463</v>
      </c>
      <c r="K355" s="21">
        <f t="shared" si="28"/>
        <v>9.188385770546347</v>
      </c>
      <c r="L355">
        <v>0</v>
      </c>
      <c r="M355">
        <v>20471</v>
      </c>
      <c r="N355">
        <v>29525</v>
      </c>
      <c r="O355">
        <v>4769</v>
      </c>
      <c r="P355">
        <v>4078</v>
      </c>
    </row>
    <row r="356" spans="2:16" ht="13.5" thickBot="1">
      <c r="B356">
        <v>352</v>
      </c>
      <c r="C356" s="1">
        <v>38512</v>
      </c>
      <c r="D356" s="2">
        <v>0.39421296296296293</v>
      </c>
      <c r="E356">
        <v>2667.441</v>
      </c>
      <c r="F356">
        <f t="shared" si="29"/>
        <v>18.27527141793708</v>
      </c>
      <c r="G356">
        <v>13241</v>
      </c>
      <c r="H356" s="19">
        <f t="shared" si="25"/>
        <v>993247.552385666</v>
      </c>
      <c r="I356" s="20">
        <f t="shared" si="26"/>
        <v>0.003541896079726649</v>
      </c>
      <c r="J356" s="21">
        <f t="shared" si="27"/>
        <v>282.3346528216538</v>
      </c>
      <c r="K356" s="21">
        <f t="shared" si="28"/>
        <v>9.184652821653799</v>
      </c>
      <c r="L356">
        <v>0</v>
      </c>
      <c r="M356">
        <v>20446</v>
      </c>
      <c r="N356">
        <v>29526</v>
      </c>
      <c r="O356">
        <v>4839</v>
      </c>
      <c r="P356">
        <v>4070</v>
      </c>
    </row>
    <row r="357" spans="2:16" ht="13.5" thickBot="1">
      <c r="B357">
        <v>353</v>
      </c>
      <c r="C357" s="1">
        <v>38512</v>
      </c>
      <c r="D357" s="2">
        <v>0.3943287037037037</v>
      </c>
      <c r="E357">
        <v>2655.57</v>
      </c>
      <c r="F357">
        <f t="shared" si="29"/>
        <v>18.193423732817973</v>
      </c>
      <c r="G357">
        <v>13255</v>
      </c>
      <c r="H357" s="19">
        <f t="shared" si="25"/>
        <v>991934.0158442713</v>
      </c>
      <c r="I357" s="20">
        <f t="shared" si="26"/>
        <v>0.0035415683891094974</v>
      </c>
      <c r="J357" s="21">
        <f t="shared" si="27"/>
        <v>282.36077639360315</v>
      </c>
      <c r="K357" s="21">
        <f t="shared" si="28"/>
        <v>9.210776393603169</v>
      </c>
      <c r="L357">
        <v>0</v>
      </c>
      <c r="M357">
        <v>20422</v>
      </c>
      <c r="N357">
        <v>29526</v>
      </c>
      <c r="O357">
        <v>5198</v>
      </c>
      <c r="P357">
        <v>4071</v>
      </c>
    </row>
    <row r="358" spans="2:16" ht="13.5" thickBot="1">
      <c r="B358">
        <v>354</v>
      </c>
      <c r="C358" s="1">
        <v>38512</v>
      </c>
      <c r="D358" s="2">
        <v>0.39444444444444443</v>
      </c>
      <c r="E358">
        <v>2641.473</v>
      </c>
      <c r="F358">
        <f t="shared" si="29"/>
        <v>18.0962283139717</v>
      </c>
      <c r="G358">
        <v>13254</v>
      </c>
      <c r="H358" s="19">
        <f t="shared" si="25"/>
        <v>992027.7479523811</v>
      </c>
      <c r="I358" s="20">
        <f t="shared" si="26"/>
        <v>0.0035415917867132</v>
      </c>
      <c r="J358" s="21">
        <f t="shared" si="27"/>
        <v>282.35891097095</v>
      </c>
      <c r="K358" s="21">
        <f t="shared" si="28"/>
        <v>9.20891097095</v>
      </c>
      <c r="L358">
        <v>0</v>
      </c>
      <c r="M358">
        <v>20399</v>
      </c>
      <c r="N358">
        <v>29526</v>
      </c>
      <c r="O358">
        <v>4764</v>
      </c>
      <c r="P358">
        <v>4086</v>
      </c>
    </row>
    <row r="359" spans="2:16" ht="13.5" thickBot="1">
      <c r="B359">
        <v>355</v>
      </c>
      <c r="C359" s="1">
        <v>38512</v>
      </c>
      <c r="D359" s="2">
        <v>0.3945601851851852</v>
      </c>
      <c r="E359">
        <v>2635.246</v>
      </c>
      <c r="F359">
        <f t="shared" si="29"/>
        <v>18.05329464913835</v>
      </c>
      <c r="G359">
        <v>13255</v>
      </c>
      <c r="H359" s="19">
        <f t="shared" si="25"/>
        <v>991934.0158442713</v>
      </c>
      <c r="I359" s="20">
        <f t="shared" si="26"/>
        <v>0.0035415683891094974</v>
      </c>
      <c r="J359" s="21">
        <f t="shared" si="27"/>
        <v>282.36077639360315</v>
      </c>
      <c r="K359" s="21">
        <f t="shared" si="28"/>
        <v>9.210776393603169</v>
      </c>
      <c r="L359">
        <v>0</v>
      </c>
      <c r="M359">
        <v>20377</v>
      </c>
      <c r="N359">
        <v>29526</v>
      </c>
      <c r="O359">
        <v>4827</v>
      </c>
      <c r="P359">
        <v>4088</v>
      </c>
    </row>
    <row r="360" spans="2:16" ht="13.5" thickBot="1">
      <c r="B360">
        <v>356</v>
      </c>
      <c r="C360" s="1">
        <v>38512</v>
      </c>
      <c r="D360" s="2">
        <v>0.3946759259259259</v>
      </c>
      <c r="E360">
        <v>2653.324</v>
      </c>
      <c r="F360">
        <f t="shared" si="29"/>
        <v>18.177938103909074</v>
      </c>
      <c r="G360">
        <v>13264</v>
      </c>
      <c r="H360" s="19">
        <f t="shared" si="25"/>
        <v>991091.0622111706</v>
      </c>
      <c r="I360" s="20">
        <f t="shared" si="26"/>
        <v>0.003541357871999367</v>
      </c>
      <c r="J360" s="21">
        <f t="shared" si="27"/>
        <v>282.37756141697804</v>
      </c>
      <c r="K360" s="21">
        <f t="shared" si="28"/>
        <v>9.227561416978062</v>
      </c>
      <c r="L360">
        <v>0</v>
      </c>
      <c r="M360">
        <v>20353</v>
      </c>
      <c r="N360">
        <v>29526</v>
      </c>
      <c r="O360">
        <v>7639</v>
      </c>
      <c r="P360">
        <v>4083</v>
      </c>
    </row>
    <row r="361" spans="2:16" ht="13.5" thickBot="1">
      <c r="B361">
        <v>357</v>
      </c>
      <c r="C361" s="1">
        <v>38512</v>
      </c>
      <c r="D361" s="2">
        <v>0.39479166666666665</v>
      </c>
      <c r="E361">
        <v>2663.273</v>
      </c>
      <c r="F361">
        <f t="shared" si="29"/>
        <v>18.246534062063404</v>
      </c>
      <c r="G361">
        <v>13280</v>
      </c>
      <c r="H361" s="19">
        <f t="shared" si="25"/>
        <v>989595.2961847135</v>
      </c>
      <c r="I361" s="20">
        <f t="shared" si="26"/>
        <v>0.003540983891519498</v>
      </c>
      <c r="J361" s="21">
        <f t="shared" si="27"/>
        <v>282.4073846805563</v>
      </c>
      <c r="K361" s="21">
        <f t="shared" si="28"/>
        <v>9.2573846805563</v>
      </c>
      <c r="L361">
        <v>0</v>
      </c>
      <c r="M361">
        <v>20331</v>
      </c>
      <c r="N361">
        <v>29525</v>
      </c>
      <c r="O361">
        <v>7136</v>
      </c>
      <c r="P361">
        <v>4089</v>
      </c>
    </row>
    <row r="362" spans="2:16" ht="13.5" thickBot="1">
      <c r="B362">
        <v>358</v>
      </c>
      <c r="C362" s="1">
        <v>38512</v>
      </c>
      <c r="D362" s="2">
        <v>0.39490740740740743</v>
      </c>
      <c r="E362">
        <v>2650.875</v>
      </c>
      <c r="F362">
        <f t="shared" si="29"/>
        <v>18.16105283890556</v>
      </c>
      <c r="G362">
        <v>13288</v>
      </c>
      <c r="H362" s="19">
        <f t="shared" si="25"/>
        <v>988848.7625563837</v>
      </c>
      <c r="I362" s="20">
        <f t="shared" si="26"/>
        <v>0.003540797031681105</v>
      </c>
      <c r="J362" s="21">
        <f t="shared" si="27"/>
        <v>282.42228827367114</v>
      </c>
      <c r="K362" s="21">
        <f t="shared" si="28"/>
        <v>9.272288273671165</v>
      </c>
      <c r="L362">
        <v>0</v>
      </c>
      <c r="M362">
        <v>20308</v>
      </c>
      <c r="N362">
        <v>29526</v>
      </c>
      <c r="O362">
        <v>4967</v>
      </c>
      <c r="P362">
        <v>4088</v>
      </c>
    </row>
    <row r="363" spans="2:16" ht="13.5" thickBot="1">
      <c r="B363">
        <v>359</v>
      </c>
      <c r="C363" s="1">
        <v>38512</v>
      </c>
      <c r="D363" s="2">
        <v>0.39502314814814815</v>
      </c>
      <c r="E363">
        <v>2623.516</v>
      </c>
      <c r="F363">
        <f t="shared" si="29"/>
        <v>17.972419125050475</v>
      </c>
      <c r="G363">
        <v>13285</v>
      </c>
      <c r="H363" s="19">
        <f t="shared" si="25"/>
        <v>989128.6074127816</v>
      </c>
      <c r="I363" s="20">
        <f t="shared" si="26"/>
        <v>0.0035408670939445675</v>
      </c>
      <c r="J363" s="21">
        <f t="shared" si="27"/>
        <v>282.41670005354206</v>
      </c>
      <c r="K363" s="21">
        <f t="shared" si="28"/>
        <v>9.266700053542081</v>
      </c>
      <c r="L363">
        <v>0</v>
      </c>
      <c r="M363">
        <v>20287</v>
      </c>
      <c r="N363">
        <v>29526</v>
      </c>
      <c r="O363">
        <v>5013</v>
      </c>
      <c r="P363">
        <v>4088</v>
      </c>
    </row>
    <row r="364" spans="2:16" ht="13.5" thickBot="1">
      <c r="B364">
        <v>360</v>
      </c>
      <c r="C364" s="1">
        <v>38512</v>
      </c>
      <c r="D364" s="2">
        <v>0.3951388888888889</v>
      </c>
      <c r="E364">
        <v>2674.805</v>
      </c>
      <c r="F364">
        <f t="shared" si="29"/>
        <v>18.326044423852096</v>
      </c>
      <c r="G364">
        <v>13311</v>
      </c>
      <c r="H364" s="19">
        <f t="shared" si="25"/>
        <v>986707.4716968505</v>
      </c>
      <c r="I364" s="20">
        <f t="shared" si="26"/>
        <v>0.00354026029265596</v>
      </c>
      <c r="J364" s="21">
        <f t="shared" si="27"/>
        <v>282.4651063297337</v>
      </c>
      <c r="K364" s="21">
        <f t="shared" si="28"/>
        <v>9.315106329733737</v>
      </c>
      <c r="L364">
        <v>0</v>
      </c>
      <c r="M364">
        <v>20264</v>
      </c>
      <c r="N364">
        <v>29525</v>
      </c>
      <c r="O364">
        <v>17240</v>
      </c>
      <c r="P364">
        <v>4083</v>
      </c>
    </row>
    <row r="365" spans="2:16" ht="13.5" thickBot="1">
      <c r="B365">
        <v>361</v>
      </c>
      <c r="C365" s="1">
        <v>38512</v>
      </c>
      <c r="D365" s="2">
        <v>0.3952546296296296</v>
      </c>
      <c r="E365">
        <v>2701.191</v>
      </c>
      <c r="F365">
        <f t="shared" si="29"/>
        <v>18.50796953711575</v>
      </c>
      <c r="G365">
        <v>13334</v>
      </c>
      <c r="H365" s="19">
        <f t="shared" si="25"/>
        <v>984573.5603069159</v>
      </c>
      <c r="I365" s="20">
        <f t="shared" si="26"/>
        <v>0.003539724268247626</v>
      </c>
      <c r="J365" s="21">
        <f t="shared" si="27"/>
        <v>282.50788033697876</v>
      </c>
      <c r="K365" s="21">
        <f t="shared" si="28"/>
        <v>9.35788033697878</v>
      </c>
      <c r="L365">
        <v>0</v>
      </c>
      <c r="M365">
        <v>20242</v>
      </c>
      <c r="N365">
        <v>29525</v>
      </c>
      <c r="O365">
        <v>7834</v>
      </c>
      <c r="P365">
        <v>4077</v>
      </c>
    </row>
    <row r="366" spans="2:16" ht="13.5" thickBot="1">
      <c r="B366">
        <v>362</v>
      </c>
      <c r="C366" s="1">
        <v>38512</v>
      </c>
      <c r="D366" s="2">
        <v>0.39537037037037037</v>
      </c>
      <c r="E366">
        <v>2694.566</v>
      </c>
      <c r="F366">
        <f t="shared" si="29"/>
        <v>18.462291758165865</v>
      </c>
      <c r="G366">
        <v>13347</v>
      </c>
      <c r="H366" s="19">
        <f t="shared" si="25"/>
        <v>983370.686327537</v>
      </c>
      <c r="I366" s="20">
        <f t="shared" si="26"/>
        <v>0.003539421613021326</v>
      </c>
      <c r="J366" s="21">
        <f t="shared" si="27"/>
        <v>282.53203752869064</v>
      </c>
      <c r="K366" s="21">
        <f t="shared" si="28"/>
        <v>9.38203752869066</v>
      </c>
      <c r="L366">
        <v>0</v>
      </c>
      <c r="M366">
        <v>20221</v>
      </c>
      <c r="N366">
        <v>29525</v>
      </c>
      <c r="O366">
        <v>5299</v>
      </c>
      <c r="P366">
        <v>4080</v>
      </c>
    </row>
    <row r="367" spans="2:16" ht="13.5" thickBot="1">
      <c r="B367">
        <v>363</v>
      </c>
      <c r="C367" s="1">
        <v>38512</v>
      </c>
      <c r="D367" s="2">
        <v>0.39548611111111115</v>
      </c>
      <c r="E367">
        <v>2696.352</v>
      </c>
      <c r="F367">
        <f t="shared" si="29"/>
        <v>18.474605797894846</v>
      </c>
      <c r="G367">
        <v>13348</v>
      </c>
      <c r="H367" s="19">
        <f t="shared" si="25"/>
        <v>983278.2545084138</v>
      </c>
      <c r="I367" s="20">
        <f t="shared" si="26"/>
        <v>0.003539398341256907</v>
      </c>
      <c r="J367" s="21">
        <f t="shared" si="27"/>
        <v>282.5338951944248</v>
      </c>
      <c r="K367" s="21">
        <f t="shared" si="28"/>
        <v>9.383895194424838</v>
      </c>
      <c r="L367">
        <v>0</v>
      </c>
      <c r="M367">
        <v>20200</v>
      </c>
      <c r="N367">
        <v>29525</v>
      </c>
      <c r="O367">
        <v>5429</v>
      </c>
      <c r="P367">
        <v>4084</v>
      </c>
    </row>
    <row r="368" spans="2:16" ht="13.5" thickBot="1">
      <c r="B368">
        <v>364</v>
      </c>
      <c r="C368" s="1">
        <v>38512</v>
      </c>
      <c r="D368" s="2">
        <v>0.3956018518518518</v>
      </c>
      <c r="E368">
        <v>2698.203</v>
      </c>
      <c r="F368">
        <f t="shared" si="29"/>
        <v>18.487367996964466</v>
      </c>
      <c r="G368">
        <v>13413</v>
      </c>
      <c r="H368" s="19">
        <f t="shared" si="25"/>
        <v>977299.7192683303</v>
      </c>
      <c r="I368" s="20">
        <f t="shared" si="26"/>
        <v>0.003537888546745313</v>
      </c>
      <c r="J368" s="21">
        <f t="shared" si="27"/>
        <v>282.65446658006</v>
      </c>
      <c r="K368" s="21">
        <f t="shared" si="28"/>
        <v>9.504466580060011</v>
      </c>
      <c r="L368">
        <v>0</v>
      </c>
      <c r="M368">
        <v>20180</v>
      </c>
      <c r="N368">
        <v>29525</v>
      </c>
      <c r="O368">
        <v>7608</v>
      </c>
      <c r="P368">
        <v>4081</v>
      </c>
    </row>
    <row r="369" spans="2:16" ht="13.5" thickBot="1">
      <c r="B369">
        <v>365</v>
      </c>
      <c r="C369" s="1">
        <v>38512</v>
      </c>
      <c r="D369" s="2">
        <v>0.3957175925925926</v>
      </c>
      <c r="E369">
        <v>2681.715</v>
      </c>
      <c r="F369">
        <f t="shared" si="29"/>
        <v>18.373687209141714</v>
      </c>
      <c r="G369">
        <v>13431</v>
      </c>
      <c r="H369" s="19">
        <f t="shared" si="25"/>
        <v>975654.3455560576</v>
      </c>
      <c r="I369" s="20">
        <f t="shared" si="26"/>
        <v>0.0035374714447997907</v>
      </c>
      <c r="J369" s="21">
        <f t="shared" si="27"/>
        <v>282.6877942633391</v>
      </c>
      <c r="K369" s="21">
        <f t="shared" si="28"/>
        <v>9.537794263339094</v>
      </c>
      <c r="L369">
        <v>0</v>
      </c>
      <c r="M369">
        <v>20160</v>
      </c>
      <c r="N369">
        <v>29525</v>
      </c>
      <c r="O369">
        <v>5366</v>
      </c>
      <c r="P369">
        <v>4098</v>
      </c>
    </row>
    <row r="370" spans="2:16" ht="13.5" thickBot="1">
      <c r="B370">
        <v>366</v>
      </c>
      <c r="C370" s="1">
        <v>38512</v>
      </c>
      <c r="D370" s="2">
        <v>0.3958333333333333</v>
      </c>
      <c r="E370">
        <v>2761.598</v>
      </c>
      <c r="F370">
        <f t="shared" si="29"/>
        <v>18.92446124927059</v>
      </c>
      <c r="G370">
        <v>13525</v>
      </c>
      <c r="H370" s="19">
        <f t="shared" si="25"/>
        <v>967132.9203001166</v>
      </c>
      <c r="I370" s="20">
        <f t="shared" si="26"/>
        <v>0.0035353001904775945</v>
      </c>
      <c r="J370" s="21">
        <f t="shared" si="27"/>
        <v>282.8614109470876</v>
      </c>
      <c r="K370" s="21">
        <f t="shared" si="28"/>
        <v>9.711410947087643</v>
      </c>
      <c r="L370">
        <v>0</v>
      </c>
      <c r="M370">
        <v>20139</v>
      </c>
      <c r="N370">
        <v>29525</v>
      </c>
      <c r="O370">
        <v>11180</v>
      </c>
      <c r="P370">
        <v>4096</v>
      </c>
    </row>
    <row r="371" spans="2:16" ht="13.5" thickBot="1">
      <c r="B371">
        <v>367</v>
      </c>
      <c r="C371" s="1">
        <v>38512</v>
      </c>
      <c r="D371" s="2">
        <v>0.3959490740740741</v>
      </c>
      <c r="E371">
        <v>2790.312</v>
      </c>
      <c r="F371">
        <f t="shared" si="29"/>
        <v>19.12243736168826</v>
      </c>
      <c r="G371">
        <v>13820</v>
      </c>
      <c r="H371" s="19">
        <f t="shared" si="25"/>
        <v>941142.1460282238</v>
      </c>
      <c r="I371" s="20">
        <f t="shared" si="26"/>
        <v>0.003528560211732375</v>
      </c>
      <c r="J371" s="21">
        <f t="shared" si="27"/>
        <v>283.40171061132094</v>
      </c>
      <c r="K371" s="21">
        <f t="shared" si="28"/>
        <v>10.25171061132096</v>
      </c>
      <c r="L371">
        <v>0</v>
      </c>
      <c r="M371">
        <v>20119</v>
      </c>
      <c r="N371">
        <v>29525</v>
      </c>
      <c r="O371">
        <v>12667</v>
      </c>
      <c r="P371">
        <v>4113</v>
      </c>
    </row>
    <row r="372" spans="2:16" ht="13.5" thickBot="1">
      <c r="B372">
        <v>368</v>
      </c>
      <c r="C372" s="1">
        <v>38512</v>
      </c>
      <c r="D372" s="2">
        <v>0.39606481481481487</v>
      </c>
      <c r="E372">
        <v>2731.906</v>
      </c>
      <c r="F372">
        <f t="shared" si="29"/>
        <v>18.719742062466057</v>
      </c>
      <c r="G372">
        <v>14225</v>
      </c>
      <c r="H372" s="19">
        <f t="shared" si="25"/>
        <v>907214.0926771666</v>
      </c>
      <c r="I372" s="20">
        <f t="shared" si="26"/>
        <v>0.003519482458064807</v>
      </c>
      <c r="J372" s="21">
        <f t="shared" si="27"/>
        <v>284.1326848237373</v>
      </c>
      <c r="K372" s="21">
        <f t="shared" si="28"/>
        <v>10.982684823737316</v>
      </c>
      <c r="L372">
        <v>0</v>
      </c>
      <c r="M372">
        <v>20100</v>
      </c>
      <c r="N372">
        <v>29525</v>
      </c>
      <c r="O372">
        <v>4753</v>
      </c>
      <c r="P372">
        <v>4112</v>
      </c>
    </row>
    <row r="373" spans="2:16" ht="13.5" thickBot="1">
      <c r="B373">
        <v>369</v>
      </c>
      <c r="C373" s="1">
        <v>38512</v>
      </c>
      <c r="D373" s="2">
        <v>0.39618055555555554</v>
      </c>
      <c r="E373">
        <v>2606.699</v>
      </c>
      <c r="F373">
        <f t="shared" si="29"/>
        <v>17.856469961488173</v>
      </c>
      <c r="G373">
        <v>14135</v>
      </c>
      <c r="H373" s="19">
        <f t="shared" si="25"/>
        <v>914585.8034033482</v>
      </c>
      <c r="I373" s="20">
        <f t="shared" si="26"/>
        <v>0.003521482750479855</v>
      </c>
      <c r="J373" s="21">
        <f t="shared" si="27"/>
        <v>283.97129017989226</v>
      </c>
      <c r="K373" s="21">
        <f t="shared" si="28"/>
        <v>10.821290179892287</v>
      </c>
      <c r="L373">
        <v>0</v>
      </c>
      <c r="M373">
        <v>20081</v>
      </c>
      <c r="N373">
        <v>29525</v>
      </c>
      <c r="O373">
        <v>10727</v>
      </c>
      <c r="P373">
        <v>4108</v>
      </c>
    </row>
    <row r="374" spans="2:16" ht="13.5" thickBot="1">
      <c r="B374">
        <v>370</v>
      </c>
      <c r="C374" s="1">
        <v>38512</v>
      </c>
      <c r="D374" s="2">
        <v>0.3962962962962963</v>
      </c>
      <c r="E374">
        <v>2578.551</v>
      </c>
      <c r="F374">
        <f t="shared" si="29"/>
        <v>17.66239628271362</v>
      </c>
      <c r="G374">
        <v>13933</v>
      </c>
      <c r="H374" s="19">
        <f t="shared" si="25"/>
        <v>931477.6056284398</v>
      </c>
      <c r="I374" s="20">
        <f t="shared" si="26"/>
        <v>0.0035260074262621743</v>
      </c>
      <c r="J374" s="21">
        <f t="shared" si="27"/>
        <v>283.60688992083976</v>
      </c>
      <c r="K374" s="21">
        <f t="shared" si="28"/>
        <v>10.456889920839785</v>
      </c>
      <c r="L374">
        <v>0</v>
      </c>
      <c r="M374">
        <v>20061</v>
      </c>
      <c r="N374">
        <v>29525</v>
      </c>
      <c r="O374">
        <v>5092</v>
      </c>
      <c r="P374">
        <v>4098</v>
      </c>
    </row>
    <row r="375" spans="2:16" ht="13.5" thickBot="1">
      <c r="B375">
        <v>371</v>
      </c>
      <c r="C375" s="1">
        <v>38512</v>
      </c>
      <c r="D375" s="2">
        <v>0.39641203703703703</v>
      </c>
      <c r="E375">
        <v>2557.609</v>
      </c>
      <c r="F375">
        <f t="shared" si="29"/>
        <v>17.51800623791837</v>
      </c>
      <c r="G375">
        <v>13825</v>
      </c>
      <c r="H375" s="19">
        <f t="shared" si="25"/>
        <v>940711.17416547</v>
      </c>
      <c r="I375" s="20">
        <f t="shared" si="26"/>
        <v>0.003528446922709882</v>
      </c>
      <c r="J375" s="21">
        <f t="shared" si="27"/>
        <v>283.41080988459083</v>
      </c>
      <c r="K375" s="21">
        <f t="shared" si="28"/>
        <v>10.260809884590856</v>
      </c>
      <c r="L375">
        <v>0</v>
      </c>
      <c r="M375">
        <v>20042</v>
      </c>
      <c r="N375">
        <v>29525</v>
      </c>
      <c r="O375">
        <v>4772</v>
      </c>
      <c r="P375">
        <v>4106</v>
      </c>
    </row>
    <row r="376" spans="2:16" ht="13.5" thickBot="1">
      <c r="B376">
        <v>372</v>
      </c>
      <c r="C376" s="1">
        <v>38512</v>
      </c>
      <c r="D376" s="2">
        <v>0.3965277777777778</v>
      </c>
      <c r="E376">
        <v>2519.094</v>
      </c>
      <c r="F376">
        <f t="shared" si="29"/>
        <v>17.25245459169122</v>
      </c>
      <c r="G376">
        <v>13756</v>
      </c>
      <c r="H376" s="19">
        <f t="shared" si="25"/>
        <v>946686.2286470286</v>
      </c>
      <c r="I376" s="20">
        <f t="shared" si="26"/>
        <v>0.003530013067580026</v>
      </c>
      <c r="J376" s="21">
        <f t="shared" si="27"/>
        <v>283.285070297358</v>
      </c>
      <c r="K376" s="21">
        <f t="shared" si="28"/>
        <v>10.135070297358027</v>
      </c>
      <c r="L376">
        <v>0</v>
      </c>
      <c r="M376">
        <v>20023</v>
      </c>
      <c r="N376">
        <v>29525</v>
      </c>
      <c r="O376">
        <v>4936</v>
      </c>
      <c r="P376">
        <v>4120</v>
      </c>
    </row>
    <row r="377" spans="2:16" ht="13.5" thickBot="1">
      <c r="B377">
        <v>373</v>
      </c>
      <c r="C377" s="1">
        <v>38512</v>
      </c>
      <c r="D377" s="2">
        <v>0.3966435185185185</v>
      </c>
      <c r="E377">
        <v>2545.164</v>
      </c>
      <c r="F377">
        <f t="shared" si="29"/>
        <v>17.432200961083453</v>
      </c>
      <c r="G377">
        <v>13704</v>
      </c>
      <c r="H377" s="19">
        <f t="shared" si="25"/>
        <v>951228.8872588648</v>
      </c>
      <c r="I377" s="20">
        <f t="shared" si="26"/>
        <v>0.003531197302269902</v>
      </c>
      <c r="J377" s="21">
        <f t="shared" si="27"/>
        <v>283.19006682441284</v>
      </c>
      <c r="K377" s="21">
        <f t="shared" si="28"/>
        <v>10.040066824412861</v>
      </c>
      <c r="L377">
        <v>0</v>
      </c>
      <c r="M377">
        <v>20005</v>
      </c>
      <c r="N377">
        <v>29526</v>
      </c>
      <c r="O377">
        <v>4740</v>
      </c>
      <c r="P377">
        <v>4123</v>
      </c>
    </row>
    <row r="378" spans="2:16" ht="13.5" thickBot="1">
      <c r="B378">
        <v>374</v>
      </c>
      <c r="C378" s="1">
        <v>38512</v>
      </c>
      <c r="D378" s="2">
        <v>0.39675925925925926</v>
      </c>
      <c r="E378">
        <v>2556.582</v>
      </c>
      <c r="F378">
        <f t="shared" si="29"/>
        <v>17.510925320336252</v>
      </c>
      <c r="G378">
        <v>13664</v>
      </c>
      <c r="H378" s="19">
        <f t="shared" si="25"/>
        <v>954746.7439213278</v>
      </c>
      <c r="I378" s="20">
        <f t="shared" si="26"/>
        <v>0.0035321105830823742</v>
      </c>
      <c r="J378" s="21">
        <f t="shared" si="27"/>
        <v>283.1168437335073</v>
      </c>
      <c r="K378" s="21">
        <f t="shared" si="28"/>
        <v>9.966843733507346</v>
      </c>
      <c r="L378">
        <v>0</v>
      </c>
      <c r="M378">
        <v>19986</v>
      </c>
      <c r="N378">
        <v>29526</v>
      </c>
      <c r="O378">
        <v>5094</v>
      </c>
      <c r="P378">
        <v>4100</v>
      </c>
    </row>
    <row r="379" spans="2:16" ht="13.5" thickBot="1">
      <c r="B379">
        <v>375</v>
      </c>
      <c r="C379" s="1">
        <v>38512</v>
      </c>
      <c r="D379" s="2">
        <v>0.396875</v>
      </c>
      <c r="E379">
        <v>2537.645</v>
      </c>
      <c r="F379">
        <f t="shared" si="29"/>
        <v>17.380359267509988</v>
      </c>
      <c r="G379">
        <v>13629</v>
      </c>
      <c r="H379" s="19">
        <f t="shared" si="25"/>
        <v>957841.7902503554</v>
      </c>
      <c r="I379" s="20">
        <f t="shared" si="26"/>
        <v>0.0035329113778723932</v>
      </c>
      <c r="J379" s="21">
        <f t="shared" si="27"/>
        <v>283.0526704585001</v>
      </c>
      <c r="K379" s="21">
        <f t="shared" si="28"/>
        <v>9.902670458500097</v>
      </c>
      <c r="L379">
        <v>0</v>
      </c>
      <c r="M379">
        <v>19967</v>
      </c>
      <c r="N379">
        <v>29525</v>
      </c>
      <c r="O379">
        <v>4830</v>
      </c>
      <c r="P379">
        <v>4093</v>
      </c>
    </row>
    <row r="380" spans="2:16" ht="13.5" thickBot="1">
      <c r="B380">
        <v>376</v>
      </c>
      <c r="C380" s="1">
        <v>38512</v>
      </c>
      <c r="D380" s="2">
        <v>0.39699074074074076</v>
      </c>
      <c r="E380">
        <v>2460.211</v>
      </c>
      <c r="F380">
        <f t="shared" si="29"/>
        <v>16.846470492384622</v>
      </c>
      <c r="G380">
        <v>13601</v>
      </c>
      <c r="H380" s="19">
        <f t="shared" si="25"/>
        <v>960329.2847575486</v>
      </c>
      <c r="I380" s="20">
        <f t="shared" si="26"/>
        <v>0.0035335531448986795</v>
      </c>
      <c r="J380" s="21">
        <f t="shared" si="27"/>
        <v>283.001262183839</v>
      </c>
      <c r="K380" s="21">
        <f t="shared" si="28"/>
        <v>9.851262183839026</v>
      </c>
      <c r="L380">
        <v>0</v>
      </c>
      <c r="M380">
        <v>19948</v>
      </c>
      <c r="N380">
        <v>29525</v>
      </c>
      <c r="O380">
        <v>5193</v>
      </c>
      <c r="P380">
        <v>4109</v>
      </c>
    </row>
    <row r="381" spans="2:16" ht="13.5" thickBot="1">
      <c r="B381">
        <v>377</v>
      </c>
      <c r="C381" s="1">
        <v>38512</v>
      </c>
      <c r="D381" s="2">
        <v>0.3971064814814815</v>
      </c>
      <c r="E381">
        <v>2421.309</v>
      </c>
      <c r="F381">
        <f t="shared" si="29"/>
        <v>16.57825057439089</v>
      </c>
      <c r="G381">
        <v>13583</v>
      </c>
      <c r="H381" s="19">
        <f t="shared" si="25"/>
        <v>961933.7983914956</v>
      </c>
      <c r="I381" s="20">
        <f t="shared" si="26"/>
        <v>0.003533966242692855</v>
      </c>
      <c r="J381" s="21">
        <f t="shared" si="27"/>
        <v>282.96818116689417</v>
      </c>
      <c r="K381" s="21">
        <f t="shared" si="28"/>
        <v>9.818181166894192</v>
      </c>
      <c r="L381">
        <v>0</v>
      </c>
      <c r="M381">
        <v>19931</v>
      </c>
      <c r="N381">
        <v>29526</v>
      </c>
      <c r="O381">
        <v>9295</v>
      </c>
      <c r="P381">
        <v>4101</v>
      </c>
    </row>
    <row r="382" spans="2:16" ht="13.5" thickBot="1">
      <c r="B382">
        <v>378</v>
      </c>
      <c r="C382" s="1">
        <v>38512</v>
      </c>
      <c r="D382" s="2">
        <v>0.3972222222222222</v>
      </c>
      <c r="E382">
        <v>2413.816</v>
      </c>
      <c r="F382">
        <f t="shared" si="29"/>
        <v>16.526588144553678</v>
      </c>
      <c r="G382">
        <v>13558</v>
      </c>
      <c r="H382" s="19">
        <f t="shared" si="25"/>
        <v>964169.3501763049</v>
      </c>
      <c r="I382" s="20">
        <f t="shared" si="26"/>
        <v>0.003534540684630336</v>
      </c>
      <c r="J382" s="21">
        <f t="shared" si="27"/>
        <v>282.9221925067715</v>
      </c>
      <c r="K382" s="21">
        <f t="shared" si="28"/>
        <v>9.772192506771546</v>
      </c>
      <c r="L382">
        <v>0</v>
      </c>
      <c r="M382">
        <v>19913</v>
      </c>
      <c r="N382">
        <v>29524</v>
      </c>
      <c r="O382">
        <v>5091</v>
      </c>
      <c r="P382">
        <v>4102</v>
      </c>
    </row>
    <row r="383" spans="2:16" ht="13.5" thickBot="1">
      <c r="B383">
        <v>379</v>
      </c>
      <c r="C383" s="1">
        <v>38512</v>
      </c>
      <c r="D383" s="2">
        <v>0.397337962962963</v>
      </c>
      <c r="E383">
        <v>2419.242</v>
      </c>
      <c r="F383">
        <f t="shared" si="29"/>
        <v>16.563999107358523</v>
      </c>
      <c r="G383">
        <v>13543</v>
      </c>
      <c r="H383" s="19">
        <f t="shared" si="25"/>
        <v>965514.6389220317</v>
      </c>
      <c r="I383" s="20">
        <f t="shared" si="26"/>
        <v>0.0035348857389108476</v>
      </c>
      <c r="J383" s="21">
        <f t="shared" si="27"/>
        <v>282.8945753443548</v>
      </c>
      <c r="K383" s="21">
        <f t="shared" si="28"/>
        <v>9.744575344354814</v>
      </c>
      <c r="L383">
        <v>0</v>
      </c>
      <c r="M383">
        <v>19895</v>
      </c>
      <c r="N383">
        <v>29526</v>
      </c>
      <c r="O383">
        <v>6048</v>
      </c>
      <c r="P383">
        <v>4098</v>
      </c>
    </row>
    <row r="384" spans="2:16" ht="13.5" thickBot="1">
      <c r="B384">
        <v>380</v>
      </c>
      <c r="C384" s="1">
        <v>38512</v>
      </c>
      <c r="D384" s="2">
        <v>0.39745370370370375</v>
      </c>
      <c r="E384">
        <v>2394.633</v>
      </c>
      <c r="F384">
        <f t="shared" si="29"/>
        <v>16.394325980992065</v>
      </c>
      <c r="G384">
        <v>13525</v>
      </c>
      <c r="H384" s="19">
        <f t="shared" si="25"/>
        <v>967132.9203001166</v>
      </c>
      <c r="I384" s="20">
        <f t="shared" si="26"/>
        <v>0.0035353001904775945</v>
      </c>
      <c r="J384" s="21">
        <f t="shared" si="27"/>
        <v>282.8614109470876</v>
      </c>
      <c r="K384" s="21">
        <f t="shared" si="28"/>
        <v>9.711410947087643</v>
      </c>
      <c r="L384">
        <v>0</v>
      </c>
      <c r="M384">
        <v>19878</v>
      </c>
      <c r="N384">
        <v>29526</v>
      </c>
      <c r="O384">
        <v>8567</v>
      </c>
      <c r="P384">
        <v>4095</v>
      </c>
    </row>
    <row r="385" spans="2:16" ht="13.5" thickBot="1">
      <c r="B385">
        <v>381</v>
      </c>
      <c r="C385" s="1">
        <v>38512</v>
      </c>
      <c r="D385" s="2">
        <v>0.3975694444444444</v>
      </c>
      <c r="E385">
        <v>2405.668</v>
      </c>
      <c r="F385">
        <f t="shared" si="29"/>
        <v>16.470409647514636</v>
      </c>
      <c r="G385">
        <v>13512</v>
      </c>
      <c r="H385" s="19">
        <f t="shared" si="25"/>
        <v>968304.3577785112</v>
      </c>
      <c r="I385" s="20">
        <f t="shared" si="26"/>
        <v>0.003535599779433098</v>
      </c>
      <c r="J385" s="21">
        <f t="shared" si="27"/>
        <v>282.83744269277594</v>
      </c>
      <c r="K385" s="21">
        <f t="shared" si="28"/>
        <v>9.68744269277596</v>
      </c>
      <c r="L385">
        <v>0</v>
      </c>
      <c r="M385">
        <v>19859</v>
      </c>
      <c r="N385">
        <v>29525</v>
      </c>
      <c r="O385">
        <v>5045</v>
      </c>
      <c r="P385">
        <v>4103</v>
      </c>
    </row>
    <row r="386" spans="2:16" ht="13.5" thickBot="1">
      <c r="B386">
        <v>382</v>
      </c>
      <c r="C386" s="1">
        <v>38512</v>
      </c>
      <c r="D386" s="2">
        <v>0.3976851851851852</v>
      </c>
      <c r="E386">
        <v>2383.957</v>
      </c>
      <c r="F386">
        <f t="shared" si="29"/>
        <v>16.320717532981654</v>
      </c>
      <c r="G386">
        <v>13501</v>
      </c>
      <c r="H386" s="19">
        <f t="shared" si="25"/>
        <v>969297.3343443869</v>
      </c>
      <c r="I386" s="20">
        <f t="shared" si="26"/>
        <v>0.0035358534503425678</v>
      </c>
      <c r="J386" s="21">
        <f t="shared" si="27"/>
        <v>282.81715123207834</v>
      </c>
      <c r="K386" s="21">
        <f t="shared" si="28"/>
        <v>9.667151232078368</v>
      </c>
      <c r="L386">
        <v>0</v>
      </c>
      <c r="M386">
        <v>19843</v>
      </c>
      <c r="N386">
        <v>29525</v>
      </c>
      <c r="O386">
        <v>5107</v>
      </c>
      <c r="P386">
        <v>4094</v>
      </c>
    </row>
    <row r="387" spans="2:16" ht="13.5" thickBot="1">
      <c r="B387">
        <v>383</v>
      </c>
      <c r="C387" s="1">
        <v>38512</v>
      </c>
      <c r="D387" s="2">
        <v>0.3978009259259259</v>
      </c>
      <c r="E387">
        <v>2364.547</v>
      </c>
      <c r="F387">
        <f t="shared" si="29"/>
        <v>16.186890259107344</v>
      </c>
      <c r="G387">
        <v>13490</v>
      </c>
      <c r="H387" s="19">
        <f t="shared" si="25"/>
        <v>970291.9286438827</v>
      </c>
      <c r="I387" s="20">
        <f t="shared" si="26"/>
        <v>0.003536107279733105</v>
      </c>
      <c r="J387" s="21">
        <f t="shared" si="27"/>
        <v>282.7968500083168</v>
      </c>
      <c r="K387" s="21">
        <f t="shared" si="28"/>
        <v>9.646850008316846</v>
      </c>
      <c r="L387">
        <v>0</v>
      </c>
      <c r="M387">
        <v>19825</v>
      </c>
      <c r="N387">
        <v>29525</v>
      </c>
      <c r="O387">
        <v>4868</v>
      </c>
      <c r="P387">
        <v>4086</v>
      </c>
    </row>
    <row r="388" spans="2:16" ht="13.5" thickBot="1">
      <c r="B388">
        <v>384</v>
      </c>
      <c r="C388" s="1">
        <v>38512</v>
      </c>
      <c r="D388" s="2">
        <v>0.3979166666666667</v>
      </c>
      <c r="E388">
        <v>2368.562</v>
      </c>
      <c r="F388">
        <f t="shared" si="29"/>
        <v>16.214572716840745</v>
      </c>
      <c r="G388">
        <v>13478</v>
      </c>
      <c r="H388" s="19">
        <f t="shared" si="25"/>
        <v>971378.7902750301</v>
      </c>
      <c r="I388" s="20">
        <f t="shared" si="26"/>
        <v>0.0035363843656016475</v>
      </c>
      <c r="J388" s="21">
        <f t="shared" si="27"/>
        <v>282.77469206316584</v>
      </c>
      <c r="K388" s="21">
        <f t="shared" si="28"/>
        <v>9.624692063165867</v>
      </c>
      <c r="L388">
        <v>0</v>
      </c>
      <c r="M388">
        <v>19808</v>
      </c>
      <c r="N388">
        <v>29526</v>
      </c>
      <c r="O388">
        <v>5161</v>
      </c>
      <c r="P388">
        <v>4070</v>
      </c>
    </row>
    <row r="389" spans="2:16" ht="13.5" thickBot="1">
      <c r="B389">
        <v>385</v>
      </c>
      <c r="C389" s="1">
        <v>38512</v>
      </c>
      <c r="D389" s="2">
        <v>0.39803240740740736</v>
      </c>
      <c r="E389">
        <v>2366.891</v>
      </c>
      <c r="F389">
        <f t="shared" si="29"/>
        <v>16.203051574406746</v>
      </c>
      <c r="G389">
        <v>13470</v>
      </c>
      <c r="H389" s="19">
        <f aca="true" t="shared" si="30" ref="H389:H452">T$6*(T$8-G389)/(T$7-(T$8-G389))</f>
        <v>972104.4394323529</v>
      </c>
      <c r="I389" s="20">
        <f aca="true" t="shared" si="31" ref="I389:I452">T$17+T$18*(LN(H389))+T$19*(LN(H389))^3</f>
        <v>0.003536569194663079</v>
      </c>
      <c r="J389" s="21">
        <f aca="true" t="shared" si="32" ref="J389:J452">1/I389</f>
        <v>282.75991362167247</v>
      </c>
      <c r="K389" s="21">
        <f aca="true" t="shared" si="33" ref="K389:K452">J389-273.15</f>
        <v>9.60991362167249</v>
      </c>
      <c r="L389">
        <v>0</v>
      </c>
      <c r="M389">
        <v>19791</v>
      </c>
      <c r="N389">
        <v>29525</v>
      </c>
      <c r="O389">
        <v>4832</v>
      </c>
      <c r="P389">
        <v>4059</v>
      </c>
    </row>
    <row r="390" spans="2:16" ht="13.5" thickBot="1">
      <c r="B390">
        <v>386</v>
      </c>
      <c r="C390" s="1">
        <v>38512</v>
      </c>
      <c r="D390" s="2">
        <v>0.39814814814814814</v>
      </c>
      <c r="E390">
        <v>2363.566</v>
      </c>
      <c r="F390">
        <f aca="true" t="shared" si="34" ref="F390:F453">(E390-E$4)/145.0377</f>
        <v>16.180126500443215</v>
      </c>
      <c r="G390">
        <v>13464</v>
      </c>
      <c r="H390" s="19">
        <f t="shared" si="30"/>
        <v>972649.2416255095</v>
      </c>
      <c r="I390" s="20">
        <f t="shared" si="31"/>
        <v>0.0035367078717399867</v>
      </c>
      <c r="J390" s="21">
        <f t="shared" si="32"/>
        <v>282.74882638469677</v>
      </c>
      <c r="K390" s="21">
        <f t="shared" si="33"/>
        <v>9.598826384696793</v>
      </c>
      <c r="L390">
        <v>0</v>
      </c>
      <c r="M390">
        <v>19774</v>
      </c>
      <c r="N390">
        <v>29525</v>
      </c>
      <c r="O390">
        <v>5063</v>
      </c>
      <c r="P390">
        <v>4081</v>
      </c>
    </row>
    <row r="391" spans="2:16" ht="13.5" thickBot="1">
      <c r="B391">
        <v>387</v>
      </c>
      <c r="C391" s="1">
        <v>38512</v>
      </c>
      <c r="D391" s="2">
        <v>0.3982638888888889</v>
      </c>
      <c r="E391">
        <v>2394.926</v>
      </c>
      <c r="F391">
        <f t="shared" si="34"/>
        <v>16.396346145404493</v>
      </c>
      <c r="G391">
        <v>13459</v>
      </c>
      <c r="H391" s="19">
        <f t="shared" si="30"/>
        <v>973103.6141285312</v>
      </c>
      <c r="I391" s="20">
        <f t="shared" si="31"/>
        <v>0.003536823472203708</v>
      </c>
      <c r="J391" s="21">
        <f t="shared" si="32"/>
        <v>282.73958478818975</v>
      </c>
      <c r="K391" s="21">
        <f t="shared" si="33"/>
        <v>9.589584788189768</v>
      </c>
      <c r="L391">
        <v>0</v>
      </c>
      <c r="M391">
        <v>19758</v>
      </c>
      <c r="N391">
        <v>29526</v>
      </c>
      <c r="O391">
        <v>5082</v>
      </c>
      <c r="P391">
        <v>4087</v>
      </c>
    </row>
    <row r="392" spans="2:16" ht="13.5" thickBot="1">
      <c r="B392">
        <v>388</v>
      </c>
      <c r="C392" s="1">
        <v>38512</v>
      </c>
      <c r="D392" s="2">
        <v>0.39837962962962964</v>
      </c>
      <c r="E392">
        <v>2402.297</v>
      </c>
      <c r="F392">
        <f t="shared" si="34"/>
        <v>16.447167414633114</v>
      </c>
      <c r="G392">
        <v>13449</v>
      </c>
      <c r="H392" s="19">
        <f t="shared" si="30"/>
        <v>974013.3716443727</v>
      </c>
      <c r="I392" s="20">
        <f t="shared" si="31"/>
        <v>0.0035370547720605778</v>
      </c>
      <c r="J392" s="21">
        <f t="shared" si="32"/>
        <v>282.7210954998673</v>
      </c>
      <c r="K392" s="21">
        <f t="shared" si="33"/>
        <v>9.57109549986734</v>
      </c>
      <c r="L392">
        <v>0</v>
      </c>
      <c r="M392">
        <v>19741</v>
      </c>
      <c r="N392">
        <v>29525</v>
      </c>
      <c r="O392">
        <v>4963</v>
      </c>
      <c r="P392">
        <v>4098</v>
      </c>
    </row>
    <row r="393" spans="2:16" ht="13.5" thickBot="1">
      <c r="B393">
        <v>389</v>
      </c>
      <c r="C393" s="1">
        <v>38512</v>
      </c>
      <c r="D393" s="2">
        <v>0.39849537037037036</v>
      </c>
      <c r="E393">
        <v>2421.199</v>
      </c>
      <c r="F393">
        <f t="shared" si="34"/>
        <v>16.57749215089134</v>
      </c>
      <c r="G393">
        <v>13449</v>
      </c>
      <c r="H393" s="19">
        <f t="shared" si="30"/>
        <v>974013.3716443727</v>
      </c>
      <c r="I393" s="20">
        <f t="shared" si="31"/>
        <v>0.0035370547720605778</v>
      </c>
      <c r="J393" s="21">
        <f t="shared" si="32"/>
        <v>282.7210954998673</v>
      </c>
      <c r="K393" s="21">
        <f t="shared" si="33"/>
        <v>9.57109549986734</v>
      </c>
      <c r="L393">
        <v>0</v>
      </c>
      <c r="M393">
        <v>19724</v>
      </c>
      <c r="N393">
        <v>29526</v>
      </c>
      <c r="O393">
        <v>5104</v>
      </c>
      <c r="P393">
        <v>4095</v>
      </c>
    </row>
    <row r="394" spans="2:16" ht="13.5" thickBot="1">
      <c r="B394">
        <v>390</v>
      </c>
      <c r="C394" s="1">
        <v>38512</v>
      </c>
      <c r="D394" s="2">
        <v>0.3986111111111111</v>
      </c>
      <c r="E394">
        <v>2447.172</v>
      </c>
      <c r="F394">
        <f t="shared" si="34"/>
        <v>16.75656972865216</v>
      </c>
      <c r="G394">
        <v>13447</v>
      </c>
      <c r="H394" s="19">
        <f t="shared" si="30"/>
        <v>974195.4853537054</v>
      </c>
      <c r="I394" s="20">
        <f t="shared" si="31"/>
        <v>0.003537101047875218</v>
      </c>
      <c r="J394" s="21">
        <f t="shared" si="32"/>
        <v>282.71739666603895</v>
      </c>
      <c r="K394" s="21">
        <f t="shared" si="33"/>
        <v>9.567396666038974</v>
      </c>
      <c r="L394">
        <v>0</v>
      </c>
      <c r="M394">
        <v>19709</v>
      </c>
      <c r="N394">
        <v>29526</v>
      </c>
      <c r="O394">
        <v>5281</v>
      </c>
      <c r="P394">
        <v>4094</v>
      </c>
    </row>
    <row r="395" spans="2:16" ht="13.5" thickBot="1">
      <c r="B395">
        <v>391</v>
      </c>
      <c r="C395" s="1">
        <v>38512</v>
      </c>
      <c r="D395" s="2">
        <v>0.39872685185185186</v>
      </c>
      <c r="E395">
        <v>2475.098</v>
      </c>
      <c r="F395">
        <f t="shared" si="34"/>
        <v>16.949112770909448</v>
      </c>
      <c r="G395">
        <v>13438</v>
      </c>
      <c r="H395" s="19">
        <f t="shared" si="30"/>
        <v>975015.6671906858</v>
      </c>
      <c r="I395" s="20">
        <f t="shared" si="31"/>
        <v>0.0035373093544688594</v>
      </c>
      <c r="J395" s="21">
        <f t="shared" si="32"/>
        <v>282.70074788246893</v>
      </c>
      <c r="K395" s="21">
        <f t="shared" si="33"/>
        <v>9.550747882468954</v>
      </c>
      <c r="L395">
        <v>0</v>
      </c>
      <c r="M395">
        <v>19693</v>
      </c>
      <c r="N395">
        <v>29526</v>
      </c>
      <c r="O395">
        <v>5182</v>
      </c>
      <c r="P395">
        <v>4103</v>
      </c>
    </row>
    <row r="396" spans="2:16" ht="13.5" thickBot="1">
      <c r="B396">
        <v>392</v>
      </c>
      <c r="C396" s="1">
        <v>38512</v>
      </c>
      <c r="D396" s="2">
        <v>0.39884259259259264</v>
      </c>
      <c r="E396">
        <v>2498.746</v>
      </c>
      <c r="F396">
        <f t="shared" si="34"/>
        <v>17.11216003379351</v>
      </c>
      <c r="G396">
        <v>13436</v>
      </c>
      <c r="H396" s="19">
        <f t="shared" si="30"/>
        <v>975198.0788861746</v>
      </c>
      <c r="I396" s="20">
        <f t="shared" si="31"/>
        <v>0.003537355659372737</v>
      </c>
      <c r="J396" s="21">
        <f t="shared" si="32"/>
        <v>282.69704725629015</v>
      </c>
      <c r="K396" s="21">
        <f t="shared" si="33"/>
        <v>9.54704725629017</v>
      </c>
      <c r="L396">
        <v>0</v>
      </c>
      <c r="M396">
        <v>19677</v>
      </c>
      <c r="N396">
        <v>29526</v>
      </c>
      <c r="O396">
        <v>6247</v>
      </c>
      <c r="P396">
        <v>4088</v>
      </c>
    </row>
    <row r="397" spans="2:16" ht="13.5" thickBot="1">
      <c r="B397">
        <v>393</v>
      </c>
      <c r="C397" s="1">
        <v>38512</v>
      </c>
      <c r="D397" s="2">
        <v>0.3989583333333333</v>
      </c>
      <c r="E397">
        <v>2416.973</v>
      </c>
      <c r="F397">
        <f t="shared" si="34"/>
        <v>16.548354898990628</v>
      </c>
      <c r="G397">
        <v>13423</v>
      </c>
      <c r="H397" s="19">
        <f t="shared" si="30"/>
        <v>976385.0785251962</v>
      </c>
      <c r="I397" s="20">
        <f t="shared" si="31"/>
        <v>0.003537656770379173</v>
      </c>
      <c r="J397" s="21">
        <f t="shared" si="32"/>
        <v>282.67298522937773</v>
      </c>
      <c r="K397" s="21">
        <f t="shared" si="33"/>
        <v>9.522985229377753</v>
      </c>
      <c r="L397">
        <v>0</v>
      </c>
      <c r="M397">
        <v>19661</v>
      </c>
      <c r="N397">
        <v>29525</v>
      </c>
      <c r="O397">
        <v>5010</v>
      </c>
      <c r="P397">
        <v>4079</v>
      </c>
    </row>
    <row r="398" spans="2:16" ht="13.5" thickBot="1">
      <c r="B398">
        <v>394</v>
      </c>
      <c r="C398" s="1">
        <v>38512</v>
      </c>
      <c r="D398" s="2">
        <v>0.3990740740740741</v>
      </c>
      <c r="E398">
        <v>2362.211</v>
      </c>
      <c r="F398">
        <f t="shared" si="34"/>
        <v>16.170784101880635</v>
      </c>
      <c r="G398">
        <v>13420</v>
      </c>
      <c r="H398" s="19">
        <f t="shared" si="30"/>
        <v>976659.3277691234</v>
      </c>
      <c r="I398" s="20">
        <f t="shared" si="31"/>
        <v>0.003537726289351656</v>
      </c>
      <c r="J398" s="21">
        <f t="shared" si="32"/>
        <v>282.66743049340477</v>
      </c>
      <c r="K398" s="21">
        <f t="shared" si="33"/>
        <v>9.517430493404788</v>
      </c>
      <c r="L398">
        <v>0</v>
      </c>
      <c r="M398">
        <v>19646</v>
      </c>
      <c r="N398">
        <v>29525</v>
      </c>
      <c r="O398">
        <v>6211</v>
      </c>
      <c r="P398">
        <v>4061</v>
      </c>
    </row>
    <row r="399" spans="2:16" ht="13.5" thickBot="1">
      <c r="B399">
        <v>395</v>
      </c>
      <c r="C399" s="1">
        <v>38512</v>
      </c>
      <c r="D399" s="2">
        <v>0.3991898148148148</v>
      </c>
      <c r="E399">
        <v>2339.031</v>
      </c>
      <c r="F399">
        <f t="shared" si="34"/>
        <v>16.010963586249183</v>
      </c>
      <c r="G399">
        <v>13423</v>
      </c>
      <c r="H399" s="19">
        <f t="shared" si="30"/>
        <v>976385.0785251962</v>
      </c>
      <c r="I399" s="20">
        <f t="shared" si="31"/>
        <v>0.003537656770379173</v>
      </c>
      <c r="J399" s="21">
        <f t="shared" si="32"/>
        <v>282.67298522937773</v>
      </c>
      <c r="K399" s="21">
        <f t="shared" si="33"/>
        <v>9.522985229377753</v>
      </c>
      <c r="L399">
        <v>0</v>
      </c>
      <c r="M399">
        <v>19631</v>
      </c>
      <c r="N399">
        <v>29525</v>
      </c>
      <c r="O399">
        <v>5532</v>
      </c>
      <c r="P399">
        <v>4077</v>
      </c>
    </row>
    <row r="400" spans="2:16" ht="13.5" thickBot="1">
      <c r="B400">
        <v>396</v>
      </c>
      <c r="C400" s="1">
        <v>38512</v>
      </c>
      <c r="D400" s="2">
        <v>0.3993055555555556</v>
      </c>
      <c r="E400">
        <v>2304.391</v>
      </c>
      <c r="F400">
        <f t="shared" si="34"/>
        <v>15.772129131483284</v>
      </c>
      <c r="G400">
        <v>13416</v>
      </c>
      <c r="H400" s="19">
        <f t="shared" si="30"/>
        <v>977025.1840237912</v>
      </c>
      <c r="I400" s="20">
        <f t="shared" si="31"/>
        <v>0.0035378189998950906</v>
      </c>
      <c r="J400" s="21">
        <f t="shared" si="32"/>
        <v>282.6600230338674</v>
      </c>
      <c r="K400" s="21">
        <f t="shared" si="33"/>
        <v>9.510023033867412</v>
      </c>
      <c r="L400">
        <v>0</v>
      </c>
      <c r="M400">
        <v>19616</v>
      </c>
      <c r="N400">
        <v>29525</v>
      </c>
      <c r="O400">
        <v>6114</v>
      </c>
      <c r="P400">
        <v>4078</v>
      </c>
    </row>
    <row r="401" spans="2:16" ht="13.5" thickBot="1">
      <c r="B401">
        <v>397</v>
      </c>
      <c r="C401" s="1">
        <v>38512</v>
      </c>
      <c r="D401" s="2">
        <v>0.39942129629629625</v>
      </c>
      <c r="E401">
        <v>2311.555</v>
      </c>
      <c r="F401">
        <f t="shared" si="34"/>
        <v>15.821523185580942</v>
      </c>
      <c r="G401">
        <v>13418</v>
      </c>
      <c r="H401" s="19">
        <f t="shared" si="30"/>
        <v>976842.2286583077</v>
      </c>
      <c r="I401" s="20">
        <f t="shared" si="31"/>
        <v>0.003537772641968351</v>
      </c>
      <c r="J401" s="21">
        <f t="shared" si="32"/>
        <v>282.66372692723934</v>
      </c>
      <c r="K401" s="21">
        <f t="shared" si="33"/>
        <v>9.513726927239361</v>
      </c>
      <c r="L401">
        <v>0</v>
      </c>
      <c r="M401">
        <v>19601</v>
      </c>
      <c r="N401">
        <v>29525</v>
      </c>
      <c r="O401">
        <v>5213</v>
      </c>
      <c r="P401">
        <v>4101</v>
      </c>
    </row>
    <row r="402" spans="2:16" ht="13.5" thickBot="1">
      <c r="B402">
        <v>398</v>
      </c>
      <c r="C402" s="1">
        <v>38512</v>
      </c>
      <c r="D402" s="2">
        <v>0.399537037037037</v>
      </c>
      <c r="E402">
        <v>2333.445</v>
      </c>
      <c r="F402">
        <f t="shared" si="34"/>
        <v>15.972449461990458</v>
      </c>
      <c r="G402">
        <v>13421</v>
      </c>
      <c r="H402" s="19">
        <f t="shared" si="30"/>
        <v>976567.8977455406</v>
      </c>
      <c r="I402" s="20">
        <f t="shared" si="31"/>
        <v>0.0035377031150340367</v>
      </c>
      <c r="J402" s="21">
        <f t="shared" si="32"/>
        <v>282.66928215381887</v>
      </c>
      <c r="K402" s="21">
        <f t="shared" si="33"/>
        <v>9.519282153818892</v>
      </c>
      <c r="L402">
        <v>0</v>
      </c>
      <c r="M402">
        <v>19587</v>
      </c>
      <c r="N402">
        <v>29525</v>
      </c>
      <c r="O402">
        <v>5392</v>
      </c>
      <c r="P402">
        <v>4105</v>
      </c>
    </row>
    <row r="403" spans="2:16" ht="13.5" thickBot="1">
      <c r="B403">
        <v>399</v>
      </c>
      <c r="C403" s="1">
        <v>38512</v>
      </c>
      <c r="D403" s="2">
        <v>0.3996527777777778</v>
      </c>
      <c r="E403">
        <v>2356.949</v>
      </c>
      <c r="F403">
        <f t="shared" si="34"/>
        <v>16.134503879566026</v>
      </c>
      <c r="G403">
        <v>13414</v>
      </c>
      <c r="H403" s="19">
        <f t="shared" si="30"/>
        <v>977208.1938899164</v>
      </c>
      <c r="I403" s="20">
        <f t="shared" si="31"/>
        <v>0.0035378653631336025</v>
      </c>
      <c r="J403" s="21">
        <f t="shared" si="32"/>
        <v>282.65631881318046</v>
      </c>
      <c r="K403" s="21">
        <f t="shared" si="33"/>
        <v>9.506318813180485</v>
      </c>
      <c r="L403">
        <v>0</v>
      </c>
      <c r="M403">
        <v>19572</v>
      </c>
      <c r="N403">
        <v>29526</v>
      </c>
      <c r="O403">
        <v>5339</v>
      </c>
      <c r="P403">
        <v>4106</v>
      </c>
    </row>
    <row r="404" spans="2:16" ht="13.5" thickBot="1">
      <c r="B404">
        <v>400</v>
      </c>
      <c r="C404" s="1">
        <v>38512</v>
      </c>
      <c r="D404" s="2">
        <v>0.3997685185185185</v>
      </c>
      <c r="E404">
        <v>2375.16</v>
      </c>
      <c r="F404">
        <f t="shared" si="34"/>
        <v>16.26006433729529</v>
      </c>
      <c r="G404">
        <v>13407</v>
      </c>
      <c r="H404" s="19">
        <f t="shared" si="30"/>
        <v>977849.1579656829</v>
      </c>
      <c r="I404" s="20">
        <f t="shared" si="31"/>
        <v>0.003538027676323551</v>
      </c>
      <c r="J404" s="21">
        <f t="shared" si="32"/>
        <v>282.64335146160414</v>
      </c>
      <c r="K404" s="21">
        <f t="shared" si="33"/>
        <v>9.493351461604163</v>
      </c>
      <c r="L404">
        <v>0</v>
      </c>
      <c r="M404">
        <v>19558</v>
      </c>
      <c r="N404">
        <v>29525</v>
      </c>
      <c r="O404">
        <v>5598</v>
      </c>
      <c r="P404">
        <v>4066</v>
      </c>
    </row>
    <row r="405" spans="2:16" ht="13.5" thickBot="1">
      <c r="B405">
        <v>401</v>
      </c>
      <c r="C405" s="1">
        <v>38512</v>
      </c>
      <c r="D405" s="2">
        <v>0.39988425925925924</v>
      </c>
      <c r="E405">
        <v>2373.895</v>
      </c>
      <c r="F405">
        <f t="shared" si="34"/>
        <v>16.25134246705052</v>
      </c>
      <c r="G405">
        <v>13406</v>
      </c>
      <c r="H405" s="19">
        <f t="shared" si="30"/>
        <v>977940.778848178</v>
      </c>
      <c r="I405" s="20">
        <f t="shared" si="31"/>
        <v>0.0035380508692399383</v>
      </c>
      <c r="J405" s="21">
        <f t="shared" si="32"/>
        <v>282.6414986551126</v>
      </c>
      <c r="K405" s="21">
        <f t="shared" si="33"/>
        <v>9.49149865511265</v>
      </c>
      <c r="L405">
        <v>0</v>
      </c>
      <c r="M405">
        <v>19543</v>
      </c>
      <c r="N405">
        <v>29524</v>
      </c>
      <c r="O405">
        <v>5549</v>
      </c>
      <c r="P405">
        <v>4077</v>
      </c>
    </row>
    <row r="406" spans="2:16" ht="13.5" thickBot="1">
      <c r="B406">
        <v>402</v>
      </c>
      <c r="C406" s="1">
        <v>38512</v>
      </c>
      <c r="D406" s="2">
        <v>0.4</v>
      </c>
      <c r="E406">
        <v>2350.941</v>
      </c>
      <c r="F406">
        <f t="shared" si="34"/>
        <v>16.093080166972676</v>
      </c>
      <c r="G406">
        <v>13409</v>
      </c>
      <c r="H406" s="19">
        <f t="shared" si="30"/>
        <v>977665.9571554104</v>
      </c>
      <c r="I406" s="20">
        <f t="shared" si="31"/>
        <v>0.0035379812944802257</v>
      </c>
      <c r="J406" s="21">
        <f t="shared" si="32"/>
        <v>282.6470568287481</v>
      </c>
      <c r="K406" s="21">
        <f t="shared" si="33"/>
        <v>9.4970568287481</v>
      </c>
      <c r="L406">
        <v>0</v>
      </c>
      <c r="M406">
        <v>19531</v>
      </c>
      <c r="N406">
        <v>29526</v>
      </c>
      <c r="O406">
        <v>5709</v>
      </c>
      <c r="P406">
        <v>4093</v>
      </c>
    </row>
    <row r="407" spans="2:16" ht="13.5" thickBot="1">
      <c r="B407">
        <v>403</v>
      </c>
      <c r="C407" s="1">
        <v>38512</v>
      </c>
      <c r="D407" s="2">
        <v>0.40011574074074074</v>
      </c>
      <c r="E407">
        <v>2337.73</v>
      </c>
      <c r="F407">
        <f t="shared" si="34"/>
        <v>16.001993504677287</v>
      </c>
      <c r="G407">
        <v>13398</v>
      </c>
      <c r="H407" s="19">
        <f t="shared" si="30"/>
        <v>978674.2377678336</v>
      </c>
      <c r="I407" s="20">
        <f t="shared" si="31"/>
        <v>0.003538236460472986</v>
      </c>
      <c r="J407" s="21">
        <f t="shared" si="32"/>
        <v>282.62667325131844</v>
      </c>
      <c r="K407" s="21">
        <f t="shared" si="33"/>
        <v>9.47667325131846</v>
      </c>
      <c r="L407">
        <v>0</v>
      </c>
      <c r="M407">
        <v>19517</v>
      </c>
      <c r="N407">
        <v>29525</v>
      </c>
      <c r="O407">
        <v>5449</v>
      </c>
      <c r="P407">
        <v>4092</v>
      </c>
    </row>
    <row r="408" spans="2:16" ht="13.5" thickBot="1">
      <c r="B408">
        <v>404</v>
      </c>
      <c r="C408" s="1">
        <v>38512</v>
      </c>
      <c r="D408" s="2">
        <v>0.4002314814814815</v>
      </c>
      <c r="E408">
        <v>2324.93</v>
      </c>
      <c r="F408">
        <f t="shared" si="34"/>
        <v>15.913740588366563</v>
      </c>
      <c r="G408">
        <v>13402</v>
      </c>
      <c r="H408" s="19">
        <f t="shared" si="30"/>
        <v>978307.3989651151</v>
      </c>
      <c r="I408" s="20">
        <f t="shared" si="31"/>
        <v>0.003538143654208697</v>
      </c>
      <c r="J408" s="21">
        <f t="shared" si="32"/>
        <v>282.63408660936614</v>
      </c>
      <c r="K408" s="21">
        <f t="shared" si="33"/>
        <v>9.484086609366159</v>
      </c>
      <c r="L408">
        <v>0</v>
      </c>
      <c r="M408">
        <v>19503</v>
      </c>
      <c r="N408">
        <v>29525</v>
      </c>
      <c r="O408">
        <v>5117</v>
      </c>
      <c r="P408">
        <v>4102</v>
      </c>
    </row>
    <row r="409" spans="2:16" ht="13.5" thickBot="1">
      <c r="B409">
        <v>405</v>
      </c>
      <c r="C409" s="1">
        <v>38512</v>
      </c>
      <c r="D409" s="2">
        <v>0.4003472222222222</v>
      </c>
      <c r="E409">
        <v>2315.254</v>
      </c>
      <c r="F409">
        <f t="shared" si="34"/>
        <v>15.847026899442925</v>
      </c>
      <c r="G409">
        <v>13396</v>
      </c>
      <c r="H409" s="19">
        <f t="shared" si="30"/>
        <v>978857.7392375161</v>
      </c>
      <c r="I409" s="20">
        <f t="shared" si="31"/>
        <v>0.003538282871595288</v>
      </c>
      <c r="J409" s="21">
        <f t="shared" si="32"/>
        <v>282.62296607990953</v>
      </c>
      <c r="K409" s="21">
        <f t="shared" si="33"/>
        <v>9.472966079909554</v>
      </c>
      <c r="L409">
        <v>0</v>
      </c>
      <c r="M409">
        <v>19490</v>
      </c>
      <c r="N409">
        <v>29524</v>
      </c>
      <c r="O409">
        <v>6316</v>
      </c>
      <c r="P409">
        <v>4118</v>
      </c>
    </row>
    <row r="410" spans="2:16" ht="13.5" thickBot="1">
      <c r="B410">
        <v>406</v>
      </c>
      <c r="C410" s="1">
        <v>38512</v>
      </c>
      <c r="D410" s="2">
        <v>0.40046296296296297</v>
      </c>
      <c r="E410">
        <v>2308.945</v>
      </c>
      <c r="F410">
        <f t="shared" si="34"/>
        <v>15.803527864364462</v>
      </c>
      <c r="G410">
        <v>13396</v>
      </c>
      <c r="H410" s="19">
        <f t="shared" si="30"/>
        <v>978857.7392375161</v>
      </c>
      <c r="I410" s="20">
        <f t="shared" si="31"/>
        <v>0.003538282871595288</v>
      </c>
      <c r="J410" s="21">
        <f t="shared" si="32"/>
        <v>282.62296607990953</v>
      </c>
      <c r="K410" s="21">
        <f t="shared" si="33"/>
        <v>9.472966079909554</v>
      </c>
      <c r="L410">
        <v>0</v>
      </c>
      <c r="M410">
        <v>19476</v>
      </c>
      <c r="N410">
        <v>29525</v>
      </c>
      <c r="O410">
        <v>5982</v>
      </c>
      <c r="P410">
        <v>4108</v>
      </c>
    </row>
    <row r="411" spans="2:16" ht="13.5" thickBot="1">
      <c r="B411">
        <v>407</v>
      </c>
      <c r="C411" s="1">
        <v>38512</v>
      </c>
      <c r="D411" s="2">
        <v>0.4005787037037037</v>
      </c>
      <c r="E411">
        <v>2315.402</v>
      </c>
      <c r="F411">
        <f t="shared" si="34"/>
        <v>15.84804732378777</v>
      </c>
      <c r="G411">
        <v>13387</v>
      </c>
      <c r="H411" s="19">
        <f t="shared" si="30"/>
        <v>979684.1736726154</v>
      </c>
      <c r="I411" s="20">
        <f t="shared" si="31"/>
        <v>0.003538491787618123</v>
      </c>
      <c r="J411" s="21">
        <f t="shared" si="32"/>
        <v>282.6062797430239</v>
      </c>
      <c r="K411" s="21">
        <f t="shared" si="33"/>
        <v>9.456279743023913</v>
      </c>
      <c r="L411">
        <v>0</v>
      </c>
      <c r="M411">
        <v>19463</v>
      </c>
      <c r="N411">
        <v>29526</v>
      </c>
      <c r="O411">
        <v>5665</v>
      </c>
      <c r="P411">
        <v>4094</v>
      </c>
    </row>
    <row r="412" spans="2:16" ht="13.5" thickBot="1">
      <c r="B412">
        <v>408</v>
      </c>
      <c r="C412" s="1">
        <v>38512</v>
      </c>
      <c r="D412" s="2">
        <v>0.40069444444444446</v>
      </c>
      <c r="E412">
        <v>2301.723</v>
      </c>
      <c r="F412">
        <f t="shared" si="34"/>
        <v>15.753733914239767</v>
      </c>
      <c r="G412">
        <v>13391</v>
      </c>
      <c r="H412" s="19">
        <f t="shared" si="30"/>
        <v>979316.7324740887</v>
      </c>
      <c r="I412" s="20">
        <f t="shared" si="31"/>
        <v>0.003538398922719581</v>
      </c>
      <c r="J412" s="21">
        <f t="shared" si="32"/>
        <v>282.61369671439115</v>
      </c>
      <c r="K412" s="21">
        <f t="shared" si="33"/>
        <v>9.463696714391176</v>
      </c>
      <c r="L412">
        <v>0</v>
      </c>
      <c r="M412">
        <v>19450</v>
      </c>
      <c r="N412">
        <v>29525</v>
      </c>
      <c r="O412">
        <v>6055</v>
      </c>
      <c r="P412">
        <v>4105</v>
      </c>
    </row>
    <row r="413" spans="2:16" ht="13.5" thickBot="1">
      <c r="B413">
        <v>409</v>
      </c>
      <c r="C413" s="1">
        <v>38512</v>
      </c>
      <c r="D413" s="2">
        <v>0.40081018518518513</v>
      </c>
      <c r="E413">
        <v>2296.898</v>
      </c>
      <c r="F413">
        <f t="shared" si="34"/>
        <v>15.720466701646078</v>
      </c>
      <c r="G413">
        <v>13387</v>
      </c>
      <c r="H413" s="19">
        <f t="shared" si="30"/>
        <v>979684.1736726154</v>
      </c>
      <c r="I413" s="20">
        <f t="shared" si="31"/>
        <v>0.003538491787618123</v>
      </c>
      <c r="J413" s="21">
        <f t="shared" si="32"/>
        <v>282.6062797430239</v>
      </c>
      <c r="K413" s="21">
        <f t="shared" si="33"/>
        <v>9.456279743023913</v>
      </c>
      <c r="L413">
        <v>0</v>
      </c>
      <c r="M413">
        <v>19438</v>
      </c>
      <c r="N413">
        <v>29526</v>
      </c>
      <c r="O413">
        <v>6074</v>
      </c>
      <c r="P413">
        <v>4112</v>
      </c>
    </row>
    <row r="414" spans="2:16" ht="13.5" thickBot="1">
      <c r="B414">
        <v>410</v>
      </c>
      <c r="C414" s="1">
        <v>38512</v>
      </c>
      <c r="D414" s="2">
        <v>0.4009259259259259</v>
      </c>
      <c r="E414">
        <v>2299.73</v>
      </c>
      <c r="F414">
        <f t="shared" si="34"/>
        <v>15.739992659379825</v>
      </c>
      <c r="G414">
        <v>13383</v>
      </c>
      <c r="H414" s="19">
        <f t="shared" si="30"/>
        <v>980051.8342920972</v>
      </c>
      <c r="I414" s="20">
        <f t="shared" si="31"/>
        <v>0.003538584673864262</v>
      </c>
      <c r="J414" s="21">
        <f t="shared" si="32"/>
        <v>282.59886145608715</v>
      </c>
      <c r="K414" s="21">
        <f t="shared" si="33"/>
        <v>9.448861456087172</v>
      </c>
      <c r="L414">
        <v>0</v>
      </c>
      <c r="M414">
        <v>19424</v>
      </c>
      <c r="N414">
        <v>29525</v>
      </c>
      <c r="O414">
        <v>5998</v>
      </c>
      <c r="P414">
        <v>4115</v>
      </c>
    </row>
    <row r="415" spans="2:16" ht="13.5" thickBot="1">
      <c r="B415">
        <v>411</v>
      </c>
      <c r="C415" s="1">
        <v>38512</v>
      </c>
      <c r="D415" s="2">
        <v>0.4010416666666667</v>
      </c>
      <c r="E415">
        <v>2299.906</v>
      </c>
      <c r="F415">
        <f t="shared" si="34"/>
        <v>15.741206136979097</v>
      </c>
      <c r="G415">
        <v>13382</v>
      </c>
      <c r="H415" s="19">
        <f t="shared" si="30"/>
        <v>980143.7837545262</v>
      </c>
      <c r="I415" s="20">
        <f t="shared" si="31"/>
        <v>0.0035386078987629894</v>
      </c>
      <c r="J415" s="21">
        <f t="shared" si="32"/>
        <v>282.59700667869294</v>
      </c>
      <c r="K415" s="21">
        <f t="shared" si="33"/>
        <v>9.447006678692958</v>
      </c>
      <c r="L415">
        <v>0</v>
      </c>
      <c r="M415">
        <v>19412</v>
      </c>
      <c r="N415">
        <v>29526</v>
      </c>
      <c r="O415">
        <v>5153</v>
      </c>
      <c r="P415">
        <v>4112</v>
      </c>
    </row>
    <row r="416" spans="2:16" ht="13.5" thickBot="1">
      <c r="B416">
        <v>412</v>
      </c>
      <c r="C416" s="1">
        <v>38512</v>
      </c>
      <c r="D416" s="2">
        <v>0.4011574074074074</v>
      </c>
      <c r="E416">
        <v>2302.574</v>
      </c>
      <c r="F416">
        <f t="shared" si="34"/>
        <v>15.759601354222614</v>
      </c>
      <c r="G416">
        <v>13382</v>
      </c>
      <c r="H416" s="19">
        <f t="shared" si="30"/>
        <v>980143.7837545262</v>
      </c>
      <c r="I416" s="20">
        <f t="shared" si="31"/>
        <v>0.0035386078987629894</v>
      </c>
      <c r="J416" s="21">
        <f t="shared" si="32"/>
        <v>282.59700667869294</v>
      </c>
      <c r="K416" s="21">
        <f t="shared" si="33"/>
        <v>9.447006678692958</v>
      </c>
      <c r="L416">
        <v>0</v>
      </c>
      <c r="M416">
        <v>19399</v>
      </c>
      <c r="N416">
        <v>29525</v>
      </c>
      <c r="O416">
        <v>5187</v>
      </c>
      <c r="P416">
        <v>4096</v>
      </c>
    </row>
    <row r="417" spans="2:16" ht="13.5" thickBot="1">
      <c r="B417">
        <v>413</v>
      </c>
      <c r="C417" s="1">
        <v>38512</v>
      </c>
      <c r="D417" s="2">
        <v>0.4012731481481482</v>
      </c>
      <c r="E417">
        <v>2310.012</v>
      </c>
      <c r="F417">
        <f t="shared" si="34"/>
        <v>15.81088457231005</v>
      </c>
      <c r="G417">
        <v>13377</v>
      </c>
      <c r="H417" s="19">
        <f t="shared" si="30"/>
        <v>980603.7370657431</v>
      </c>
      <c r="I417" s="20">
        <f t="shared" si="31"/>
        <v>0.0035387240432906593</v>
      </c>
      <c r="J417" s="21">
        <f t="shared" si="32"/>
        <v>282.5877315570784</v>
      </c>
      <c r="K417" s="21">
        <f t="shared" si="33"/>
        <v>9.43773155707845</v>
      </c>
      <c r="L417">
        <v>0</v>
      </c>
      <c r="M417">
        <v>19387</v>
      </c>
      <c r="N417">
        <v>29525</v>
      </c>
      <c r="O417">
        <v>6312</v>
      </c>
      <c r="P417">
        <v>4105</v>
      </c>
    </row>
    <row r="418" spans="2:16" ht="13.5" thickBot="1">
      <c r="B418">
        <v>414</v>
      </c>
      <c r="C418" s="1">
        <v>38512</v>
      </c>
      <c r="D418" s="2">
        <v>0.40138888888888885</v>
      </c>
      <c r="E418">
        <v>2331.242</v>
      </c>
      <c r="F418">
        <f t="shared" si="34"/>
        <v>15.957260307722292</v>
      </c>
      <c r="G418">
        <v>13378</v>
      </c>
      <c r="H418" s="19">
        <f t="shared" si="30"/>
        <v>980511.7189267017</v>
      </c>
      <c r="I418" s="20">
        <f t="shared" si="31"/>
        <v>0.0035387008117131954</v>
      </c>
      <c r="J418" s="21">
        <f t="shared" si="32"/>
        <v>282.58958674606595</v>
      </c>
      <c r="K418" s="21">
        <f t="shared" si="33"/>
        <v>9.43958674606597</v>
      </c>
      <c r="L418">
        <v>0</v>
      </c>
      <c r="M418">
        <v>19375</v>
      </c>
      <c r="N418">
        <v>29525</v>
      </c>
      <c r="O418">
        <v>5123</v>
      </c>
      <c r="P418">
        <v>4103</v>
      </c>
    </row>
    <row r="419" spans="2:16" ht="13.5" thickBot="1">
      <c r="B419">
        <v>415</v>
      </c>
      <c r="C419" s="1">
        <v>38512</v>
      </c>
      <c r="D419" s="2">
        <v>0.40150462962962963</v>
      </c>
      <c r="E419">
        <v>2339.812</v>
      </c>
      <c r="F419">
        <f t="shared" si="34"/>
        <v>16.016348393095953</v>
      </c>
      <c r="G419">
        <v>13376</v>
      </c>
      <c r="H419" s="19">
        <f t="shared" si="30"/>
        <v>980695.7689493397</v>
      </c>
      <c r="I419" s="20">
        <f t="shared" si="31"/>
        <v>0.0035387472762045233</v>
      </c>
      <c r="J419" s="21">
        <f t="shared" si="32"/>
        <v>282.5858762857313</v>
      </c>
      <c r="K419" s="21">
        <f t="shared" si="33"/>
        <v>9.435876285731297</v>
      </c>
      <c r="L419">
        <v>0</v>
      </c>
      <c r="M419">
        <v>19363</v>
      </c>
      <c r="N419">
        <v>29525</v>
      </c>
      <c r="O419">
        <v>4976</v>
      </c>
      <c r="P419">
        <v>4109</v>
      </c>
    </row>
    <row r="420" spans="2:16" ht="13.5" thickBot="1">
      <c r="B420">
        <v>416</v>
      </c>
      <c r="C420" s="1">
        <v>38512</v>
      </c>
      <c r="D420" s="2">
        <v>0.4016203703703704</v>
      </c>
      <c r="E420">
        <v>2339.656</v>
      </c>
      <c r="F420">
        <f t="shared" si="34"/>
        <v>16.015272810678418</v>
      </c>
      <c r="G420">
        <v>13369</v>
      </c>
      <c r="H420" s="19">
        <f t="shared" si="30"/>
        <v>981340.3772408757</v>
      </c>
      <c r="I420" s="20">
        <f t="shared" si="31"/>
        <v>0.003538909944039083</v>
      </c>
      <c r="J420" s="21">
        <f t="shared" si="32"/>
        <v>282.5728870790831</v>
      </c>
      <c r="K420" s="21">
        <f t="shared" si="33"/>
        <v>9.422887079083125</v>
      </c>
      <c r="L420">
        <v>0</v>
      </c>
      <c r="M420">
        <v>19353</v>
      </c>
      <c r="N420">
        <v>29525</v>
      </c>
      <c r="O420">
        <v>5608</v>
      </c>
      <c r="P420">
        <v>4087</v>
      </c>
    </row>
    <row r="421" spans="2:16" ht="13.5" thickBot="1">
      <c r="B421">
        <v>417</v>
      </c>
      <c r="C421" s="1">
        <v>38512</v>
      </c>
      <c r="D421" s="2">
        <v>0.4017361111111111</v>
      </c>
      <c r="E421">
        <v>2335.973</v>
      </c>
      <c r="F421">
        <f t="shared" si="34"/>
        <v>15.989879412961825</v>
      </c>
      <c r="G421">
        <v>13369</v>
      </c>
      <c r="H421" s="19">
        <f t="shared" si="30"/>
        <v>981340.3772408757</v>
      </c>
      <c r="I421" s="20">
        <f t="shared" si="31"/>
        <v>0.003538909944039083</v>
      </c>
      <c r="J421" s="21">
        <f t="shared" si="32"/>
        <v>282.5728870790831</v>
      </c>
      <c r="K421" s="21">
        <f t="shared" si="33"/>
        <v>9.422887079083125</v>
      </c>
      <c r="L421">
        <v>0</v>
      </c>
      <c r="M421">
        <v>19341</v>
      </c>
      <c r="N421">
        <v>29526</v>
      </c>
      <c r="O421">
        <v>5439</v>
      </c>
      <c r="P421">
        <v>4093</v>
      </c>
    </row>
    <row r="422" spans="2:16" ht="13.5" thickBot="1">
      <c r="B422">
        <v>418</v>
      </c>
      <c r="C422" s="1">
        <v>38512</v>
      </c>
      <c r="D422" s="2">
        <v>0.40185185185185185</v>
      </c>
      <c r="E422">
        <v>2329.758</v>
      </c>
      <c r="F422">
        <f t="shared" si="34"/>
        <v>15.947028485237514</v>
      </c>
      <c r="G422">
        <v>13367</v>
      </c>
      <c r="H422" s="19">
        <f t="shared" si="30"/>
        <v>981524.6749151535</v>
      </c>
      <c r="I422" s="20">
        <f t="shared" si="31"/>
        <v>0.0035389564326032694</v>
      </c>
      <c r="J422" s="21">
        <f t="shared" si="32"/>
        <v>282.56917513516726</v>
      </c>
      <c r="K422" s="21">
        <f t="shared" si="33"/>
        <v>9.41917513516728</v>
      </c>
      <c r="L422">
        <v>0</v>
      </c>
      <c r="M422">
        <v>19329</v>
      </c>
      <c r="N422">
        <v>29526</v>
      </c>
      <c r="O422">
        <v>5118</v>
      </c>
      <c r="P422">
        <v>4089</v>
      </c>
    </row>
    <row r="423" spans="2:16" ht="13.5" thickBot="1">
      <c r="B423">
        <v>419</v>
      </c>
      <c r="C423" s="1">
        <v>38512</v>
      </c>
      <c r="D423" s="2">
        <v>0.40196759259259257</v>
      </c>
      <c r="E423">
        <v>2328.406</v>
      </c>
      <c r="F423">
        <f t="shared" si="34"/>
        <v>15.937706770952195</v>
      </c>
      <c r="G423">
        <v>13371</v>
      </c>
      <c r="H423" s="19">
        <f t="shared" si="30"/>
        <v>981156.1346434741</v>
      </c>
      <c r="I423" s="20">
        <f t="shared" si="31"/>
        <v>0.003538863460827473</v>
      </c>
      <c r="J423" s="21">
        <f t="shared" si="32"/>
        <v>282.57659869312266</v>
      </c>
      <c r="K423" s="21">
        <f t="shared" si="33"/>
        <v>9.426598693122685</v>
      </c>
      <c r="L423">
        <v>0</v>
      </c>
      <c r="M423">
        <v>19317</v>
      </c>
      <c r="N423">
        <v>29525</v>
      </c>
      <c r="O423">
        <v>5544</v>
      </c>
      <c r="P423">
        <v>4087</v>
      </c>
    </row>
    <row r="424" spans="2:16" ht="13.5" thickBot="1">
      <c r="B424">
        <v>420</v>
      </c>
      <c r="C424" s="1">
        <v>38512</v>
      </c>
      <c r="D424" s="2">
        <v>0.40208333333333335</v>
      </c>
      <c r="E424">
        <v>2331.07</v>
      </c>
      <c r="F424">
        <f t="shared" si="34"/>
        <v>15.956074409159365</v>
      </c>
      <c r="G424">
        <v>13361</v>
      </c>
      <c r="H424" s="19">
        <f t="shared" si="30"/>
        <v>982077.8986463218</v>
      </c>
      <c r="I424" s="20">
        <f t="shared" si="31"/>
        <v>0.003539095930428753</v>
      </c>
      <c r="J424" s="21">
        <f t="shared" si="32"/>
        <v>282.5580373230664</v>
      </c>
      <c r="K424" s="21">
        <f t="shared" si="33"/>
        <v>9.408037323066424</v>
      </c>
      <c r="L424">
        <v>0</v>
      </c>
      <c r="M424">
        <v>19306</v>
      </c>
      <c r="N424">
        <v>29525</v>
      </c>
      <c r="O424">
        <v>5020</v>
      </c>
      <c r="P424">
        <v>4073</v>
      </c>
    </row>
    <row r="425" spans="2:16" ht="13.5" thickBot="1">
      <c r="B425">
        <v>421</v>
      </c>
      <c r="C425" s="1">
        <v>38512</v>
      </c>
      <c r="D425" s="2">
        <v>0.4021990740740741</v>
      </c>
      <c r="E425">
        <v>2334.109</v>
      </c>
      <c r="F425">
        <f t="shared" si="34"/>
        <v>15.977027582024075</v>
      </c>
      <c r="G425">
        <v>13362</v>
      </c>
      <c r="H425" s="19">
        <f t="shared" si="30"/>
        <v>981985.6602243141</v>
      </c>
      <c r="I425" s="20">
        <f t="shared" si="31"/>
        <v>0.003539072677442719</v>
      </c>
      <c r="J425" s="21">
        <f t="shared" si="32"/>
        <v>282.5598938314499</v>
      </c>
      <c r="K425" s="21">
        <f t="shared" si="33"/>
        <v>9.40989383144995</v>
      </c>
      <c r="L425">
        <v>0</v>
      </c>
      <c r="M425">
        <v>19296</v>
      </c>
      <c r="N425">
        <v>29525</v>
      </c>
      <c r="O425">
        <v>5206</v>
      </c>
      <c r="P425">
        <v>4064</v>
      </c>
    </row>
    <row r="426" spans="2:16" ht="13.5" thickBot="1">
      <c r="B426">
        <v>422</v>
      </c>
      <c r="C426" s="1">
        <v>38512</v>
      </c>
      <c r="D426" s="2">
        <v>0.4023148148148148</v>
      </c>
      <c r="E426">
        <v>2332.578</v>
      </c>
      <c r="F426">
        <f t="shared" si="34"/>
        <v>15.966471705862222</v>
      </c>
      <c r="G426">
        <v>13360</v>
      </c>
      <c r="H426" s="19">
        <f t="shared" si="30"/>
        <v>982170.1508622712</v>
      </c>
      <c r="I426" s="20">
        <f t="shared" si="31"/>
        <v>0.003539119184754678</v>
      </c>
      <c r="J426" s="21">
        <f t="shared" si="32"/>
        <v>282.55618073210417</v>
      </c>
      <c r="K426" s="21">
        <f t="shared" si="33"/>
        <v>9.40618073210419</v>
      </c>
      <c r="L426">
        <v>0</v>
      </c>
      <c r="M426">
        <v>19285</v>
      </c>
      <c r="N426">
        <v>29526</v>
      </c>
      <c r="O426">
        <v>4977</v>
      </c>
      <c r="P426">
        <v>4103</v>
      </c>
    </row>
    <row r="427" spans="2:16" ht="13.5" thickBot="1">
      <c r="B427">
        <v>423</v>
      </c>
      <c r="C427" s="1">
        <v>38512</v>
      </c>
      <c r="D427" s="2">
        <v>0.40243055555555557</v>
      </c>
      <c r="E427">
        <v>2332.684</v>
      </c>
      <c r="F427">
        <f t="shared" si="34"/>
        <v>15.967202550325421</v>
      </c>
      <c r="G427">
        <v>13359</v>
      </c>
      <c r="H427" s="19">
        <f t="shared" si="30"/>
        <v>982262.4168752565</v>
      </c>
      <c r="I427" s="20">
        <f t="shared" si="31"/>
        <v>0.003539142440420713</v>
      </c>
      <c r="J427" s="21">
        <f t="shared" si="32"/>
        <v>282.5543240585496</v>
      </c>
      <c r="K427" s="21">
        <f t="shared" si="33"/>
        <v>9.404324058549605</v>
      </c>
      <c r="L427">
        <v>0</v>
      </c>
      <c r="M427">
        <v>19274</v>
      </c>
      <c r="N427">
        <v>29525</v>
      </c>
      <c r="O427">
        <v>5255</v>
      </c>
      <c r="P427">
        <v>4101</v>
      </c>
    </row>
    <row r="428" spans="2:16" ht="13.5" thickBot="1">
      <c r="B428">
        <v>424</v>
      </c>
      <c r="C428" s="1">
        <v>38512</v>
      </c>
      <c r="D428" s="2">
        <v>0.4025462962962963</v>
      </c>
      <c r="E428">
        <v>2330.719</v>
      </c>
      <c r="F428">
        <f t="shared" si="34"/>
        <v>15.953654348719907</v>
      </c>
      <c r="G428">
        <v>13359</v>
      </c>
      <c r="H428" s="19">
        <f t="shared" si="30"/>
        <v>982262.4168752565</v>
      </c>
      <c r="I428" s="20">
        <f t="shared" si="31"/>
        <v>0.003539142440420713</v>
      </c>
      <c r="J428" s="21">
        <f t="shared" si="32"/>
        <v>282.5543240585496</v>
      </c>
      <c r="K428" s="21">
        <f t="shared" si="33"/>
        <v>9.404324058549605</v>
      </c>
      <c r="L428">
        <v>0</v>
      </c>
      <c r="M428">
        <v>19263</v>
      </c>
      <c r="N428">
        <v>29525</v>
      </c>
      <c r="O428">
        <v>5551</v>
      </c>
      <c r="P428">
        <v>4098</v>
      </c>
    </row>
    <row r="429" spans="2:16" ht="13.5" thickBot="1">
      <c r="B429">
        <v>425</v>
      </c>
      <c r="C429" s="1">
        <v>38512</v>
      </c>
      <c r="D429" s="2">
        <v>0.40266203703703707</v>
      </c>
      <c r="E429">
        <v>2329.852</v>
      </c>
      <c r="F429">
        <f t="shared" si="34"/>
        <v>15.947676592591671</v>
      </c>
      <c r="G429">
        <v>13358</v>
      </c>
      <c r="H429" s="19">
        <f t="shared" si="30"/>
        <v>982354.6966883729</v>
      </c>
      <c r="I429" s="20">
        <f t="shared" si="31"/>
        <v>0.003539165697427076</v>
      </c>
      <c r="J429" s="21">
        <f t="shared" si="32"/>
        <v>282.55246730238883</v>
      </c>
      <c r="K429" s="21">
        <f t="shared" si="33"/>
        <v>9.402467302388857</v>
      </c>
      <c r="L429">
        <v>0</v>
      </c>
      <c r="M429">
        <v>19252</v>
      </c>
      <c r="N429">
        <v>29525</v>
      </c>
      <c r="O429">
        <v>5460</v>
      </c>
      <c r="P429">
        <v>4094</v>
      </c>
    </row>
    <row r="430" spans="2:16" ht="13.5" thickBot="1">
      <c r="B430">
        <v>426</v>
      </c>
      <c r="C430" s="1">
        <v>38512</v>
      </c>
      <c r="D430" s="2">
        <v>0.40277777777777773</v>
      </c>
      <c r="E430">
        <v>2333.898</v>
      </c>
      <c r="F430">
        <f t="shared" si="34"/>
        <v>15.975572787856766</v>
      </c>
      <c r="G430">
        <v>13357</v>
      </c>
      <c r="H430" s="19">
        <f t="shared" si="30"/>
        <v>982446.9903047172</v>
      </c>
      <c r="I430" s="20">
        <f t="shared" si="31"/>
        <v>0.0035391889557739864</v>
      </c>
      <c r="J430" s="21">
        <f t="shared" si="32"/>
        <v>282.5506104636082</v>
      </c>
      <c r="K430" s="21">
        <f t="shared" si="33"/>
        <v>9.400610463608245</v>
      </c>
      <c r="L430">
        <v>0</v>
      </c>
      <c r="M430">
        <v>19243</v>
      </c>
      <c r="N430">
        <v>29526</v>
      </c>
      <c r="O430">
        <v>5332</v>
      </c>
      <c r="P430">
        <v>4091</v>
      </c>
    </row>
    <row r="431" spans="2:16" ht="13.5" thickBot="1">
      <c r="B431">
        <v>427</v>
      </c>
      <c r="C431" s="1">
        <v>38512</v>
      </c>
      <c r="D431" s="2">
        <v>0.4028935185185185</v>
      </c>
      <c r="E431">
        <v>2339.906</v>
      </c>
      <c r="F431">
        <f t="shared" si="34"/>
        <v>16.016996500450112</v>
      </c>
      <c r="G431">
        <v>13355</v>
      </c>
      <c r="H431" s="19">
        <f t="shared" si="30"/>
        <v>982631.6189594783</v>
      </c>
      <c r="I431" s="20">
        <f t="shared" si="31"/>
        <v>0.0035392354764903237</v>
      </c>
      <c r="J431" s="21">
        <f t="shared" si="32"/>
        <v>282.5468965381326</v>
      </c>
      <c r="K431" s="21">
        <f t="shared" si="33"/>
        <v>9.396896538132637</v>
      </c>
      <c r="L431">
        <v>0</v>
      </c>
      <c r="M431">
        <v>19233</v>
      </c>
      <c r="N431">
        <v>29525</v>
      </c>
      <c r="O431">
        <v>5635</v>
      </c>
      <c r="P431">
        <v>4106</v>
      </c>
    </row>
    <row r="432" spans="2:16" ht="13.5" thickBot="1">
      <c r="B432">
        <v>428</v>
      </c>
      <c r="C432" s="1">
        <v>38512</v>
      </c>
      <c r="D432" s="2">
        <v>0.4030092592592593</v>
      </c>
      <c r="E432">
        <v>2345.789</v>
      </c>
      <c r="F432">
        <f t="shared" si="34"/>
        <v>16.05755836815761</v>
      </c>
      <c r="G432">
        <v>13355</v>
      </c>
      <c r="H432" s="19">
        <f t="shared" si="30"/>
        <v>982631.6189594783</v>
      </c>
      <c r="I432" s="20">
        <f t="shared" si="31"/>
        <v>0.0035392354764903237</v>
      </c>
      <c r="J432" s="21">
        <f t="shared" si="32"/>
        <v>282.5468965381326</v>
      </c>
      <c r="K432" s="21">
        <f t="shared" si="33"/>
        <v>9.396896538132637</v>
      </c>
      <c r="L432">
        <v>0</v>
      </c>
      <c r="M432">
        <v>19222</v>
      </c>
      <c r="N432">
        <v>29526</v>
      </c>
      <c r="O432">
        <v>5523</v>
      </c>
      <c r="P432">
        <v>4091</v>
      </c>
    </row>
    <row r="433" spans="2:16" ht="13.5" thickBot="1">
      <c r="B433">
        <v>429</v>
      </c>
      <c r="C433" s="1">
        <v>38512</v>
      </c>
      <c r="D433" s="2">
        <v>0.403125</v>
      </c>
      <c r="E433">
        <v>2350.711</v>
      </c>
      <c r="F433">
        <f t="shared" si="34"/>
        <v>16.09149437238272</v>
      </c>
      <c r="G433">
        <v>13354</v>
      </c>
      <c r="H433" s="19">
        <f t="shared" si="30"/>
        <v>982723.954004093</v>
      </c>
      <c r="I433" s="20">
        <f t="shared" si="31"/>
        <v>0.0035392587388601883</v>
      </c>
      <c r="J433" s="21">
        <f t="shared" si="32"/>
        <v>282.54503945141016</v>
      </c>
      <c r="K433" s="21">
        <f t="shared" si="33"/>
        <v>9.395039451410184</v>
      </c>
      <c r="L433">
        <v>0</v>
      </c>
      <c r="M433">
        <v>19212</v>
      </c>
      <c r="N433">
        <v>29525</v>
      </c>
      <c r="O433">
        <v>5109</v>
      </c>
      <c r="P433">
        <v>4079</v>
      </c>
    </row>
    <row r="434" spans="2:16" ht="13.5" thickBot="1">
      <c r="B434">
        <v>430</v>
      </c>
      <c r="C434" s="1">
        <v>38512</v>
      </c>
      <c r="D434" s="2">
        <v>0.40324074074074073</v>
      </c>
      <c r="E434">
        <v>2355.527</v>
      </c>
      <c r="F434">
        <f t="shared" si="34"/>
        <v>16.12469953214463</v>
      </c>
      <c r="G434">
        <v>13351</v>
      </c>
      <c r="H434" s="19">
        <f t="shared" si="30"/>
        <v>983001.0420440746</v>
      </c>
      <c r="I434" s="20">
        <f t="shared" si="31"/>
        <v>0.0035393285340191904</v>
      </c>
      <c r="J434" s="21">
        <f t="shared" si="32"/>
        <v>282.53946769513936</v>
      </c>
      <c r="K434" s="21">
        <f t="shared" si="33"/>
        <v>9.389467695139388</v>
      </c>
      <c r="L434">
        <v>0</v>
      </c>
      <c r="M434">
        <v>19203</v>
      </c>
      <c r="N434">
        <v>29526</v>
      </c>
      <c r="O434">
        <v>5405</v>
      </c>
      <c r="P434">
        <v>4077</v>
      </c>
    </row>
    <row r="435" spans="2:16" ht="13.5" thickBot="1">
      <c r="B435">
        <v>431</v>
      </c>
      <c r="C435" s="1">
        <v>38512</v>
      </c>
      <c r="D435" s="2">
        <v>0.40335648148148145</v>
      </c>
      <c r="E435">
        <v>2356.93</v>
      </c>
      <c r="F435">
        <f t="shared" si="34"/>
        <v>16.134372879143374</v>
      </c>
      <c r="G435">
        <v>13351</v>
      </c>
      <c r="H435" s="19">
        <f t="shared" si="30"/>
        <v>983001.0420440746</v>
      </c>
      <c r="I435" s="20">
        <f t="shared" si="31"/>
        <v>0.0035393285340191904</v>
      </c>
      <c r="J435" s="21">
        <f t="shared" si="32"/>
        <v>282.53946769513936</v>
      </c>
      <c r="K435" s="21">
        <f t="shared" si="33"/>
        <v>9.389467695139388</v>
      </c>
      <c r="L435">
        <v>0</v>
      </c>
      <c r="M435">
        <v>19193</v>
      </c>
      <c r="N435">
        <v>29524</v>
      </c>
      <c r="O435">
        <v>5725</v>
      </c>
      <c r="P435">
        <v>4104</v>
      </c>
    </row>
    <row r="436" spans="2:16" ht="13.5" thickBot="1">
      <c r="B436">
        <v>432</v>
      </c>
      <c r="C436" s="1">
        <v>38512</v>
      </c>
      <c r="D436" s="2">
        <v>0.40347222222222223</v>
      </c>
      <c r="E436">
        <v>2360.539</v>
      </c>
      <c r="F436">
        <f t="shared" si="34"/>
        <v>16.15925606468755</v>
      </c>
      <c r="G436">
        <v>13349</v>
      </c>
      <c r="H436" s="19">
        <f t="shared" si="30"/>
        <v>983185.8365235326</v>
      </c>
      <c r="I436" s="20">
        <f t="shared" si="31"/>
        <v>0.003539375070835223</v>
      </c>
      <c r="J436" s="21">
        <f t="shared" si="32"/>
        <v>282.5357527774019</v>
      </c>
      <c r="K436" s="21">
        <f t="shared" si="33"/>
        <v>9.385752777401933</v>
      </c>
      <c r="L436">
        <v>0</v>
      </c>
      <c r="M436">
        <v>19183</v>
      </c>
      <c r="N436">
        <v>29526</v>
      </c>
      <c r="O436">
        <v>5493</v>
      </c>
      <c r="P436">
        <v>4107</v>
      </c>
    </row>
    <row r="437" spans="2:16" ht="13.5" thickBot="1">
      <c r="B437">
        <v>433</v>
      </c>
      <c r="C437" s="1">
        <v>38512</v>
      </c>
      <c r="D437" s="2">
        <v>0.403587962962963</v>
      </c>
      <c r="E437">
        <v>2364.246</v>
      </c>
      <c r="F437">
        <f t="shared" si="34"/>
        <v>16.184814936622224</v>
      </c>
      <c r="G437">
        <v>13350</v>
      </c>
      <c r="H437" s="19">
        <f t="shared" si="30"/>
        <v>983093.4323697877</v>
      </c>
      <c r="I437" s="20">
        <f t="shared" si="31"/>
        <v>0.003539351801756058</v>
      </c>
      <c r="J437" s="21">
        <f t="shared" si="32"/>
        <v>282.53761027763545</v>
      </c>
      <c r="K437" s="21">
        <f t="shared" si="33"/>
        <v>9.387610277635474</v>
      </c>
      <c r="L437">
        <v>0</v>
      </c>
      <c r="M437">
        <v>19174</v>
      </c>
      <c r="N437">
        <v>29525</v>
      </c>
      <c r="O437">
        <v>5449</v>
      </c>
      <c r="P437">
        <v>4094</v>
      </c>
    </row>
    <row r="438" spans="2:16" ht="13.5" thickBot="1">
      <c r="B438">
        <v>434</v>
      </c>
      <c r="C438" s="1">
        <v>38512</v>
      </c>
      <c r="D438" s="2">
        <v>0.4037037037037037</v>
      </c>
      <c r="E438">
        <v>2367.172</v>
      </c>
      <c r="F438">
        <f t="shared" si="34"/>
        <v>16.20498900171013</v>
      </c>
      <c r="G438">
        <v>13350</v>
      </c>
      <c r="H438" s="19">
        <f t="shared" si="30"/>
        <v>983093.4323697877</v>
      </c>
      <c r="I438" s="20">
        <f t="shared" si="31"/>
        <v>0.003539351801756058</v>
      </c>
      <c r="J438" s="21">
        <f t="shared" si="32"/>
        <v>282.53761027763545</v>
      </c>
      <c r="K438" s="21">
        <f t="shared" si="33"/>
        <v>9.387610277635474</v>
      </c>
      <c r="L438">
        <v>0</v>
      </c>
      <c r="M438">
        <v>19165</v>
      </c>
      <c r="N438">
        <v>29525</v>
      </c>
      <c r="O438">
        <v>5622</v>
      </c>
      <c r="P438">
        <v>4106</v>
      </c>
    </row>
    <row r="439" spans="2:16" ht="13.5" thickBot="1">
      <c r="B439">
        <v>435</v>
      </c>
      <c r="C439" s="1">
        <v>38512</v>
      </c>
      <c r="D439" s="2">
        <v>0.40381944444444445</v>
      </c>
      <c r="E439">
        <v>2366.742</v>
      </c>
      <c r="F439">
        <f t="shared" si="34"/>
        <v>16.202024255302817</v>
      </c>
      <c r="G439">
        <v>13350</v>
      </c>
      <c r="H439" s="19">
        <f t="shared" si="30"/>
        <v>983093.4323697877</v>
      </c>
      <c r="I439" s="20">
        <f t="shared" si="31"/>
        <v>0.003539351801756058</v>
      </c>
      <c r="J439" s="21">
        <f t="shared" si="32"/>
        <v>282.53761027763545</v>
      </c>
      <c r="K439" s="21">
        <f t="shared" si="33"/>
        <v>9.387610277635474</v>
      </c>
      <c r="L439">
        <v>0</v>
      </c>
      <c r="M439">
        <v>19156</v>
      </c>
      <c r="N439">
        <v>29526</v>
      </c>
      <c r="O439">
        <v>5367</v>
      </c>
      <c r="P439">
        <v>4086</v>
      </c>
    </row>
    <row r="440" spans="2:16" ht="13.5" thickBot="1">
      <c r="B440">
        <v>436</v>
      </c>
      <c r="C440" s="1">
        <v>38512</v>
      </c>
      <c r="D440" s="2">
        <v>0.4039351851851852</v>
      </c>
      <c r="E440">
        <v>2368.934</v>
      </c>
      <c r="F440">
        <f t="shared" si="34"/>
        <v>16.21713756722103</v>
      </c>
      <c r="G440">
        <v>13349</v>
      </c>
      <c r="H440" s="19">
        <f t="shared" si="30"/>
        <v>983185.8365235326</v>
      </c>
      <c r="I440" s="20">
        <f t="shared" si="31"/>
        <v>0.003539375070835223</v>
      </c>
      <c r="J440" s="21">
        <f t="shared" si="32"/>
        <v>282.5357527774019</v>
      </c>
      <c r="K440" s="21">
        <f t="shared" si="33"/>
        <v>9.385752777401933</v>
      </c>
      <c r="L440">
        <v>0</v>
      </c>
      <c r="M440">
        <v>19147</v>
      </c>
      <c r="N440">
        <v>29526</v>
      </c>
      <c r="O440">
        <v>4968</v>
      </c>
      <c r="P440">
        <v>4074</v>
      </c>
    </row>
    <row r="441" spans="2:16" ht="13.5" thickBot="1">
      <c r="B441">
        <v>437</v>
      </c>
      <c r="C441" s="1">
        <v>38512</v>
      </c>
      <c r="D441" s="2">
        <v>0.40405092592592595</v>
      </c>
      <c r="E441">
        <v>2384.551</v>
      </c>
      <c r="F441">
        <f t="shared" si="34"/>
        <v>16.324813019879198</v>
      </c>
      <c r="G441">
        <v>13346</v>
      </c>
      <c r="H441" s="19">
        <f t="shared" si="30"/>
        <v>983463.1319840091</v>
      </c>
      <c r="I441" s="20">
        <f t="shared" si="31"/>
        <v>0.0035394448861287018</v>
      </c>
      <c r="J441" s="21">
        <f t="shared" si="32"/>
        <v>282.5301797801854</v>
      </c>
      <c r="K441" s="21">
        <f t="shared" si="33"/>
        <v>9.380179780185415</v>
      </c>
      <c r="L441">
        <v>0</v>
      </c>
      <c r="M441">
        <v>19138</v>
      </c>
      <c r="N441">
        <v>29525</v>
      </c>
      <c r="O441">
        <v>5365</v>
      </c>
      <c r="P441">
        <v>4114</v>
      </c>
    </row>
    <row r="442" spans="2:16" ht="13.5" thickBot="1">
      <c r="B442">
        <v>438</v>
      </c>
      <c r="C442" s="1">
        <v>38512</v>
      </c>
      <c r="D442" s="2">
        <v>0.4041666666666666</v>
      </c>
      <c r="E442">
        <v>2384.68</v>
      </c>
      <c r="F442">
        <f t="shared" si="34"/>
        <v>16.32570244380139</v>
      </c>
      <c r="G442">
        <v>13346</v>
      </c>
      <c r="H442" s="19">
        <f t="shared" si="30"/>
        <v>983463.1319840091</v>
      </c>
      <c r="I442" s="20">
        <f t="shared" si="31"/>
        <v>0.0035394448861287018</v>
      </c>
      <c r="J442" s="21">
        <f t="shared" si="32"/>
        <v>282.5301797801854</v>
      </c>
      <c r="K442" s="21">
        <f t="shared" si="33"/>
        <v>9.380179780185415</v>
      </c>
      <c r="L442">
        <v>0</v>
      </c>
      <c r="M442">
        <v>19129</v>
      </c>
      <c r="N442">
        <v>29525</v>
      </c>
      <c r="O442">
        <v>5174</v>
      </c>
      <c r="P442">
        <v>4140</v>
      </c>
    </row>
    <row r="443" spans="2:16" ht="13.5" thickBot="1">
      <c r="B443">
        <v>439</v>
      </c>
      <c r="C443" s="1">
        <v>38512</v>
      </c>
      <c r="D443" s="2">
        <v>0.4042824074074074</v>
      </c>
      <c r="E443">
        <v>2386.121</v>
      </c>
      <c r="F443">
        <f t="shared" si="34"/>
        <v>16.335637791645436</v>
      </c>
      <c r="G443">
        <v>13345</v>
      </c>
      <c r="H443" s="19">
        <f t="shared" si="30"/>
        <v>983555.591480937</v>
      </c>
      <c r="I443" s="20">
        <f t="shared" si="31"/>
        <v>0.0035394681605792526</v>
      </c>
      <c r="J443" s="21">
        <f t="shared" si="32"/>
        <v>282.5283219488955</v>
      </c>
      <c r="K443" s="21">
        <f t="shared" si="33"/>
        <v>9.378321948895518</v>
      </c>
      <c r="L443">
        <v>0</v>
      </c>
      <c r="M443">
        <v>19120</v>
      </c>
      <c r="N443">
        <v>29524</v>
      </c>
      <c r="O443">
        <v>4970</v>
      </c>
      <c r="P443">
        <v>4124</v>
      </c>
    </row>
    <row r="444" spans="2:16" ht="13.5" thickBot="1">
      <c r="B444">
        <v>440</v>
      </c>
      <c r="C444" s="1">
        <v>38512</v>
      </c>
      <c r="D444" s="2">
        <v>0.4043981481481482</v>
      </c>
      <c r="E444">
        <v>2387.465</v>
      </c>
      <c r="F444">
        <f t="shared" si="34"/>
        <v>16.344904347858062</v>
      </c>
      <c r="G444">
        <v>13345</v>
      </c>
      <c r="H444" s="19">
        <f t="shared" si="30"/>
        <v>983555.591480937</v>
      </c>
      <c r="I444" s="20">
        <f t="shared" si="31"/>
        <v>0.0035394681605792526</v>
      </c>
      <c r="J444" s="21">
        <f t="shared" si="32"/>
        <v>282.5283219488955</v>
      </c>
      <c r="K444" s="21">
        <f t="shared" si="33"/>
        <v>9.378321948895518</v>
      </c>
      <c r="L444">
        <v>0</v>
      </c>
      <c r="M444">
        <v>19112</v>
      </c>
      <c r="N444">
        <v>29525</v>
      </c>
      <c r="O444">
        <v>5451</v>
      </c>
      <c r="P444">
        <v>4111</v>
      </c>
    </row>
    <row r="445" spans="2:16" ht="13.5" thickBot="1">
      <c r="B445">
        <v>441</v>
      </c>
      <c r="C445" s="1">
        <v>38512</v>
      </c>
      <c r="D445" s="2">
        <v>0.4045138888888889</v>
      </c>
      <c r="E445">
        <v>2388.059</v>
      </c>
      <c r="F445">
        <f t="shared" si="34"/>
        <v>16.348999834755606</v>
      </c>
      <c r="G445">
        <v>13347</v>
      </c>
      <c r="H445" s="19">
        <f t="shared" si="30"/>
        <v>983370.686327537</v>
      </c>
      <c r="I445" s="20">
        <f t="shared" si="31"/>
        <v>0.003539421613021326</v>
      </c>
      <c r="J445" s="21">
        <f t="shared" si="32"/>
        <v>282.53203752869064</v>
      </c>
      <c r="K445" s="21">
        <f t="shared" si="33"/>
        <v>9.38203752869066</v>
      </c>
      <c r="L445">
        <v>0</v>
      </c>
      <c r="M445">
        <v>19103</v>
      </c>
      <c r="N445">
        <v>29526</v>
      </c>
      <c r="O445">
        <v>5345</v>
      </c>
      <c r="P445">
        <v>4099</v>
      </c>
    </row>
    <row r="446" spans="2:16" ht="13.5" thickBot="1">
      <c r="B446">
        <v>442</v>
      </c>
      <c r="C446" s="1">
        <v>38512</v>
      </c>
      <c r="D446" s="2">
        <v>0.4046296296296296</v>
      </c>
      <c r="E446">
        <v>2387.645</v>
      </c>
      <c r="F446">
        <f t="shared" si="34"/>
        <v>16.34614540449368</v>
      </c>
      <c r="G446">
        <v>13344</v>
      </c>
      <c r="H446" s="19">
        <f t="shared" si="30"/>
        <v>983648.0648214293</v>
      </c>
      <c r="I446" s="20">
        <f t="shared" si="31"/>
        <v>0.0035394914363731976</v>
      </c>
      <c r="J446" s="21">
        <f t="shared" si="32"/>
        <v>282.52646403480713</v>
      </c>
      <c r="K446" s="21">
        <f t="shared" si="33"/>
        <v>9.376464034807157</v>
      </c>
      <c r="L446">
        <v>0</v>
      </c>
      <c r="M446">
        <v>19095</v>
      </c>
      <c r="N446">
        <v>29525</v>
      </c>
      <c r="O446">
        <v>5221</v>
      </c>
      <c r="P446">
        <v>4109</v>
      </c>
    </row>
    <row r="447" spans="2:16" ht="13.5" thickBot="1">
      <c r="B447">
        <v>443</v>
      </c>
      <c r="C447" s="1">
        <v>38512</v>
      </c>
      <c r="D447" s="2">
        <v>0.40474537037037034</v>
      </c>
      <c r="E447">
        <v>2385.781</v>
      </c>
      <c r="F447">
        <f t="shared" si="34"/>
        <v>16.33329357355593</v>
      </c>
      <c r="G447">
        <v>13345</v>
      </c>
      <c r="H447" s="19">
        <f t="shared" si="30"/>
        <v>983555.591480937</v>
      </c>
      <c r="I447" s="20">
        <f t="shared" si="31"/>
        <v>0.0035394681605792526</v>
      </c>
      <c r="J447" s="21">
        <f t="shared" si="32"/>
        <v>282.5283219488955</v>
      </c>
      <c r="K447" s="21">
        <f t="shared" si="33"/>
        <v>9.378321948895518</v>
      </c>
      <c r="L447">
        <v>0</v>
      </c>
      <c r="M447">
        <v>19087</v>
      </c>
      <c r="N447">
        <v>29525</v>
      </c>
      <c r="O447">
        <v>6105</v>
      </c>
      <c r="P447">
        <v>4108</v>
      </c>
    </row>
    <row r="448" spans="2:16" ht="13.5" thickBot="1">
      <c r="B448">
        <v>444</v>
      </c>
      <c r="C448" s="1">
        <v>38512</v>
      </c>
      <c r="D448" s="2">
        <v>0.4048611111111111</v>
      </c>
      <c r="E448">
        <v>2389.336</v>
      </c>
      <c r="F448">
        <f t="shared" si="34"/>
        <v>16.357804442109416</v>
      </c>
      <c r="G448">
        <v>13344</v>
      </c>
      <c r="H448" s="19">
        <f t="shared" si="30"/>
        <v>983648.0648214293</v>
      </c>
      <c r="I448" s="20">
        <f t="shared" si="31"/>
        <v>0.0035394914363731976</v>
      </c>
      <c r="J448" s="21">
        <f t="shared" si="32"/>
        <v>282.52646403480713</v>
      </c>
      <c r="K448" s="21">
        <f t="shared" si="33"/>
        <v>9.376464034807157</v>
      </c>
      <c r="L448">
        <v>0</v>
      </c>
      <c r="M448">
        <v>19078</v>
      </c>
      <c r="N448">
        <v>29525</v>
      </c>
      <c r="O448">
        <v>5305</v>
      </c>
      <c r="P448">
        <v>4111</v>
      </c>
    </row>
    <row r="449" spans="2:16" ht="13.5" thickBot="1">
      <c r="B449">
        <v>445</v>
      </c>
      <c r="C449" s="1">
        <v>38512</v>
      </c>
      <c r="D449" s="2">
        <v>0.4049768518518519</v>
      </c>
      <c r="E449">
        <v>2389.914</v>
      </c>
      <c r="F449">
        <f t="shared" si="34"/>
        <v>16.361789612861575</v>
      </c>
      <c r="G449">
        <v>13338</v>
      </c>
      <c r="H449" s="19">
        <f t="shared" si="30"/>
        <v>984203.1957534263</v>
      </c>
      <c r="I449" s="20">
        <f t="shared" si="31"/>
        <v>0.0035396311193604383</v>
      </c>
      <c r="J449" s="21">
        <f t="shared" si="32"/>
        <v>282.51531481073823</v>
      </c>
      <c r="K449" s="21">
        <f t="shared" si="33"/>
        <v>9.365314810738255</v>
      </c>
      <c r="L449">
        <v>0</v>
      </c>
      <c r="M449">
        <v>19070</v>
      </c>
      <c r="N449">
        <v>29525</v>
      </c>
      <c r="O449">
        <v>5379</v>
      </c>
      <c r="P449">
        <v>4111</v>
      </c>
    </row>
    <row r="450" spans="2:16" ht="13.5" thickBot="1">
      <c r="B450">
        <v>446</v>
      </c>
      <c r="C450" s="1">
        <v>38512</v>
      </c>
      <c r="D450" s="2">
        <v>0.40509259259259256</v>
      </c>
      <c r="E450">
        <v>2392.598</v>
      </c>
      <c r="F450">
        <f t="shared" si="34"/>
        <v>16.38029514625048</v>
      </c>
      <c r="G450">
        <v>13337</v>
      </c>
      <c r="H450" s="19">
        <f t="shared" si="30"/>
        <v>984295.7660859837</v>
      </c>
      <c r="I450" s="20">
        <f t="shared" si="31"/>
        <v>0.0035396544045642893</v>
      </c>
      <c r="J450" s="21">
        <f t="shared" si="32"/>
        <v>282.5134563166751</v>
      </c>
      <c r="K450" s="21">
        <f t="shared" si="33"/>
        <v>9.363456316675126</v>
      </c>
      <c r="L450">
        <v>0</v>
      </c>
      <c r="M450">
        <v>19062</v>
      </c>
      <c r="N450">
        <v>29525</v>
      </c>
      <c r="O450">
        <v>5674</v>
      </c>
      <c r="P450">
        <v>4111</v>
      </c>
    </row>
    <row r="451" spans="2:16" ht="13.5" thickBot="1">
      <c r="B451">
        <v>447</v>
      </c>
      <c r="C451" s="1">
        <v>38512</v>
      </c>
      <c r="D451" s="2">
        <v>0.40520833333333334</v>
      </c>
      <c r="E451">
        <v>2392.633</v>
      </c>
      <c r="F451">
        <f t="shared" si="34"/>
        <v>16.380536462818515</v>
      </c>
      <c r="G451">
        <v>13336</v>
      </c>
      <c r="H451" s="19">
        <f t="shared" si="30"/>
        <v>984388.3502870064</v>
      </c>
      <c r="I451" s="20">
        <f t="shared" si="31"/>
        <v>0.0035396776911132913</v>
      </c>
      <c r="J451" s="21">
        <f t="shared" si="32"/>
        <v>282.51159773970335</v>
      </c>
      <c r="K451" s="21">
        <f t="shared" si="33"/>
        <v>9.36159773970337</v>
      </c>
      <c r="L451">
        <v>0</v>
      </c>
      <c r="M451">
        <v>19055</v>
      </c>
      <c r="N451">
        <v>29526</v>
      </c>
      <c r="O451">
        <v>5375</v>
      </c>
      <c r="P451">
        <v>4102</v>
      </c>
    </row>
    <row r="452" spans="2:16" ht="13.5" thickBot="1">
      <c r="B452">
        <v>448</v>
      </c>
      <c r="C452" s="1">
        <v>38512</v>
      </c>
      <c r="D452" s="2">
        <v>0.40532407407407406</v>
      </c>
      <c r="E452">
        <v>2390.602</v>
      </c>
      <c r="F452">
        <f t="shared" si="34"/>
        <v>16.366533207113275</v>
      </c>
      <c r="G452">
        <v>13334</v>
      </c>
      <c r="H452" s="19">
        <f t="shared" si="30"/>
        <v>984573.5603069159</v>
      </c>
      <c r="I452" s="20">
        <f t="shared" si="31"/>
        <v>0.003539724268247626</v>
      </c>
      <c r="J452" s="21">
        <f t="shared" si="32"/>
        <v>282.50788033697876</v>
      </c>
      <c r="K452" s="21">
        <f t="shared" si="33"/>
        <v>9.35788033697878</v>
      </c>
      <c r="L452">
        <v>0</v>
      </c>
      <c r="M452">
        <v>19046</v>
      </c>
      <c r="N452">
        <v>29526</v>
      </c>
      <c r="O452">
        <v>5433</v>
      </c>
      <c r="P452">
        <v>4101</v>
      </c>
    </row>
    <row r="453" spans="2:16" ht="13.5" thickBot="1">
      <c r="B453">
        <v>449</v>
      </c>
      <c r="C453" s="1">
        <v>38512</v>
      </c>
      <c r="D453" s="2">
        <v>0.40543981481481484</v>
      </c>
      <c r="E453">
        <v>2386.082</v>
      </c>
      <c r="F453">
        <f t="shared" si="34"/>
        <v>16.33536889604105</v>
      </c>
      <c r="G453">
        <v>13336</v>
      </c>
      <c r="H453" s="19">
        <f aca="true" t="shared" si="35" ref="H453:H516">T$6*(T$8-G453)/(T$7-(T$8-G453))</f>
        <v>984388.3502870064</v>
      </c>
      <c r="I453" s="20">
        <f aca="true" t="shared" si="36" ref="I453:I516">T$17+T$18*(LN(H453))+T$19*(LN(H453))^3</f>
        <v>0.0035396776911132913</v>
      </c>
      <c r="J453" s="21">
        <f aca="true" t="shared" si="37" ref="J453:J516">1/I453</f>
        <v>282.51159773970335</v>
      </c>
      <c r="K453" s="21">
        <f aca="true" t="shared" si="38" ref="K453:K516">J453-273.15</f>
        <v>9.36159773970337</v>
      </c>
      <c r="L453">
        <v>0</v>
      </c>
      <c r="M453">
        <v>19039</v>
      </c>
      <c r="N453">
        <v>29525</v>
      </c>
      <c r="O453">
        <v>5648</v>
      </c>
      <c r="P453">
        <v>4096</v>
      </c>
    </row>
    <row r="454" spans="2:16" ht="13.5" thickBot="1">
      <c r="B454">
        <v>450</v>
      </c>
      <c r="C454" s="1">
        <v>38512</v>
      </c>
      <c r="D454" s="2">
        <v>0.4055555555555555</v>
      </c>
      <c r="E454">
        <v>2380.055</v>
      </c>
      <c r="F454">
        <f aca="true" t="shared" si="39" ref="F454:F517">(E454-E$4)/145.0377</f>
        <v>16.293814183025056</v>
      </c>
      <c r="G454">
        <v>13338</v>
      </c>
      <c r="H454" s="19">
        <f t="shared" si="35"/>
        <v>984203.1957534263</v>
      </c>
      <c r="I454" s="20">
        <f t="shared" si="36"/>
        <v>0.0035396311193604383</v>
      </c>
      <c r="J454" s="21">
        <f t="shared" si="37"/>
        <v>282.51531481073823</v>
      </c>
      <c r="K454" s="21">
        <f t="shared" si="38"/>
        <v>9.365314810738255</v>
      </c>
      <c r="L454">
        <v>0</v>
      </c>
      <c r="M454">
        <v>19031</v>
      </c>
      <c r="N454">
        <v>29526</v>
      </c>
      <c r="O454">
        <v>5406</v>
      </c>
      <c r="P454">
        <v>4130</v>
      </c>
    </row>
    <row r="455" spans="2:16" ht="13.5" thickBot="1">
      <c r="B455">
        <v>451</v>
      </c>
      <c r="C455" s="1">
        <v>38512</v>
      </c>
      <c r="D455" s="2">
        <v>0.4056712962962963</v>
      </c>
      <c r="E455">
        <v>2374.59</v>
      </c>
      <c r="F455">
        <f t="shared" si="39"/>
        <v>16.25613432461583</v>
      </c>
      <c r="G455">
        <v>13333</v>
      </c>
      <c r="H455" s="19">
        <f t="shared" si="35"/>
        <v>984666.1861320392</v>
      </c>
      <c r="I455" s="20">
        <f t="shared" si="36"/>
        <v>0.0035397475588333986</v>
      </c>
      <c r="J455" s="21">
        <f t="shared" si="37"/>
        <v>282.50602151119836</v>
      </c>
      <c r="K455" s="21">
        <f t="shared" si="38"/>
        <v>9.356021511198378</v>
      </c>
      <c r="L455">
        <v>0</v>
      </c>
      <c r="M455">
        <v>19024</v>
      </c>
      <c r="N455">
        <v>29525</v>
      </c>
      <c r="O455">
        <v>5743</v>
      </c>
      <c r="P455">
        <v>4129</v>
      </c>
    </row>
    <row r="456" spans="2:16" ht="13.5" thickBot="1">
      <c r="B456">
        <v>452</v>
      </c>
      <c r="C456" s="1">
        <v>38512</v>
      </c>
      <c r="D456" s="2">
        <v>0.40578703703703706</v>
      </c>
      <c r="E456">
        <v>2374.363</v>
      </c>
      <c r="F456">
        <f t="shared" si="39"/>
        <v>16.254569214303128</v>
      </c>
      <c r="G456">
        <v>13334</v>
      </c>
      <c r="H456" s="19">
        <f t="shared" si="35"/>
        <v>984573.5603069159</v>
      </c>
      <c r="I456" s="20">
        <f t="shared" si="36"/>
        <v>0.003539724268247626</v>
      </c>
      <c r="J456" s="21">
        <f t="shared" si="37"/>
        <v>282.50788033697876</v>
      </c>
      <c r="K456" s="21">
        <f t="shared" si="38"/>
        <v>9.35788033697878</v>
      </c>
      <c r="L456">
        <v>0</v>
      </c>
      <c r="M456">
        <v>19016</v>
      </c>
      <c r="N456">
        <v>29526</v>
      </c>
      <c r="O456">
        <v>5275</v>
      </c>
      <c r="P456">
        <v>4125</v>
      </c>
    </row>
    <row r="457" spans="2:16" ht="13.5" thickBot="1">
      <c r="B457">
        <v>453</v>
      </c>
      <c r="C457" s="1">
        <v>38512</v>
      </c>
      <c r="D457" s="2">
        <v>0.4059027777777778</v>
      </c>
      <c r="E457">
        <v>2376.703</v>
      </c>
      <c r="F457">
        <f t="shared" si="39"/>
        <v>16.270702950566186</v>
      </c>
      <c r="G457">
        <v>13332</v>
      </c>
      <c r="H457" s="19">
        <f t="shared" si="35"/>
        <v>984758.8258381003</v>
      </c>
      <c r="I457" s="20">
        <f t="shared" si="36"/>
        <v>0.003539770850765201</v>
      </c>
      <c r="J457" s="21">
        <f t="shared" si="37"/>
        <v>282.5041626024542</v>
      </c>
      <c r="K457" s="21">
        <f t="shared" si="38"/>
        <v>9.35416260245421</v>
      </c>
      <c r="L457">
        <v>0</v>
      </c>
      <c r="M457">
        <v>19009</v>
      </c>
      <c r="N457">
        <v>29524</v>
      </c>
      <c r="O457">
        <v>5575</v>
      </c>
      <c r="P457">
        <v>4097</v>
      </c>
    </row>
    <row r="458" spans="2:16" ht="13.5" thickBot="1">
      <c r="B458">
        <v>454</v>
      </c>
      <c r="C458" s="1">
        <v>38512</v>
      </c>
      <c r="D458" s="2">
        <v>0.4060185185185185</v>
      </c>
      <c r="E458">
        <v>2381.566</v>
      </c>
      <c r="F458">
        <f t="shared" si="39"/>
        <v>16.30423216400517</v>
      </c>
      <c r="G458">
        <v>13338</v>
      </c>
      <c r="H458" s="19">
        <f t="shared" si="35"/>
        <v>984203.1957534263</v>
      </c>
      <c r="I458" s="20">
        <f t="shared" si="36"/>
        <v>0.0035396311193604383</v>
      </c>
      <c r="J458" s="21">
        <f t="shared" si="37"/>
        <v>282.51531481073823</v>
      </c>
      <c r="K458" s="21">
        <f t="shared" si="38"/>
        <v>9.365314810738255</v>
      </c>
      <c r="L458">
        <v>0</v>
      </c>
      <c r="M458">
        <v>19002</v>
      </c>
      <c r="N458">
        <v>29525</v>
      </c>
      <c r="O458">
        <v>5630</v>
      </c>
      <c r="P458">
        <v>4117</v>
      </c>
    </row>
    <row r="459" spans="2:16" ht="13.5" thickBot="1">
      <c r="B459">
        <v>455</v>
      </c>
      <c r="C459" s="1">
        <v>38512</v>
      </c>
      <c r="D459" s="2">
        <v>0.4061342592592592</v>
      </c>
      <c r="E459">
        <v>2379.512</v>
      </c>
      <c r="F459">
        <f t="shared" si="39"/>
        <v>16.290070328840937</v>
      </c>
      <c r="G459">
        <v>13332</v>
      </c>
      <c r="H459" s="19">
        <f t="shared" si="35"/>
        <v>984758.8258381003</v>
      </c>
      <c r="I459" s="20">
        <f t="shared" si="36"/>
        <v>0.003539770850765201</v>
      </c>
      <c r="J459" s="21">
        <f t="shared" si="37"/>
        <v>282.5041626024542</v>
      </c>
      <c r="K459" s="21">
        <f t="shared" si="38"/>
        <v>9.35416260245421</v>
      </c>
      <c r="L459">
        <v>0</v>
      </c>
      <c r="M459">
        <v>18994</v>
      </c>
      <c r="N459">
        <v>29524</v>
      </c>
      <c r="O459">
        <v>5486</v>
      </c>
      <c r="P459">
        <v>4105</v>
      </c>
    </row>
    <row r="460" spans="2:16" ht="13.5" thickBot="1">
      <c r="B460">
        <v>456</v>
      </c>
      <c r="C460" s="1">
        <v>38512</v>
      </c>
      <c r="D460" s="2">
        <v>0.40625</v>
      </c>
      <c r="E460">
        <v>2372.07</v>
      </c>
      <c r="F460">
        <f t="shared" si="39"/>
        <v>16.238759531717157</v>
      </c>
      <c r="G460">
        <v>13332</v>
      </c>
      <c r="H460" s="19">
        <f t="shared" si="35"/>
        <v>984758.8258381003</v>
      </c>
      <c r="I460" s="20">
        <f t="shared" si="36"/>
        <v>0.003539770850765201</v>
      </c>
      <c r="J460" s="21">
        <f t="shared" si="37"/>
        <v>282.5041626024542</v>
      </c>
      <c r="K460" s="21">
        <f t="shared" si="38"/>
        <v>9.35416260245421</v>
      </c>
      <c r="L460">
        <v>0</v>
      </c>
      <c r="M460">
        <v>18989</v>
      </c>
      <c r="N460">
        <v>29526</v>
      </c>
      <c r="O460">
        <v>5702</v>
      </c>
      <c r="P460">
        <v>4094</v>
      </c>
    </row>
    <row r="461" spans="2:16" ht="13.5" thickBot="1">
      <c r="B461">
        <v>457</v>
      </c>
      <c r="C461" s="1">
        <v>38512</v>
      </c>
      <c r="D461" s="2">
        <v>0.4063657407407408</v>
      </c>
      <c r="E461">
        <v>2372.59</v>
      </c>
      <c r="F461">
        <f t="shared" si="39"/>
        <v>16.24234480644228</v>
      </c>
      <c r="G461">
        <v>13331</v>
      </c>
      <c r="H461" s="19">
        <f t="shared" si="35"/>
        <v>984851.4794282201</v>
      </c>
      <c r="I461" s="20">
        <f t="shared" si="36"/>
        <v>0.0035397941440432536</v>
      </c>
      <c r="J461" s="21">
        <f t="shared" si="37"/>
        <v>282.50230361073244</v>
      </c>
      <c r="K461" s="21">
        <f t="shared" si="38"/>
        <v>9.352303610732463</v>
      </c>
      <c r="L461">
        <v>0</v>
      </c>
      <c r="M461">
        <v>18981</v>
      </c>
      <c r="N461">
        <v>29525</v>
      </c>
      <c r="O461">
        <v>5479</v>
      </c>
      <c r="P461">
        <v>4105</v>
      </c>
    </row>
    <row r="462" spans="2:16" ht="13.5" thickBot="1">
      <c r="B462">
        <v>458</v>
      </c>
      <c r="C462" s="1">
        <v>38512</v>
      </c>
      <c r="D462" s="2">
        <v>0.4064814814814815</v>
      </c>
      <c r="E462">
        <v>2380.703</v>
      </c>
      <c r="F462">
        <f t="shared" si="39"/>
        <v>16.298281986913288</v>
      </c>
      <c r="G462">
        <v>13330</v>
      </c>
      <c r="H462" s="19">
        <f t="shared" si="35"/>
        <v>984944.1469055201</v>
      </c>
      <c r="I462" s="20">
        <f t="shared" si="36"/>
        <v>0.003539817438667776</v>
      </c>
      <c r="J462" s="21">
        <f t="shared" si="37"/>
        <v>282.5004445360193</v>
      </c>
      <c r="K462" s="21">
        <f t="shared" si="38"/>
        <v>9.350444536019324</v>
      </c>
      <c r="L462">
        <v>0</v>
      </c>
      <c r="M462">
        <v>18974</v>
      </c>
      <c r="N462">
        <v>29525</v>
      </c>
      <c r="O462">
        <v>5191</v>
      </c>
      <c r="P462">
        <v>4123</v>
      </c>
    </row>
    <row r="463" spans="2:16" ht="13.5" thickBot="1">
      <c r="B463">
        <v>459</v>
      </c>
      <c r="C463" s="1">
        <v>38512</v>
      </c>
      <c r="D463" s="2">
        <v>0.4065972222222222</v>
      </c>
      <c r="E463">
        <v>2391.828</v>
      </c>
      <c r="F463">
        <f t="shared" si="39"/>
        <v>16.374986181753663</v>
      </c>
      <c r="G463">
        <v>13330</v>
      </c>
      <c r="H463" s="19">
        <f t="shared" si="35"/>
        <v>984944.1469055201</v>
      </c>
      <c r="I463" s="20">
        <f t="shared" si="36"/>
        <v>0.003539817438667776</v>
      </c>
      <c r="J463" s="21">
        <f t="shared" si="37"/>
        <v>282.5004445360193</v>
      </c>
      <c r="K463" s="21">
        <f t="shared" si="38"/>
        <v>9.350444536019324</v>
      </c>
      <c r="L463">
        <v>0</v>
      </c>
      <c r="M463">
        <v>18968</v>
      </c>
      <c r="N463">
        <v>29525</v>
      </c>
      <c r="O463">
        <v>5925</v>
      </c>
      <c r="P463">
        <v>4108</v>
      </c>
    </row>
    <row r="464" spans="2:16" ht="13.5" thickBot="1">
      <c r="B464">
        <v>460</v>
      </c>
      <c r="C464" s="1">
        <v>38512</v>
      </c>
      <c r="D464" s="2">
        <v>0.40671296296296294</v>
      </c>
      <c r="E464">
        <v>2402.441</v>
      </c>
      <c r="F464">
        <f t="shared" si="39"/>
        <v>16.44816025994161</v>
      </c>
      <c r="G464">
        <v>13332</v>
      </c>
      <c r="H464" s="19">
        <f t="shared" si="35"/>
        <v>984758.8258381003</v>
      </c>
      <c r="I464" s="20">
        <f t="shared" si="36"/>
        <v>0.003539770850765201</v>
      </c>
      <c r="J464" s="21">
        <f t="shared" si="37"/>
        <v>282.5041626024542</v>
      </c>
      <c r="K464" s="21">
        <f t="shared" si="38"/>
        <v>9.35416260245421</v>
      </c>
      <c r="L464">
        <v>0</v>
      </c>
      <c r="M464">
        <v>18961</v>
      </c>
      <c r="N464">
        <v>29525</v>
      </c>
      <c r="O464">
        <v>5418</v>
      </c>
      <c r="P464">
        <v>4134</v>
      </c>
    </row>
    <row r="465" spans="2:16" ht="13.5" thickBot="1">
      <c r="B465">
        <v>461</v>
      </c>
      <c r="C465" s="1">
        <v>38512</v>
      </c>
      <c r="D465" s="2">
        <v>0.4068287037037037</v>
      </c>
      <c r="E465">
        <v>2412.453</v>
      </c>
      <c r="F465">
        <f t="shared" si="39"/>
        <v>16.517190587918403</v>
      </c>
      <c r="G465">
        <v>13329</v>
      </c>
      <c r="H465" s="19">
        <f t="shared" si="35"/>
        <v>985036.8282731225</v>
      </c>
      <c r="I465" s="20">
        <f t="shared" si="36"/>
        <v>0.003539840734638989</v>
      </c>
      <c r="J465" s="21">
        <f t="shared" si="37"/>
        <v>282.49858537830096</v>
      </c>
      <c r="K465" s="21">
        <f t="shared" si="38"/>
        <v>9.348585378300982</v>
      </c>
      <c r="L465">
        <v>0</v>
      </c>
      <c r="M465">
        <v>18954</v>
      </c>
      <c r="N465">
        <v>29525</v>
      </c>
      <c r="O465">
        <v>5711</v>
      </c>
      <c r="P465">
        <v>4111</v>
      </c>
    </row>
    <row r="466" spans="2:16" ht="13.5" thickBot="1">
      <c r="B466">
        <v>462</v>
      </c>
      <c r="C466" s="1">
        <v>38512</v>
      </c>
      <c r="D466" s="2">
        <v>0.4069444444444445</v>
      </c>
      <c r="E466">
        <v>2421.145</v>
      </c>
      <c r="F466">
        <f t="shared" si="39"/>
        <v>16.577119833900657</v>
      </c>
      <c r="G466">
        <v>13335</v>
      </c>
      <c r="H466" s="19">
        <f t="shared" si="35"/>
        <v>984480.9483596113</v>
      </c>
      <c r="I466" s="20">
        <f t="shared" si="36"/>
        <v>0.003539700979007664</v>
      </c>
      <c r="J466" s="21">
        <f t="shared" si="37"/>
        <v>282.5097390798091</v>
      </c>
      <c r="K466" s="21">
        <f t="shared" si="38"/>
        <v>9.359739079809117</v>
      </c>
      <c r="L466">
        <v>0</v>
      </c>
      <c r="M466">
        <v>18947</v>
      </c>
      <c r="N466">
        <v>29524</v>
      </c>
      <c r="O466">
        <v>5556</v>
      </c>
      <c r="P466">
        <v>4114</v>
      </c>
    </row>
    <row r="467" spans="2:16" ht="13.5" thickBot="1">
      <c r="B467">
        <v>463</v>
      </c>
      <c r="C467" s="1">
        <v>38512</v>
      </c>
      <c r="D467" s="2">
        <v>0.40706018518518516</v>
      </c>
      <c r="E467">
        <v>2429.656</v>
      </c>
      <c r="F467">
        <f t="shared" si="39"/>
        <v>16.6358011284882</v>
      </c>
      <c r="G467">
        <v>13328</v>
      </c>
      <c r="H467" s="19">
        <f t="shared" si="35"/>
        <v>985129.5235341508</v>
      </c>
      <c r="I467" s="20">
        <f t="shared" si="36"/>
        <v>0.003539864031957112</v>
      </c>
      <c r="J467" s="21">
        <f t="shared" si="37"/>
        <v>282.4967261375636</v>
      </c>
      <c r="K467" s="21">
        <f t="shared" si="38"/>
        <v>9.346726137563621</v>
      </c>
      <c r="L467">
        <v>0</v>
      </c>
      <c r="M467">
        <v>18941</v>
      </c>
      <c r="N467">
        <v>29526</v>
      </c>
      <c r="O467">
        <v>5405</v>
      </c>
      <c r="P467">
        <v>4092</v>
      </c>
    </row>
    <row r="468" spans="2:16" ht="13.5" thickBot="1">
      <c r="B468">
        <v>464</v>
      </c>
      <c r="C468" s="1">
        <v>38512</v>
      </c>
      <c r="D468" s="2">
        <v>0.40717592592592594</v>
      </c>
      <c r="E468">
        <v>2437.051</v>
      </c>
      <c r="F468">
        <f t="shared" si="39"/>
        <v>16.686787871934904</v>
      </c>
      <c r="G468">
        <v>13334</v>
      </c>
      <c r="H468" s="19">
        <f t="shared" si="35"/>
        <v>984573.5603069159</v>
      </c>
      <c r="I468" s="20">
        <f t="shared" si="36"/>
        <v>0.003539724268247626</v>
      </c>
      <c r="J468" s="21">
        <f t="shared" si="37"/>
        <v>282.50788033697876</v>
      </c>
      <c r="K468" s="21">
        <f t="shared" si="38"/>
        <v>9.35788033697878</v>
      </c>
      <c r="L468">
        <v>0</v>
      </c>
      <c r="M468">
        <v>18935</v>
      </c>
      <c r="N468">
        <v>29526</v>
      </c>
      <c r="O468">
        <v>5258</v>
      </c>
      <c r="P468">
        <v>4118</v>
      </c>
    </row>
    <row r="469" spans="2:16" ht="13.5" thickBot="1">
      <c r="B469">
        <v>465</v>
      </c>
      <c r="C469" s="1">
        <v>38512</v>
      </c>
      <c r="D469" s="2">
        <v>0.40729166666666666</v>
      </c>
      <c r="E469">
        <v>2403.242</v>
      </c>
      <c r="F469">
        <f t="shared" si="39"/>
        <v>16.453682961970117</v>
      </c>
      <c r="G469">
        <v>13325</v>
      </c>
      <c r="H469" s="19">
        <f t="shared" si="35"/>
        <v>985407.6927090384</v>
      </c>
      <c r="I469" s="20">
        <f t="shared" si="36"/>
        <v>0.0035399339319951424</v>
      </c>
      <c r="J469" s="21">
        <f t="shared" si="37"/>
        <v>282.4911479170997</v>
      </c>
      <c r="K469" s="21">
        <f t="shared" si="38"/>
        <v>9.341147917099704</v>
      </c>
      <c r="L469">
        <v>0</v>
      </c>
      <c r="M469">
        <v>18928</v>
      </c>
      <c r="N469">
        <v>29525</v>
      </c>
      <c r="O469">
        <v>5528</v>
      </c>
      <c r="P469">
        <v>4124</v>
      </c>
    </row>
    <row r="470" spans="2:16" ht="13.5" thickBot="1">
      <c r="B470">
        <v>466</v>
      </c>
      <c r="C470" s="1">
        <v>38512</v>
      </c>
      <c r="D470" s="2">
        <v>0.40740740740740744</v>
      </c>
      <c r="E470">
        <v>2374.969</v>
      </c>
      <c r="F470">
        <f t="shared" si="39"/>
        <v>16.258747438309715</v>
      </c>
      <c r="G470">
        <v>13326</v>
      </c>
      <c r="H470" s="19">
        <f t="shared" si="35"/>
        <v>985314.9557489831</v>
      </c>
      <c r="I470" s="20">
        <f t="shared" si="36"/>
        <v>0.003539910630634968</v>
      </c>
      <c r="J470" s="21">
        <f t="shared" si="37"/>
        <v>282.4930074069768</v>
      </c>
      <c r="K470" s="21">
        <f t="shared" si="38"/>
        <v>9.343007406976824</v>
      </c>
      <c r="L470">
        <v>0</v>
      </c>
      <c r="M470">
        <v>18923</v>
      </c>
      <c r="N470">
        <v>29525</v>
      </c>
      <c r="O470">
        <v>5098</v>
      </c>
      <c r="P470">
        <v>4099</v>
      </c>
    </row>
    <row r="471" spans="2:16" ht="13.5" thickBot="1">
      <c r="B471">
        <v>467</v>
      </c>
      <c r="C471" s="1">
        <v>38512</v>
      </c>
      <c r="D471" s="2">
        <v>0.4075231481481481</v>
      </c>
      <c r="E471">
        <v>2348.266</v>
      </c>
      <c r="F471">
        <f t="shared" si="39"/>
        <v>16.074636686415555</v>
      </c>
      <c r="G471">
        <v>13327</v>
      </c>
      <c r="H471" s="19">
        <f t="shared" si="35"/>
        <v>985222.2326917293</v>
      </c>
      <c r="I471" s="20">
        <f t="shared" si="36"/>
        <v>0.003539887330622365</v>
      </c>
      <c r="J471" s="21">
        <f t="shared" si="37"/>
        <v>282.4948668137935</v>
      </c>
      <c r="K471" s="21">
        <f t="shared" si="38"/>
        <v>9.344866813793544</v>
      </c>
      <c r="L471">
        <v>0</v>
      </c>
      <c r="M471">
        <v>18917</v>
      </c>
      <c r="N471">
        <v>29525</v>
      </c>
      <c r="O471">
        <v>5657</v>
      </c>
      <c r="P471">
        <v>4102</v>
      </c>
    </row>
    <row r="472" spans="2:16" ht="13.5" thickBot="1">
      <c r="B472">
        <v>468</v>
      </c>
      <c r="C472" s="1">
        <v>38512</v>
      </c>
      <c r="D472" s="2">
        <v>0.4076388888888889</v>
      </c>
      <c r="E472">
        <v>2332.406</v>
      </c>
      <c r="F472">
        <f t="shared" si="39"/>
        <v>15.965285807299296</v>
      </c>
      <c r="G472">
        <v>13324</v>
      </c>
      <c r="H472" s="19">
        <f t="shared" si="35"/>
        <v>985500.4435750223</v>
      </c>
      <c r="I472" s="20">
        <f t="shared" si="36"/>
        <v>0.0035399572347031075</v>
      </c>
      <c r="J472" s="21">
        <f t="shared" si="37"/>
        <v>282.4892883441483</v>
      </c>
      <c r="K472" s="21">
        <f t="shared" si="38"/>
        <v>9.339288344148315</v>
      </c>
      <c r="L472">
        <v>0</v>
      </c>
      <c r="M472">
        <v>18911</v>
      </c>
      <c r="N472">
        <v>29526</v>
      </c>
      <c r="O472">
        <v>6082</v>
      </c>
      <c r="P472">
        <v>4104</v>
      </c>
    </row>
    <row r="473" spans="2:16" ht="13.5" thickBot="1">
      <c r="B473">
        <v>469</v>
      </c>
      <c r="C473" s="1">
        <v>38512</v>
      </c>
      <c r="D473" s="2">
        <v>0.40775462962962966</v>
      </c>
      <c r="E473">
        <v>2308.832</v>
      </c>
      <c r="F473">
        <f t="shared" si="39"/>
        <v>15.802748756587654</v>
      </c>
      <c r="G473">
        <v>13324</v>
      </c>
      <c r="H473" s="19">
        <f t="shared" si="35"/>
        <v>985500.4435750223</v>
      </c>
      <c r="I473" s="20">
        <f t="shared" si="36"/>
        <v>0.0035399572347031075</v>
      </c>
      <c r="J473" s="21">
        <f t="shared" si="37"/>
        <v>282.4892883441483</v>
      </c>
      <c r="K473" s="21">
        <f t="shared" si="38"/>
        <v>9.339288344148315</v>
      </c>
      <c r="L473">
        <v>0</v>
      </c>
      <c r="M473">
        <v>18905</v>
      </c>
      <c r="N473">
        <v>29526</v>
      </c>
      <c r="O473">
        <v>5359</v>
      </c>
      <c r="P473">
        <v>4112</v>
      </c>
    </row>
    <row r="474" spans="2:16" ht="13.5" thickBot="1">
      <c r="B474">
        <v>470</v>
      </c>
      <c r="C474" s="1">
        <v>38512</v>
      </c>
      <c r="D474" s="2">
        <v>0.4078703703703704</v>
      </c>
      <c r="E474">
        <v>2286.242</v>
      </c>
      <c r="F474">
        <f t="shared" si="39"/>
        <v>15.646996148817399</v>
      </c>
      <c r="G474">
        <v>13324</v>
      </c>
      <c r="H474" s="19">
        <f t="shared" si="35"/>
        <v>985500.4435750223</v>
      </c>
      <c r="I474" s="20">
        <f t="shared" si="36"/>
        <v>0.0035399572347031075</v>
      </c>
      <c r="J474" s="21">
        <f t="shared" si="37"/>
        <v>282.4892883441483</v>
      </c>
      <c r="K474" s="21">
        <f t="shared" si="38"/>
        <v>9.339288344148315</v>
      </c>
      <c r="L474">
        <v>0</v>
      </c>
      <c r="M474">
        <v>18898</v>
      </c>
      <c r="N474">
        <v>29525</v>
      </c>
      <c r="O474">
        <v>5913</v>
      </c>
      <c r="P474">
        <v>4113</v>
      </c>
    </row>
    <row r="475" spans="2:16" ht="13.5" thickBot="1">
      <c r="B475">
        <v>471</v>
      </c>
      <c r="C475" s="1">
        <v>38512</v>
      </c>
      <c r="D475" s="2">
        <v>0.4079861111111111</v>
      </c>
      <c r="E475">
        <v>2280.516</v>
      </c>
      <c r="F475">
        <f t="shared" si="39"/>
        <v>15.607516758286524</v>
      </c>
      <c r="G475">
        <v>13332</v>
      </c>
      <c r="H475" s="19">
        <f t="shared" si="35"/>
        <v>984758.8258381003</v>
      </c>
      <c r="I475" s="20">
        <f t="shared" si="36"/>
        <v>0.003539770850765201</v>
      </c>
      <c r="J475" s="21">
        <f t="shared" si="37"/>
        <v>282.5041626024542</v>
      </c>
      <c r="K475" s="21">
        <f t="shared" si="38"/>
        <v>9.35416260245421</v>
      </c>
      <c r="L475">
        <v>0</v>
      </c>
      <c r="M475">
        <v>18893</v>
      </c>
      <c r="N475">
        <v>29525</v>
      </c>
      <c r="O475">
        <v>5388</v>
      </c>
      <c r="P475">
        <v>4113</v>
      </c>
    </row>
    <row r="476" spans="2:16" ht="13.5" thickBot="1">
      <c r="B476">
        <v>472</v>
      </c>
      <c r="C476" s="1">
        <v>38512</v>
      </c>
      <c r="D476" s="2">
        <v>0.4081018518518518</v>
      </c>
      <c r="E476">
        <v>2264.289</v>
      </c>
      <c r="F476">
        <f t="shared" si="39"/>
        <v>15.49563550258542</v>
      </c>
      <c r="G476">
        <v>13323</v>
      </c>
      <c r="H476" s="19">
        <f t="shared" si="35"/>
        <v>985593.2083500627</v>
      </c>
      <c r="I476" s="20">
        <f t="shared" si="36"/>
        <v>0.0035399805387590845</v>
      </c>
      <c r="J476" s="21">
        <f t="shared" si="37"/>
        <v>282.4874286881088</v>
      </c>
      <c r="K476" s="21">
        <f t="shared" si="38"/>
        <v>9.337428688108844</v>
      </c>
      <c r="L476">
        <v>0</v>
      </c>
      <c r="M476">
        <v>18887</v>
      </c>
      <c r="N476">
        <v>29526</v>
      </c>
      <c r="O476">
        <v>5620</v>
      </c>
      <c r="P476">
        <v>4107</v>
      </c>
    </row>
    <row r="477" spans="2:16" ht="13.5" thickBot="1">
      <c r="B477">
        <v>473</v>
      </c>
      <c r="C477" s="1">
        <v>38512</v>
      </c>
      <c r="D477" s="2">
        <v>0.4082175925925926</v>
      </c>
      <c r="E477">
        <v>2256.238</v>
      </c>
      <c r="F477">
        <f t="shared" si="39"/>
        <v>15.440125797177789</v>
      </c>
      <c r="G477">
        <v>13324</v>
      </c>
      <c r="H477" s="19">
        <f t="shared" si="35"/>
        <v>985500.4435750223</v>
      </c>
      <c r="I477" s="20">
        <f t="shared" si="36"/>
        <v>0.0035399572347031075</v>
      </c>
      <c r="J477" s="21">
        <f t="shared" si="37"/>
        <v>282.4892883441483</v>
      </c>
      <c r="K477" s="21">
        <f t="shared" si="38"/>
        <v>9.339288344148315</v>
      </c>
      <c r="L477">
        <v>0</v>
      </c>
      <c r="M477">
        <v>18882</v>
      </c>
      <c r="N477">
        <v>29526</v>
      </c>
      <c r="O477">
        <v>6096</v>
      </c>
      <c r="P477">
        <v>4112</v>
      </c>
    </row>
    <row r="478" spans="2:16" ht="13.5" thickBot="1">
      <c r="B478">
        <v>474</v>
      </c>
      <c r="C478" s="1">
        <v>38512</v>
      </c>
      <c r="D478" s="2">
        <v>0.4083333333333334</v>
      </c>
      <c r="E478">
        <v>2249.738</v>
      </c>
      <c r="F478">
        <f t="shared" si="39"/>
        <v>15.395309863113749</v>
      </c>
      <c r="G478">
        <v>13323</v>
      </c>
      <c r="H478" s="19">
        <f t="shared" si="35"/>
        <v>985593.2083500627</v>
      </c>
      <c r="I478" s="20">
        <f t="shared" si="36"/>
        <v>0.0035399805387590845</v>
      </c>
      <c r="J478" s="21">
        <f t="shared" si="37"/>
        <v>282.4874286881088</v>
      </c>
      <c r="K478" s="21">
        <f t="shared" si="38"/>
        <v>9.337428688108844</v>
      </c>
      <c r="L478">
        <v>0</v>
      </c>
      <c r="M478">
        <v>18876</v>
      </c>
      <c r="N478">
        <v>29525</v>
      </c>
      <c r="O478">
        <v>5597</v>
      </c>
      <c r="P478">
        <v>4119</v>
      </c>
    </row>
    <row r="479" spans="2:16" ht="13.5" thickBot="1">
      <c r="B479">
        <v>475</v>
      </c>
      <c r="C479" s="1">
        <v>38512</v>
      </c>
      <c r="D479" s="2">
        <v>0.40844907407407405</v>
      </c>
      <c r="E479">
        <v>2256.109</v>
      </c>
      <c r="F479">
        <f t="shared" si="39"/>
        <v>15.439236373255596</v>
      </c>
      <c r="G479">
        <v>13321</v>
      </c>
      <c r="H479" s="19">
        <f t="shared" si="35"/>
        <v>985778.7796398305</v>
      </c>
      <c r="I479" s="20">
        <f t="shared" si="36"/>
        <v>0.0035400271509159528</v>
      </c>
      <c r="J479" s="21">
        <f t="shared" si="37"/>
        <v>282.4837091267106</v>
      </c>
      <c r="K479" s="21">
        <f t="shared" si="38"/>
        <v>9.33370912671063</v>
      </c>
      <c r="L479">
        <v>0</v>
      </c>
      <c r="M479">
        <v>18870</v>
      </c>
      <c r="N479">
        <v>29525</v>
      </c>
      <c r="O479">
        <v>5328</v>
      </c>
      <c r="P479">
        <v>4129</v>
      </c>
    </row>
    <row r="480" spans="2:16" ht="13.5" thickBot="1">
      <c r="B480">
        <v>476</v>
      </c>
      <c r="C480" s="1">
        <v>38512</v>
      </c>
      <c r="D480" s="2">
        <v>0.4085648148148148</v>
      </c>
      <c r="E480">
        <v>2276.395</v>
      </c>
      <c r="F480">
        <f t="shared" si="39"/>
        <v>15.579103456089921</v>
      </c>
      <c r="G480">
        <v>13321</v>
      </c>
      <c r="H480" s="19">
        <f t="shared" si="35"/>
        <v>985778.7796398305</v>
      </c>
      <c r="I480" s="20">
        <f t="shared" si="36"/>
        <v>0.0035400271509159528</v>
      </c>
      <c r="J480" s="21">
        <f t="shared" si="37"/>
        <v>282.4837091267106</v>
      </c>
      <c r="K480" s="21">
        <f t="shared" si="38"/>
        <v>9.33370912671063</v>
      </c>
      <c r="L480">
        <v>0</v>
      </c>
      <c r="M480">
        <v>18865</v>
      </c>
      <c r="N480">
        <v>29525</v>
      </c>
      <c r="O480">
        <v>5589</v>
      </c>
      <c r="P480">
        <v>4118</v>
      </c>
    </row>
    <row r="481" spans="2:16" ht="13.5" thickBot="1">
      <c r="B481">
        <v>477</v>
      </c>
      <c r="C481" s="1">
        <v>38512</v>
      </c>
      <c r="D481" s="2">
        <v>0.40868055555555555</v>
      </c>
      <c r="E481">
        <v>2294.199</v>
      </c>
      <c r="F481">
        <f t="shared" si="39"/>
        <v>15.701857746870871</v>
      </c>
      <c r="G481">
        <v>13321</v>
      </c>
      <c r="H481" s="19">
        <f t="shared" si="35"/>
        <v>985778.7796398305</v>
      </c>
      <c r="I481" s="20">
        <f t="shared" si="36"/>
        <v>0.0035400271509159528</v>
      </c>
      <c r="J481" s="21">
        <f t="shared" si="37"/>
        <v>282.4837091267106</v>
      </c>
      <c r="K481" s="21">
        <f t="shared" si="38"/>
        <v>9.33370912671063</v>
      </c>
      <c r="L481">
        <v>0</v>
      </c>
      <c r="M481">
        <v>18860</v>
      </c>
      <c r="N481">
        <v>29525</v>
      </c>
      <c r="O481">
        <v>5444</v>
      </c>
      <c r="P481">
        <v>4112</v>
      </c>
    </row>
    <row r="482" spans="2:16" ht="13.5" thickBot="1">
      <c r="B482">
        <v>478</v>
      </c>
      <c r="C482" s="1">
        <v>38512</v>
      </c>
      <c r="D482" s="2">
        <v>0.4087962962962963</v>
      </c>
      <c r="E482">
        <v>2310.395</v>
      </c>
      <c r="F482">
        <f t="shared" si="39"/>
        <v>15.813525265040283</v>
      </c>
      <c r="G482">
        <v>13319</v>
      </c>
      <c r="H482" s="19">
        <f t="shared" si="35"/>
        <v>985964.4066033845</v>
      </c>
      <c r="I482" s="20">
        <f t="shared" si="36"/>
        <v>0.003540073768467512</v>
      </c>
      <c r="J482" s="21">
        <f t="shared" si="37"/>
        <v>282.4799892327942</v>
      </c>
      <c r="K482" s="21">
        <f t="shared" si="38"/>
        <v>9.329989232794219</v>
      </c>
      <c r="L482">
        <v>0</v>
      </c>
      <c r="M482">
        <v>18855</v>
      </c>
      <c r="N482">
        <v>29525</v>
      </c>
      <c r="O482">
        <v>5462</v>
      </c>
      <c r="P482">
        <v>4103</v>
      </c>
    </row>
    <row r="483" spans="2:16" ht="13.5" thickBot="1">
      <c r="B483">
        <v>479</v>
      </c>
      <c r="C483" s="1">
        <v>38512</v>
      </c>
      <c r="D483" s="2">
        <v>0.408912037037037</v>
      </c>
      <c r="E483">
        <v>2325.973</v>
      </c>
      <c r="F483">
        <f t="shared" si="39"/>
        <v>15.92093182209407</v>
      </c>
      <c r="G483">
        <v>13328</v>
      </c>
      <c r="H483" s="19">
        <f t="shared" si="35"/>
        <v>985129.5235341508</v>
      </c>
      <c r="I483" s="20">
        <f t="shared" si="36"/>
        <v>0.003539864031957112</v>
      </c>
      <c r="J483" s="21">
        <f t="shared" si="37"/>
        <v>282.4967261375636</v>
      </c>
      <c r="K483" s="21">
        <f t="shared" si="38"/>
        <v>9.346726137563621</v>
      </c>
      <c r="L483">
        <v>0</v>
      </c>
      <c r="M483">
        <v>18849</v>
      </c>
      <c r="N483">
        <v>29526</v>
      </c>
      <c r="O483">
        <v>6065</v>
      </c>
      <c r="P483">
        <v>4081</v>
      </c>
    </row>
    <row r="484" spans="2:16" ht="13.5" thickBot="1">
      <c r="B484">
        <v>480</v>
      </c>
      <c r="C484" s="1">
        <v>38512</v>
      </c>
      <c r="D484" s="2">
        <v>0.40902777777777777</v>
      </c>
      <c r="E484">
        <v>2324.766</v>
      </c>
      <c r="F484">
        <f t="shared" si="39"/>
        <v>15.912609847876332</v>
      </c>
      <c r="G484">
        <v>13319</v>
      </c>
      <c r="H484" s="19">
        <f t="shared" si="35"/>
        <v>985964.4066033845</v>
      </c>
      <c r="I484" s="20">
        <f t="shared" si="36"/>
        <v>0.003540073768467512</v>
      </c>
      <c r="J484" s="21">
        <f t="shared" si="37"/>
        <v>282.4799892327942</v>
      </c>
      <c r="K484" s="21">
        <f t="shared" si="38"/>
        <v>9.329989232794219</v>
      </c>
      <c r="L484">
        <v>0</v>
      </c>
      <c r="M484">
        <v>18844</v>
      </c>
      <c r="N484">
        <v>29525</v>
      </c>
      <c r="O484">
        <v>5949</v>
      </c>
      <c r="P484">
        <v>4082</v>
      </c>
    </row>
    <row r="485" spans="2:16" ht="13.5" thickBot="1">
      <c r="B485">
        <v>481</v>
      </c>
      <c r="C485" s="1">
        <v>38512</v>
      </c>
      <c r="D485" s="2">
        <v>0.40914351851851855</v>
      </c>
      <c r="E485">
        <v>2330.762</v>
      </c>
      <c r="F485">
        <f t="shared" si="39"/>
        <v>15.953950823360639</v>
      </c>
      <c r="G485">
        <v>13320</v>
      </c>
      <c r="H485" s="19">
        <f t="shared" si="35"/>
        <v>985871.5861608183</v>
      </c>
      <c r="I485" s="20">
        <f t="shared" si="36"/>
        <v>0.003540050459017286</v>
      </c>
      <c r="J485" s="21">
        <f t="shared" si="37"/>
        <v>282.48184922132407</v>
      </c>
      <c r="K485" s="21">
        <f t="shared" si="38"/>
        <v>9.331849221324092</v>
      </c>
      <c r="L485">
        <v>0</v>
      </c>
      <c r="M485">
        <v>18838</v>
      </c>
      <c r="N485">
        <v>29525</v>
      </c>
      <c r="O485">
        <v>5211</v>
      </c>
      <c r="P485">
        <v>4085</v>
      </c>
    </row>
    <row r="486" spans="2:16" ht="13.5" thickBot="1">
      <c r="B486">
        <v>482</v>
      </c>
      <c r="C486" s="1">
        <v>38512</v>
      </c>
      <c r="D486" s="2">
        <v>0.40925925925925927</v>
      </c>
      <c r="E486">
        <v>2338.086</v>
      </c>
      <c r="F486">
        <f t="shared" si="39"/>
        <v>16.00444803891218</v>
      </c>
      <c r="G486">
        <v>13318</v>
      </c>
      <c r="H486" s="19">
        <f t="shared" si="35"/>
        <v>986057.2409706614</v>
      </c>
      <c r="I486" s="20">
        <f t="shared" si="36"/>
        <v>0.003540097079266853</v>
      </c>
      <c r="J486" s="21">
        <f t="shared" si="37"/>
        <v>282.47812916110706</v>
      </c>
      <c r="K486" s="21">
        <f t="shared" si="38"/>
        <v>9.328129161107086</v>
      </c>
      <c r="L486">
        <v>0</v>
      </c>
      <c r="M486">
        <v>18834</v>
      </c>
      <c r="N486">
        <v>29525</v>
      </c>
      <c r="O486">
        <v>5242</v>
      </c>
      <c r="P486">
        <v>4103</v>
      </c>
    </row>
    <row r="487" spans="2:16" ht="13.5" thickBot="1">
      <c r="B487">
        <v>483</v>
      </c>
      <c r="C487" s="1">
        <v>38512</v>
      </c>
      <c r="D487" s="2">
        <v>0.409375</v>
      </c>
      <c r="E487">
        <v>2345.945</v>
      </c>
      <c r="F487">
        <f t="shared" si="39"/>
        <v>16.05863395057515</v>
      </c>
      <c r="G487">
        <v>13318</v>
      </c>
      <c r="H487" s="19">
        <f t="shared" si="35"/>
        <v>986057.2409706614</v>
      </c>
      <c r="I487" s="20">
        <f t="shared" si="36"/>
        <v>0.003540097079266853</v>
      </c>
      <c r="J487" s="21">
        <f t="shared" si="37"/>
        <v>282.47812916110706</v>
      </c>
      <c r="K487" s="21">
        <f t="shared" si="38"/>
        <v>9.328129161107086</v>
      </c>
      <c r="L487">
        <v>0</v>
      </c>
      <c r="M487">
        <v>18829</v>
      </c>
      <c r="N487">
        <v>29526</v>
      </c>
      <c r="O487">
        <v>5417</v>
      </c>
      <c r="P487">
        <v>4101</v>
      </c>
    </row>
    <row r="488" spans="2:16" ht="13.5" thickBot="1">
      <c r="B488">
        <v>484</v>
      </c>
      <c r="C488" s="1">
        <v>38512</v>
      </c>
      <c r="D488" s="2">
        <v>0.4094907407407407</v>
      </c>
      <c r="E488">
        <v>2336.73</v>
      </c>
      <c r="F488">
        <f t="shared" si="39"/>
        <v>15.995098745590514</v>
      </c>
      <c r="G488">
        <v>13316</v>
      </c>
      <c r="H488" s="19">
        <f t="shared" si="35"/>
        <v>986242.9514918835</v>
      </c>
      <c r="I488" s="20">
        <f t="shared" si="36"/>
        <v>0.0035401437049137575</v>
      </c>
      <c r="J488" s="21">
        <f t="shared" si="37"/>
        <v>282.474408768206</v>
      </c>
      <c r="K488" s="21">
        <f t="shared" si="38"/>
        <v>9.324408768206013</v>
      </c>
      <c r="L488">
        <v>0</v>
      </c>
      <c r="M488">
        <v>18823</v>
      </c>
      <c r="N488">
        <v>29525</v>
      </c>
      <c r="O488">
        <v>5739</v>
      </c>
      <c r="P488">
        <v>4093</v>
      </c>
    </row>
    <row r="489" spans="2:16" ht="13.5" thickBot="1">
      <c r="B489">
        <v>485</v>
      </c>
      <c r="C489" s="1">
        <v>38512</v>
      </c>
      <c r="D489" s="2">
        <v>0.4096064814814815</v>
      </c>
      <c r="E489">
        <v>2331.879</v>
      </c>
      <c r="F489">
        <f t="shared" si="39"/>
        <v>15.961652269260565</v>
      </c>
      <c r="G489">
        <v>13317</v>
      </c>
      <c r="H489" s="19">
        <f t="shared" si="35"/>
        <v>986150.089265783</v>
      </c>
      <c r="I489" s="20">
        <f t="shared" si="36"/>
        <v>0.0035401203914155275</v>
      </c>
      <c r="J489" s="21">
        <f t="shared" si="37"/>
        <v>282.47626900624897</v>
      </c>
      <c r="K489" s="21">
        <f t="shared" si="38"/>
        <v>9.326269006248992</v>
      </c>
      <c r="L489">
        <v>0</v>
      </c>
      <c r="M489">
        <v>18818</v>
      </c>
      <c r="N489">
        <v>29524</v>
      </c>
      <c r="O489">
        <v>5565</v>
      </c>
      <c r="P489">
        <v>4078</v>
      </c>
    </row>
    <row r="490" spans="2:16" ht="13.5" thickBot="1">
      <c r="B490">
        <v>486</v>
      </c>
      <c r="C490" s="1">
        <v>38512</v>
      </c>
      <c r="D490" s="2">
        <v>0.40972222222222227</v>
      </c>
      <c r="E490">
        <v>2328.191</v>
      </c>
      <c r="F490">
        <f t="shared" si="39"/>
        <v>15.936224397748537</v>
      </c>
      <c r="G490">
        <v>13317</v>
      </c>
      <c r="H490" s="19">
        <f t="shared" si="35"/>
        <v>986150.089265783</v>
      </c>
      <c r="I490" s="20">
        <f t="shared" si="36"/>
        <v>0.0035401203914155275</v>
      </c>
      <c r="J490" s="21">
        <f t="shared" si="37"/>
        <v>282.47626900624897</v>
      </c>
      <c r="K490" s="21">
        <f t="shared" si="38"/>
        <v>9.326269006248992</v>
      </c>
      <c r="L490">
        <v>0</v>
      </c>
      <c r="M490">
        <v>18814</v>
      </c>
      <c r="N490">
        <v>29525</v>
      </c>
      <c r="O490">
        <v>5013</v>
      </c>
      <c r="P490">
        <v>4090</v>
      </c>
    </row>
    <row r="491" spans="2:16" ht="13.5" thickBot="1">
      <c r="B491">
        <v>487</v>
      </c>
      <c r="C491" s="1">
        <v>38512</v>
      </c>
      <c r="D491" s="2">
        <v>0.40983796296296293</v>
      </c>
      <c r="E491">
        <v>2319.133</v>
      </c>
      <c r="F491">
        <f t="shared" si="39"/>
        <v>15.873771669940526</v>
      </c>
      <c r="G491">
        <v>13314</v>
      </c>
      <c r="H491" s="19">
        <f t="shared" si="35"/>
        <v>986428.7177495653</v>
      </c>
      <c r="I491" s="20">
        <f t="shared" si="36"/>
        <v>0.003540190335959765</v>
      </c>
      <c r="J491" s="21">
        <f t="shared" si="37"/>
        <v>282.4706880425101</v>
      </c>
      <c r="K491" s="21">
        <f t="shared" si="38"/>
        <v>9.320688042510142</v>
      </c>
      <c r="L491">
        <v>0</v>
      </c>
      <c r="M491">
        <v>18809</v>
      </c>
      <c r="N491">
        <v>29525</v>
      </c>
      <c r="O491">
        <v>6727</v>
      </c>
      <c r="P491">
        <v>4089</v>
      </c>
    </row>
    <row r="492" spans="2:16" ht="13.5" thickBot="1">
      <c r="B492">
        <v>488</v>
      </c>
      <c r="C492" s="1">
        <v>38512</v>
      </c>
      <c r="D492" s="2">
        <v>0.4099537037037037</v>
      </c>
      <c r="E492">
        <v>2310.25</v>
      </c>
      <c r="F492">
        <f t="shared" si="39"/>
        <v>15.8125255249727</v>
      </c>
      <c r="G492">
        <v>13319</v>
      </c>
      <c r="H492" s="19">
        <f t="shared" si="35"/>
        <v>985964.4066033845</v>
      </c>
      <c r="I492" s="20">
        <f t="shared" si="36"/>
        <v>0.003540073768467512</v>
      </c>
      <c r="J492" s="21">
        <f t="shared" si="37"/>
        <v>282.4799892327942</v>
      </c>
      <c r="K492" s="21">
        <f t="shared" si="38"/>
        <v>9.329989232794219</v>
      </c>
      <c r="L492">
        <v>0</v>
      </c>
      <c r="M492">
        <v>18805</v>
      </c>
      <c r="N492">
        <v>29525</v>
      </c>
      <c r="O492">
        <v>5060</v>
      </c>
      <c r="P492">
        <v>4100</v>
      </c>
    </row>
    <row r="493" spans="2:16" ht="13.5" thickBot="1">
      <c r="B493">
        <v>489</v>
      </c>
      <c r="C493" s="1">
        <v>38512</v>
      </c>
      <c r="D493" s="2">
        <v>0.41006944444444443</v>
      </c>
      <c r="E493">
        <v>2307.023</v>
      </c>
      <c r="F493">
        <f t="shared" si="39"/>
        <v>15.790276137399678</v>
      </c>
      <c r="G493">
        <v>13316</v>
      </c>
      <c r="H493" s="19">
        <f t="shared" si="35"/>
        <v>986242.9514918835</v>
      </c>
      <c r="I493" s="20">
        <f t="shared" si="36"/>
        <v>0.0035401437049137575</v>
      </c>
      <c r="J493" s="21">
        <f t="shared" si="37"/>
        <v>282.474408768206</v>
      </c>
      <c r="K493" s="21">
        <f t="shared" si="38"/>
        <v>9.324408768206013</v>
      </c>
      <c r="L493">
        <v>0</v>
      </c>
      <c r="M493">
        <v>18800</v>
      </c>
      <c r="N493">
        <v>29526</v>
      </c>
      <c r="O493">
        <v>5266</v>
      </c>
      <c r="P493">
        <v>4070</v>
      </c>
    </row>
    <row r="494" spans="2:16" ht="13.5" thickBot="1">
      <c r="B494">
        <v>490</v>
      </c>
      <c r="C494" s="1">
        <v>38512</v>
      </c>
      <c r="D494" s="2">
        <v>0.4101851851851852</v>
      </c>
      <c r="E494">
        <v>2316.875</v>
      </c>
      <c r="F494">
        <f t="shared" si="39"/>
        <v>15.858203303922588</v>
      </c>
      <c r="G494">
        <v>13322</v>
      </c>
      <c r="H494" s="19">
        <f t="shared" si="35"/>
        <v>985685.987037289</v>
      </c>
      <c r="I494" s="20">
        <f t="shared" si="36"/>
        <v>0.0035400038441632926</v>
      </c>
      <c r="J494" s="21">
        <f t="shared" si="37"/>
        <v>282.48556894896757</v>
      </c>
      <c r="K494" s="21">
        <f t="shared" si="38"/>
        <v>9.335568948967591</v>
      </c>
      <c r="L494">
        <v>0</v>
      </c>
      <c r="M494">
        <v>18795</v>
      </c>
      <c r="N494">
        <v>29525</v>
      </c>
      <c r="O494">
        <v>5282</v>
      </c>
      <c r="P494">
        <v>4088</v>
      </c>
    </row>
    <row r="495" spans="2:16" ht="13.5" thickBot="1">
      <c r="B495">
        <v>491</v>
      </c>
      <c r="C495" s="1">
        <v>38512</v>
      </c>
      <c r="D495" s="2">
        <v>0.4103009259259259</v>
      </c>
      <c r="E495">
        <v>2330.441</v>
      </c>
      <c r="F495">
        <f t="shared" si="39"/>
        <v>15.951737605693781</v>
      </c>
      <c r="G495">
        <v>13318</v>
      </c>
      <c r="H495" s="19">
        <f t="shared" si="35"/>
        <v>986057.2409706614</v>
      </c>
      <c r="I495" s="20">
        <f t="shared" si="36"/>
        <v>0.003540097079266853</v>
      </c>
      <c r="J495" s="21">
        <f t="shared" si="37"/>
        <v>282.47812916110706</v>
      </c>
      <c r="K495" s="21">
        <f t="shared" si="38"/>
        <v>9.328129161107086</v>
      </c>
      <c r="L495">
        <v>0</v>
      </c>
      <c r="M495">
        <v>18791</v>
      </c>
      <c r="N495">
        <v>29526</v>
      </c>
      <c r="O495">
        <v>5595</v>
      </c>
      <c r="P495">
        <v>4088</v>
      </c>
    </row>
    <row r="496" spans="2:16" ht="13.5" thickBot="1">
      <c r="B496">
        <v>492</v>
      </c>
      <c r="C496" s="1">
        <v>38512</v>
      </c>
      <c r="D496" s="2">
        <v>0.41041666666666665</v>
      </c>
      <c r="E496">
        <v>2339.043</v>
      </c>
      <c r="F496">
        <f t="shared" si="39"/>
        <v>16.011046323358226</v>
      </c>
      <c r="G496">
        <v>13317</v>
      </c>
      <c r="H496" s="19">
        <f t="shared" si="35"/>
        <v>986150.089265783</v>
      </c>
      <c r="I496" s="20">
        <f t="shared" si="36"/>
        <v>0.0035401203914155275</v>
      </c>
      <c r="J496" s="21">
        <f t="shared" si="37"/>
        <v>282.47626900624897</v>
      </c>
      <c r="K496" s="21">
        <f t="shared" si="38"/>
        <v>9.326269006248992</v>
      </c>
      <c r="L496">
        <v>0</v>
      </c>
      <c r="M496">
        <v>18787</v>
      </c>
      <c r="N496">
        <v>29525</v>
      </c>
      <c r="O496">
        <v>5541</v>
      </c>
      <c r="P496">
        <v>4074</v>
      </c>
    </row>
    <row r="497" spans="2:16" ht="13.5" thickBot="1">
      <c r="B497">
        <v>493</v>
      </c>
      <c r="C497" s="1">
        <v>38512</v>
      </c>
      <c r="D497" s="2">
        <v>0.41053240740740743</v>
      </c>
      <c r="E497">
        <v>2336.77</v>
      </c>
      <c r="F497">
        <f t="shared" si="39"/>
        <v>15.995374535953983</v>
      </c>
      <c r="G497">
        <v>13318</v>
      </c>
      <c r="H497" s="19">
        <f t="shared" si="35"/>
        <v>986057.2409706614</v>
      </c>
      <c r="I497" s="20">
        <f t="shared" si="36"/>
        <v>0.003540097079266853</v>
      </c>
      <c r="J497" s="21">
        <f t="shared" si="37"/>
        <v>282.47812916110706</v>
      </c>
      <c r="K497" s="21">
        <f t="shared" si="38"/>
        <v>9.328129161107086</v>
      </c>
      <c r="L497">
        <v>0</v>
      </c>
      <c r="M497">
        <v>18781</v>
      </c>
      <c r="N497">
        <v>29525</v>
      </c>
      <c r="O497">
        <v>5765</v>
      </c>
      <c r="P497">
        <v>4093</v>
      </c>
    </row>
    <row r="498" spans="2:16" ht="13.5" thickBot="1">
      <c r="B498">
        <v>494</v>
      </c>
      <c r="C498" s="1">
        <v>38512</v>
      </c>
      <c r="D498" s="2">
        <v>0.41064814814814815</v>
      </c>
      <c r="E498">
        <v>2349.465</v>
      </c>
      <c r="F498">
        <f t="shared" si="39"/>
        <v>16.082903502560598</v>
      </c>
      <c r="G498">
        <v>13318</v>
      </c>
      <c r="H498" s="19">
        <f t="shared" si="35"/>
        <v>986057.2409706614</v>
      </c>
      <c r="I498" s="20">
        <f t="shared" si="36"/>
        <v>0.003540097079266853</v>
      </c>
      <c r="J498" s="21">
        <f t="shared" si="37"/>
        <v>282.47812916110706</v>
      </c>
      <c r="K498" s="21">
        <f t="shared" si="38"/>
        <v>9.328129161107086</v>
      </c>
      <c r="L498">
        <v>0</v>
      </c>
      <c r="M498">
        <v>18778</v>
      </c>
      <c r="N498">
        <v>29526</v>
      </c>
      <c r="O498">
        <v>5473</v>
      </c>
      <c r="P498">
        <v>4100</v>
      </c>
    </row>
    <row r="499" spans="2:16" ht="13.5" thickBot="1">
      <c r="B499">
        <v>495</v>
      </c>
      <c r="C499" s="1">
        <v>38512</v>
      </c>
      <c r="D499" s="2">
        <v>0.4107638888888889</v>
      </c>
      <c r="E499">
        <v>2350.641</v>
      </c>
      <c r="F499">
        <f t="shared" si="39"/>
        <v>16.091011739246646</v>
      </c>
      <c r="G499">
        <v>13317</v>
      </c>
      <c r="H499" s="19">
        <f t="shared" si="35"/>
        <v>986150.089265783</v>
      </c>
      <c r="I499" s="20">
        <f t="shared" si="36"/>
        <v>0.0035401203914155275</v>
      </c>
      <c r="J499" s="21">
        <f t="shared" si="37"/>
        <v>282.47626900624897</v>
      </c>
      <c r="K499" s="21">
        <f t="shared" si="38"/>
        <v>9.326269006248992</v>
      </c>
      <c r="L499">
        <v>0</v>
      </c>
      <c r="M499">
        <v>18773</v>
      </c>
      <c r="N499">
        <v>29525</v>
      </c>
      <c r="O499">
        <v>6423</v>
      </c>
      <c r="P499">
        <v>4108</v>
      </c>
    </row>
    <row r="500" spans="2:16" ht="13.5" thickBot="1">
      <c r="B500">
        <v>496</v>
      </c>
      <c r="C500" s="1">
        <v>38512</v>
      </c>
      <c r="D500" s="2">
        <v>0.4108796296296296</v>
      </c>
      <c r="E500">
        <v>2347.848</v>
      </c>
      <c r="F500">
        <f t="shared" si="39"/>
        <v>16.07175467711728</v>
      </c>
      <c r="G500">
        <v>13321</v>
      </c>
      <c r="H500" s="19">
        <f t="shared" si="35"/>
        <v>985778.7796398305</v>
      </c>
      <c r="I500" s="20">
        <f t="shared" si="36"/>
        <v>0.0035400271509159528</v>
      </c>
      <c r="J500" s="21">
        <f t="shared" si="37"/>
        <v>282.4837091267106</v>
      </c>
      <c r="K500" s="21">
        <f t="shared" si="38"/>
        <v>9.33370912671063</v>
      </c>
      <c r="L500">
        <v>0</v>
      </c>
      <c r="M500">
        <v>18769</v>
      </c>
      <c r="N500">
        <v>29525</v>
      </c>
      <c r="O500">
        <v>6391</v>
      </c>
      <c r="P500">
        <v>4073</v>
      </c>
    </row>
    <row r="501" spans="2:16" ht="13.5" thickBot="1">
      <c r="B501">
        <v>497</v>
      </c>
      <c r="C501" s="1">
        <v>38512</v>
      </c>
      <c r="D501" s="2">
        <v>0.41099537037037037</v>
      </c>
      <c r="E501">
        <v>2349.133</v>
      </c>
      <c r="F501">
        <f t="shared" si="39"/>
        <v>16.080614442543787</v>
      </c>
      <c r="G501">
        <v>13313</v>
      </c>
      <c r="H501" s="19">
        <f t="shared" si="35"/>
        <v>986521.6217874202</v>
      </c>
      <c r="I501" s="20">
        <f t="shared" si="36"/>
        <v>0.0035402136535079847</v>
      </c>
      <c r="J501" s="21">
        <f t="shared" si="37"/>
        <v>282.46882755482955</v>
      </c>
      <c r="K501" s="21">
        <f t="shared" si="38"/>
        <v>9.318827554829568</v>
      </c>
      <c r="L501">
        <v>0</v>
      </c>
      <c r="M501">
        <v>18765</v>
      </c>
      <c r="N501">
        <v>29525</v>
      </c>
      <c r="O501">
        <v>5627</v>
      </c>
      <c r="P501">
        <v>4075</v>
      </c>
    </row>
    <row r="502" spans="2:16" ht="13.5" thickBot="1">
      <c r="B502">
        <v>498</v>
      </c>
      <c r="C502" s="1">
        <v>38512</v>
      </c>
      <c r="D502" s="2">
        <v>0.41111111111111115</v>
      </c>
      <c r="E502">
        <v>2350.074</v>
      </c>
      <c r="F502">
        <f t="shared" si="39"/>
        <v>16.087102410844444</v>
      </c>
      <c r="G502">
        <v>13313</v>
      </c>
      <c r="H502" s="19">
        <f t="shared" si="35"/>
        <v>986521.6217874202</v>
      </c>
      <c r="I502" s="20">
        <f t="shared" si="36"/>
        <v>0.0035402136535079847</v>
      </c>
      <c r="J502" s="21">
        <f t="shared" si="37"/>
        <v>282.46882755482955</v>
      </c>
      <c r="K502" s="21">
        <f t="shared" si="38"/>
        <v>9.318827554829568</v>
      </c>
      <c r="L502">
        <v>0</v>
      </c>
      <c r="M502">
        <v>18761</v>
      </c>
      <c r="N502">
        <v>29525</v>
      </c>
      <c r="O502">
        <v>5476</v>
      </c>
      <c r="P502">
        <v>4072</v>
      </c>
    </row>
    <row r="503" spans="2:16" ht="13.5" thickBot="1">
      <c r="B503">
        <v>499</v>
      </c>
      <c r="C503" s="1">
        <v>38512</v>
      </c>
      <c r="D503" s="2">
        <v>0.4112268518518518</v>
      </c>
      <c r="E503">
        <v>2351.004</v>
      </c>
      <c r="F503">
        <f t="shared" si="39"/>
        <v>16.093514536795144</v>
      </c>
      <c r="G503">
        <v>13311</v>
      </c>
      <c r="H503" s="19">
        <f t="shared" si="35"/>
        <v>986707.4716968505</v>
      </c>
      <c r="I503" s="20">
        <f t="shared" si="36"/>
        <v>0.00354026029265596</v>
      </c>
      <c r="J503" s="21">
        <f t="shared" si="37"/>
        <v>282.4651063297337</v>
      </c>
      <c r="K503" s="21">
        <f t="shared" si="38"/>
        <v>9.315106329733737</v>
      </c>
      <c r="L503">
        <v>0</v>
      </c>
      <c r="M503">
        <v>18756</v>
      </c>
      <c r="N503">
        <v>29525</v>
      </c>
      <c r="O503">
        <v>5587</v>
      </c>
      <c r="P503">
        <v>4074</v>
      </c>
    </row>
    <row r="504" spans="2:16" ht="13.5" thickBot="1">
      <c r="B504">
        <v>500</v>
      </c>
      <c r="C504" s="1">
        <v>38512</v>
      </c>
      <c r="D504" s="2">
        <v>0.4113425925925926</v>
      </c>
      <c r="E504">
        <v>2310.5</v>
      </c>
      <c r="F504">
        <f t="shared" si="39"/>
        <v>15.814249214744395</v>
      </c>
      <c r="G504">
        <v>13312</v>
      </c>
      <c r="H504" s="19">
        <f t="shared" si="35"/>
        <v>986614.5397688021</v>
      </c>
      <c r="I504" s="20">
        <f t="shared" si="36"/>
        <v>0.003540236972406643</v>
      </c>
      <c r="J504" s="21">
        <f t="shared" si="37"/>
        <v>282.46696698390866</v>
      </c>
      <c r="K504" s="21">
        <f t="shared" si="38"/>
        <v>9.316966983908685</v>
      </c>
      <c r="L504">
        <v>0</v>
      </c>
      <c r="M504">
        <v>18753</v>
      </c>
      <c r="N504">
        <v>29525</v>
      </c>
      <c r="O504">
        <v>5204</v>
      </c>
      <c r="P504">
        <v>4080</v>
      </c>
    </row>
    <row r="505" spans="2:16" ht="13.5" thickBot="1">
      <c r="B505">
        <v>501</v>
      </c>
      <c r="C505" s="1">
        <v>38512</v>
      </c>
      <c r="D505" s="2">
        <v>0.4114583333333333</v>
      </c>
      <c r="E505">
        <v>2304.371</v>
      </c>
      <c r="F505">
        <f t="shared" si="39"/>
        <v>15.77199123630155</v>
      </c>
      <c r="G505">
        <v>13309</v>
      </c>
      <c r="H505" s="19">
        <f t="shared" si="35"/>
        <v>986893.3774055078</v>
      </c>
      <c r="I505" s="20">
        <f t="shared" si="36"/>
        <v>0.0035403069372074566</v>
      </c>
      <c r="J505" s="21">
        <f t="shared" si="37"/>
        <v>282.4613847715661</v>
      </c>
      <c r="K505" s="21">
        <f t="shared" si="38"/>
        <v>9.31138477156611</v>
      </c>
      <c r="L505">
        <v>0</v>
      </c>
      <c r="M505">
        <v>18748</v>
      </c>
      <c r="N505">
        <v>29525</v>
      </c>
      <c r="O505">
        <v>5444</v>
      </c>
      <c r="P505">
        <v>4090</v>
      </c>
    </row>
    <row r="506" spans="2:16" ht="13.5" thickBot="1">
      <c r="B506">
        <v>502</v>
      </c>
      <c r="C506" s="1">
        <v>38512</v>
      </c>
      <c r="D506" s="2">
        <v>0.4115740740740741</v>
      </c>
      <c r="E506">
        <v>2293.762</v>
      </c>
      <c r="F506">
        <f t="shared" si="39"/>
        <v>15.698844737149951</v>
      </c>
      <c r="G506">
        <v>13312</v>
      </c>
      <c r="H506" s="19">
        <f t="shared" si="35"/>
        <v>986614.5397688021</v>
      </c>
      <c r="I506" s="20">
        <f t="shared" si="36"/>
        <v>0.003540236972406643</v>
      </c>
      <c r="J506" s="21">
        <f t="shared" si="37"/>
        <v>282.46696698390866</v>
      </c>
      <c r="K506" s="21">
        <f t="shared" si="38"/>
        <v>9.316966983908685</v>
      </c>
      <c r="L506">
        <v>0</v>
      </c>
      <c r="M506">
        <v>18745</v>
      </c>
      <c r="N506">
        <v>29525</v>
      </c>
      <c r="O506">
        <v>5782</v>
      </c>
      <c r="P506">
        <v>4092</v>
      </c>
    </row>
    <row r="507" spans="2:16" ht="13.5" thickBot="1">
      <c r="B507">
        <v>503</v>
      </c>
      <c r="C507" s="1">
        <v>38512</v>
      </c>
      <c r="D507" s="2">
        <v>0.41168981481481487</v>
      </c>
      <c r="E507">
        <v>2229.527</v>
      </c>
      <c r="F507">
        <f t="shared" si="39"/>
        <v>15.255959887210933</v>
      </c>
      <c r="G507">
        <v>13308</v>
      </c>
      <c r="H507" s="19">
        <f t="shared" si="35"/>
        <v>986986.3511924002</v>
      </c>
      <c r="I507" s="20">
        <f t="shared" si="36"/>
        <v>0.0035403302615100783</v>
      </c>
      <c r="J507" s="21">
        <f t="shared" si="37"/>
        <v>282.4595238675456</v>
      </c>
      <c r="K507" s="21">
        <f t="shared" si="38"/>
        <v>9.309523867545636</v>
      </c>
      <c r="L507">
        <v>0</v>
      </c>
      <c r="M507">
        <v>18741</v>
      </c>
      <c r="N507">
        <v>29526</v>
      </c>
      <c r="O507">
        <v>5598</v>
      </c>
      <c r="P507">
        <v>4087</v>
      </c>
    </row>
    <row r="508" spans="2:16" ht="13.5" thickBot="1">
      <c r="B508">
        <v>504</v>
      </c>
      <c r="C508" s="1">
        <v>38512</v>
      </c>
      <c r="D508" s="2">
        <v>0.41180555555555554</v>
      </c>
      <c r="E508">
        <v>2250.234</v>
      </c>
      <c r="F508">
        <f t="shared" si="39"/>
        <v>15.39872966362079</v>
      </c>
      <c r="G508">
        <v>13310</v>
      </c>
      <c r="H508" s="19">
        <f t="shared" si="35"/>
        <v>986800.4175747052</v>
      </c>
      <c r="I508" s="20">
        <f t="shared" si="36"/>
        <v>0.003540283614256158</v>
      </c>
      <c r="J508" s="21">
        <f t="shared" si="37"/>
        <v>282.4632455922908</v>
      </c>
      <c r="K508" s="21">
        <f t="shared" si="38"/>
        <v>9.313245592290798</v>
      </c>
      <c r="L508">
        <v>0</v>
      </c>
      <c r="M508">
        <v>18736</v>
      </c>
      <c r="N508">
        <v>29525</v>
      </c>
      <c r="O508">
        <v>5282</v>
      </c>
      <c r="P508">
        <v>4098</v>
      </c>
    </row>
    <row r="509" spans="2:16" ht="13.5" thickBot="1">
      <c r="B509">
        <v>505</v>
      </c>
      <c r="C509" s="1">
        <v>38512</v>
      </c>
      <c r="D509" s="2">
        <v>0.4119212962962963</v>
      </c>
      <c r="E509">
        <v>2250.711</v>
      </c>
      <c r="F509">
        <f t="shared" si="39"/>
        <v>15.402018463705181</v>
      </c>
      <c r="G509">
        <v>13309</v>
      </c>
      <c r="H509" s="19">
        <f t="shared" si="35"/>
        <v>986893.3774055078</v>
      </c>
      <c r="I509" s="20">
        <f t="shared" si="36"/>
        <v>0.0035403069372074566</v>
      </c>
      <c r="J509" s="21">
        <f t="shared" si="37"/>
        <v>282.4613847715661</v>
      </c>
      <c r="K509" s="21">
        <f t="shared" si="38"/>
        <v>9.31138477156611</v>
      </c>
      <c r="L509">
        <v>0</v>
      </c>
      <c r="M509">
        <v>18732</v>
      </c>
      <c r="N509">
        <v>29526</v>
      </c>
      <c r="O509">
        <v>5743</v>
      </c>
      <c r="P509">
        <v>4081</v>
      </c>
    </row>
    <row r="510" spans="2:16" ht="13.5" thickBot="1">
      <c r="B510">
        <v>506</v>
      </c>
      <c r="C510" s="1">
        <v>38512</v>
      </c>
      <c r="D510" s="2">
        <v>0.41203703703703703</v>
      </c>
      <c r="E510">
        <v>2247.586</v>
      </c>
      <c r="F510">
        <f t="shared" si="39"/>
        <v>15.380472341559008</v>
      </c>
      <c r="G510">
        <v>13306</v>
      </c>
      <c r="H510" s="19">
        <f t="shared" si="35"/>
        <v>987172.3406470278</v>
      </c>
      <c r="I510" s="20">
        <f t="shared" si="36"/>
        <v>0.003540376914170173</v>
      </c>
      <c r="J510" s="21">
        <f t="shared" si="37"/>
        <v>282.4558018095622</v>
      </c>
      <c r="K510" s="21">
        <f t="shared" si="38"/>
        <v>9.30580180956224</v>
      </c>
      <c r="L510">
        <v>0</v>
      </c>
      <c r="M510">
        <v>18729</v>
      </c>
      <c r="N510">
        <v>29525</v>
      </c>
      <c r="O510">
        <v>5419</v>
      </c>
      <c r="P510">
        <v>4070</v>
      </c>
    </row>
    <row r="511" spans="2:16" ht="13.5" thickBot="1">
      <c r="B511">
        <v>507</v>
      </c>
      <c r="C511" s="1">
        <v>38512</v>
      </c>
      <c r="D511" s="2">
        <v>0.4121527777777778</v>
      </c>
      <c r="E511">
        <v>2241.887</v>
      </c>
      <c r="F511">
        <f t="shared" si="39"/>
        <v>15.341179109523479</v>
      </c>
      <c r="G511">
        <v>13308</v>
      </c>
      <c r="H511" s="19">
        <f t="shared" si="35"/>
        <v>986986.3511924002</v>
      </c>
      <c r="I511" s="20">
        <f t="shared" si="36"/>
        <v>0.0035403302615100783</v>
      </c>
      <c r="J511" s="21">
        <f t="shared" si="37"/>
        <v>282.4595238675456</v>
      </c>
      <c r="K511" s="21">
        <f t="shared" si="38"/>
        <v>9.309523867545636</v>
      </c>
      <c r="L511">
        <v>0</v>
      </c>
      <c r="M511">
        <v>18725</v>
      </c>
      <c r="N511">
        <v>29525</v>
      </c>
      <c r="O511">
        <v>5773</v>
      </c>
      <c r="P511">
        <v>4088</v>
      </c>
    </row>
    <row r="512" spans="2:16" ht="13.5" thickBot="1">
      <c r="B512">
        <v>508</v>
      </c>
      <c r="C512" s="1">
        <v>38512</v>
      </c>
      <c r="D512" s="2">
        <v>0.4122685185185185</v>
      </c>
      <c r="E512">
        <v>2243.672</v>
      </c>
      <c r="F512">
        <f t="shared" si="39"/>
        <v>15.35348625449337</v>
      </c>
      <c r="G512">
        <v>13307</v>
      </c>
      <c r="H512" s="19">
        <f t="shared" si="35"/>
        <v>987079.3389385254</v>
      </c>
      <c r="I512" s="20">
        <f t="shared" si="36"/>
        <v>0.0035403535871642434</v>
      </c>
      <c r="J512" s="21">
        <f t="shared" si="37"/>
        <v>282.45766288021565</v>
      </c>
      <c r="K512" s="21">
        <f t="shared" si="38"/>
        <v>9.307662880215673</v>
      </c>
      <c r="L512">
        <v>0</v>
      </c>
      <c r="M512">
        <v>18722</v>
      </c>
      <c r="N512">
        <v>29525</v>
      </c>
      <c r="O512">
        <v>5248</v>
      </c>
      <c r="P512">
        <v>4081</v>
      </c>
    </row>
    <row r="513" spans="2:16" ht="13.5" thickBot="1">
      <c r="B513">
        <v>509</v>
      </c>
      <c r="C513" s="1">
        <v>38512</v>
      </c>
      <c r="D513" s="2">
        <v>0.41238425925925926</v>
      </c>
      <c r="E513">
        <v>2237.754</v>
      </c>
      <c r="F513">
        <f t="shared" si="39"/>
        <v>15.312683070217833</v>
      </c>
      <c r="G513">
        <v>13307</v>
      </c>
      <c r="H513" s="19">
        <f t="shared" si="35"/>
        <v>987079.3389385254</v>
      </c>
      <c r="I513" s="20">
        <f t="shared" si="36"/>
        <v>0.0035403535871642434</v>
      </c>
      <c r="J513" s="21">
        <f t="shared" si="37"/>
        <v>282.45766288021565</v>
      </c>
      <c r="K513" s="21">
        <f t="shared" si="38"/>
        <v>9.307662880215673</v>
      </c>
      <c r="L513">
        <v>0</v>
      </c>
      <c r="M513">
        <v>18718</v>
      </c>
      <c r="N513">
        <v>29526</v>
      </c>
      <c r="O513">
        <v>5563</v>
      </c>
      <c r="P513">
        <v>4093</v>
      </c>
    </row>
    <row r="514" spans="2:16" ht="13.5" thickBot="1">
      <c r="B514">
        <v>510</v>
      </c>
      <c r="C514" s="1">
        <v>38512</v>
      </c>
      <c r="D514" s="2">
        <v>0.4125</v>
      </c>
      <c r="E514">
        <v>2231.539</v>
      </c>
      <c r="F514">
        <f t="shared" si="39"/>
        <v>15.269832142493527</v>
      </c>
      <c r="G514">
        <v>13306</v>
      </c>
      <c r="H514" s="19">
        <f t="shared" si="35"/>
        <v>987172.3406470278</v>
      </c>
      <c r="I514" s="20">
        <f t="shared" si="36"/>
        <v>0.003540376914170173</v>
      </c>
      <c r="J514" s="21">
        <f t="shared" si="37"/>
        <v>282.4558018095622</v>
      </c>
      <c r="K514" s="21">
        <f t="shared" si="38"/>
        <v>9.30580180956224</v>
      </c>
      <c r="L514">
        <v>0</v>
      </c>
      <c r="M514">
        <v>18714</v>
      </c>
      <c r="N514">
        <v>29525</v>
      </c>
      <c r="O514">
        <v>5491</v>
      </c>
      <c r="P514">
        <v>4093</v>
      </c>
    </row>
    <row r="515" spans="2:16" ht="13.5" thickBot="1">
      <c r="B515">
        <v>511</v>
      </c>
      <c r="C515" s="1">
        <v>38512</v>
      </c>
      <c r="D515" s="2">
        <v>0.41261574074074076</v>
      </c>
      <c r="E515">
        <v>2221.273</v>
      </c>
      <c r="F515">
        <f t="shared" si="39"/>
        <v>15.19905054570869</v>
      </c>
      <c r="G515">
        <v>13306</v>
      </c>
      <c r="H515" s="19">
        <f t="shared" si="35"/>
        <v>987172.3406470278</v>
      </c>
      <c r="I515" s="20">
        <f t="shared" si="36"/>
        <v>0.003540376914170173</v>
      </c>
      <c r="J515" s="21">
        <f t="shared" si="37"/>
        <v>282.4558018095622</v>
      </c>
      <c r="K515" s="21">
        <f t="shared" si="38"/>
        <v>9.30580180956224</v>
      </c>
      <c r="L515">
        <v>0</v>
      </c>
      <c r="M515">
        <v>18710</v>
      </c>
      <c r="N515">
        <v>29526</v>
      </c>
      <c r="O515">
        <v>6096</v>
      </c>
      <c r="P515">
        <v>4089</v>
      </c>
    </row>
    <row r="516" spans="2:16" ht="13.5" thickBot="1">
      <c r="B516">
        <v>512</v>
      </c>
      <c r="C516" s="1">
        <v>38512</v>
      </c>
      <c r="D516" s="2">
        <v>0.4127314814814815</v>
      </c>
      <c r="E516">
        <v>2214.68</v>
      </c>
      <c r="F516">
        <f t="shared" si="39"/>
        <v>15.153593399049578</v>
      </c>
      <c r="G516">
        <v>13305</v>
      </c>
      <c r="H516" s="19">
        <f t="shared" si="35"/>
        <v>987265.3563210521</v>
      </c>
      <c r="I516" s="20">
        <f t="shared" si="36"/>
        <v>0.003540400242528088</v>
      </c>
      <c r="J516" s="21">
        <f t="shared" si="37"/>
        <v>282.45394065557167</v>
      </c>
      <c r="K516" s="21">
        <f t="shared" si="38"/>
        <v>9.303940655571694</v>
      </c>
      <c r="L516">
        <v>0</v>
      </c>
      <c r="M516">
        <v>18707</v>
      </c>
      <c r="N516">
        <v>29525</v>
      </c>
      <c r="O516">
        <v>5449</v>
      </c>
      <c r="P516">
        <v>4098</v>
      </c>
    </row>
    <row r="517" spans="2:16" ht="13.5" thickBot="1">
      <c r="B517">
        <v>513</v>
      </c>
      <c r="C517" s="1">
        <v>38512</v>
      </c>
      <c r="D517" s="2">
        <v>0.4128472222222222</v>
      </c>
      <c r="E517">
        <v>2217.551</v>
      </c>
      <c r="F517">
        <f t="shared" si="39"/>
        <v>15.173388252387712</v>
      </c>
      <c r="G517">
        <v>13302</v>
      </c>
      <c r="H517" s="19">
        <f aca="true" t="shared" si="40" ref="H517:H580">T$6*(T$8-G517)/(T$7-(T$8-G517))</f>
        <v>987544.4871677205</v>
      </c>
      <c r="I517" s="20">
        <f aca="true" t="shared" si="41" ref="I517:I580">T$17+T$18*(LN(H517))+T$19*(LN(H517))^3</f>
        <v>0.0035404702357159637</v>
      </c>
      <c r="J517" s="21">
        <f aca="true" t="shared" si="42" ref="J517:J580">1/I517</f>
        <v>282.4483566934371</v>
      </c>
      <c r="K517" s="21">
        <f aca="true" t="shared" si="43" ref="K517:K580">J517-273.15</f>
        <v>9.298356693437142</v>
      </c>
      <c r="L517">
        <v>0</v>
      </c>
      <c r="M517">
        <v>18703</v>
      </c>
      <c r="N517">
        <v>29525</v>
      </c>
      <c r="O517">
        <v>6436</v>
      </c>
      <c r="P517">
        <v>4105</v>
      </c>
    </row>
    <row r="518" spans="2:16" ht="13.5" thickBot="1">
      <c r="B518">
        <v>514</v>
      </c>
      <c r="C518" s="1">
        <v>38512</v>
      </c>
      <c r="D518" s="2">
        <v>0.412962962962963</v>
      </c>
      <c r="E518">
        <v>2221.863</v>
      </c>
      <c r="F518">
        <f aca="true" t="shared" si="44" ref="F518:F581">(E518-E$4)/145.0377</f>
        <v>15.203118453569886</v>
      </c>
      <c r="G518">
        <v>13307</v>
      </c>
      <c r="H518" s="19">
        <f t="shared" si="40"/>
        <v>987079.3389385254</v>
      </c>
      <c r="I518" s="20">
        <f t="shared" si="41"/>
        <v>0.0035403535871642434</v>
      </c>
      <c r="J518" s="21">
        <f t="shared" si="42"/>
        <v>282.45766288021565</v>
      </c>
      <c r="K518" s="21">
        <f t="shared" si="43"/>
        <v>9.307662880215673</v>
      </c>
      <c r="L518">
        <v>0</v>
      </c>
      <c r="M518">
        <v>18699</v>
      </c>
      <c r="N518">
        <v>29525</v>
      </c>
      <c r="O518">
        <v>5509</v>
      </c>
      <c r="P518">
        <v>4121</v>
      </c>
    </row>
    <row r="519" spans="2:16" ht="13.5" thickBot="1">
      <c r="B519">
        <v>515</v>
      </c>
      <c r="C519" s="1">
        <v>38512</v>
      </c>
      <c r="D519" s="2">
        <v>0.41307870370370375</v>
      </c>
      <c r="E519">
        <v>2219.336</v>
      </c>
      <c r="F519">
        <f t="shared" si="44"/>
        <v>15.185695397357604</v>
      </c>
      <c r="G519">
        <v>13303</v>
      </c>
      <c r="H519" s="19">
        <f t="shared" si="40"/>
        <v>987451.4295782511</v>
      </c>
      <c r="I519" s="20">
        <f t="shared" si="41"/>
        <v>0.0035404469033007624</v>
      </c>
      <c r="J519" s="21">
        <f t="shared" si="42"/>
        <v>282.4502180975229</v>
      </c>
      <c r="K519" s="21">
        <f t="shared" si="43"/>
        <v>9.30021809752293</v>
      </c>
      <c r="L519">
        <v>0</v>
      </c>
      <c r="M519">
        <v>18697</v>
      </c>
      <c r="N519">
        <v>29525</v>
      </c>
      <c r="O519">
        <v>5186</v>
      </c>
      <c r="P519">
        <v>4101</v>
      </c>
    </row>
    <row r="520" spans="2:16" ht="13.5" thickBot="1">
      <c r="B520">
        <v>516</v>
      </c>
      <c r="C520" s="1">
        <v>38512</v>
      </c>
      <c r="D520" s="2">
        <v>0.4131944444444444</v>
      </c>
      <c r="E520">
        <v>2217.023</v>
      </c>
      <c r="F520">
        <f t="shared" si="44"/>
        <v>15.169747819589896</v>
      </c>
      <c r="G520">
        <v>13302</v>
      </c>
      <c r="H520" s="19">
        <f t="shared" si="40"/>
        <v>987544.4871677205</v>
      </c>
      <c r="I520" s="20">
        <f t="shared" si="41"/>
        <v>0.0035404702357159637</v>
      </c>
      <c r="J520" s="21">
        <f t="shared" si="42"/>
        <v>282.4483566934371</v>
      </c>
      <c r="K520" s="21">
        <f t="shared" si="43"/>
        <v>9.298356693437142</v>
      </c>
      <c r="L520">
        <v>0</v>
      </c>
      <c r="M520">
        <v>18693</v>
      </c>
      <c r="N520">
        <v>29526</v>
      </c>
      <c r="O520">
        <v>5229</v>
      </c>
      <c r="P520">
        <v>4096</v>
      </c>
    </row>
    <row r="521" spans="2:16" ht="13.5" thickBot="1">
      <c r="B521">
        <v>517</v>
      </c>
      <c r="C521" s="1">
        <v>38512</v>
      </c>
      <c r="D521" s="2">
        <v>0.4133101851851852</v>
      </c>
      <c r="E521">
        <v>2214.062</v>
      </c>
      <c r="F521">
        <f t="shared" si="44"/>
        <v>15.149332437933952</v>
      </c>
      <c r="G521">
        <v>13302</v>
      </c>
      <c r="H521" s="19">
        <f t="shared" si="40"/>
        <v>987544.4871677205</v>
      </c>
      <c r="I521" s="20">
        <f t="shared" si="41"/>
        <v>0.0035404702357159637</v>
      </c>
      <c r="J521" s="21">
        <f t="shared" si="42"/>
        <v>282.4483566934371</v>
      </c>
      <c r="K521" s="21">
        <f t="shared" si="43"/>
        <v>9.298356693437142</v>
      </c>
      <c r="L521">
        <v>0</v>
      </c>
      <c r="M521">
        <v>18689</v>
      </c>
      <c r="N521">
        <v>29525</v>
      </c>
      <c r="O521">
        <v>5648</v>
      </c>
      <c r="P521">
        <v>4118</v>
      </c>
    </row>
    <row r="522" spans="2:16" ht="13.5" thickBot="1">
      <c r="B522">
        <v>518</v>
      </c>
      <c r="C522" s="1">
        <v>38512</v>
      </c>
      <c r="D522" s="2">
        <v>0.4134259259259259</v>
      </c>
      <c r="E522">
        <v>2210.34</v>
      </c>
      <c r="F522">
        <f t="shared" si="44"/>
        <v>15.123670144612975</v>
      </c>
      <c r="G522">
        <v>13301</v>
      </c>
      <c r="H522" s="19">
        <f t="shared" si="40"/>
        <v>987637.5587353013</v>
      </c>
      <c r="I522" s="20">
        <f t="shared" si="41"/>
        <v>0.003540493569484036</v>
      </c>
      <c r="J522" s="21">
        <f t="shared" si="42"/>
        <v>282.4464952059586</v>
      </c>
      <c r="K522" s="21">
        <f t="shared" si="43"/>
        <v>9.29649520595865</v>
      </c>
      <c r="L522">
        <v>0</v>
      </c>
      <c r="M522">
        <v>18685</v>
      </c>
      <c r="N522">
        <v>29525</v>
      </c>
      <c r="O522">
        <v>5290</v>
      </c>
      <c r="P522">
        <v>4091</v>
      </c>
    </row>
    <row r="523" spans="2:16" ht="13.5" thickBot="1">
      <c r="B523">
        <v>519</v>
      </c>
      <c r="C523" s="1">
        <v>38512</v>
      </c>
      <c r="D523" s="2">
        <v>0.4135416666666667</v>
      </c>
      <c r="E523">
        <v>2210.18</v>
      </c>
      <c r="F523">
        <f t="shared" si="44"/>
        <v>15.12256698315909</v>
      </c>
      <c r="G523">
        <v>13301</v>
      </c>
      <c r="H523" s="19">
        <f t="shared" si="40"/>
        <v>987637.5587353013</v>
      </c>
      <c r="I523" s="20">
        <f t="shared" si="41"/>
        <v>0.003540493569484036</v>
      </c>
      <c r="J523" s="21">
        <f t="shared" si="42"/>
        <v>282.4464952059586</v>
      </c>
      <c r="K523" s="21">
        <f t="shared" si="43"/>
        <v>9.29649520595865</v>
      </c>
      <c r="L523">
        <v>0</v>
      </c>
      <c r="M523">
        <v>18682</v>
      </c>
      <c r="N523">
        <v>29525</v>
      </c>
      <c r="O523">
        <v>6097</v>
      </c>
      <c r="P523">
        <v>4102</v>
      </c>
    </row>
    <row r="524" spans="2:16" ht="13.5" thickBot="1">
      <c r="B524">
        <v>520</v>
      </c>
      <c r="C524" s="1">
        <v>38512</v>
      </c>
      <c r="D524" s="2">
        <v>0.41365740740740736</v>
      </c>
      <c r="E524">
        <v>2228.141</v>
      </c>
      <c r="F524">
        <f t="shared" si="44"/>
        <v>15.246403751116663</v>
      </c>
      <c r="G524">
        <v>13298</v>
      </c>
      <c r="H524" s="19">
        <f t="shared" si="40"/>
        <v>987916.8573382128</v>
      </c>
      <c r="I524" s="20">
        <f t="shared" si="41"/>
        <v>0.003540563578907696</v>
      </c>
      <c r="J524" s="21">
        <f t="shared" si="42"/>
        <v>282.44091024302725</v>
      </c>
      <c r="K524" s="21">
        <f t="shared" si="43"/>
        <v>9.29091024302727</v>
      </c>
      <c r="L524">
        <v>0</v>
      </c>
      <c r="M524">
        <v>18678</v>
      </c>
      <c r="N524">
        <v>29525</v>
      </c>
      <c r="O524">
        <v>5346</v>
      </c>
      <c r="P524">
        <v>4085</v>
      </c>
    </row>
    <row r="525" spans="2:16" ht="13.5" thickBot="1">
      <c r="B525">
        <v>521</v>
      </c>
      <c r="C525" s="1">
        <v>38512</v>
      </c>
      <c r="D525" s="2">
        <v>0.41377314814814814</v>
      </c>
      <c r="E525">
        <v>2249.473</v>
      </c>
      <c r="F525">
        <f t="shared" si="44"/>
        <v>15.393482751955755</v>
      </c>
      <c r="G525">
        <v>13300</v>
      </c>
      <c r="H525" s="19">
        <f t="shared" si="40"/>
        <v>987730.6442841429</v>
      </c>
      <c r="I525" s="20">
        <f t="shared" si="41"/>
        <v>0.0035405169046052007</v>
      </c>
      <c r="J525" s="21">
        <f t="shared" si="42"/>
        <v>282.4446336350734</v>
      </c>
      <c r="K525" s="21">
        <f t="shared" si="43"/>
        <v>9.29463363507341</v>
      </c>
      <c r="L525">
        <v>0</v>
      </c>
      <c r="M525">
        <v>18675</v>
      </c>
      <c r="N525">
        <v>29526</v>
      </c>
      <c r="O525">
        <v>5071</v>
      </c>
      <c r="P525">
        <v>4071</v>
      </c>
    </row>
    <row r="526" spans="2:16" ht="13.5" thickBot="1">
      <c r="B526">
        <v>522</v>
      </c>
      <c r="C526" s="1">
        <v>38512</v>
      </c>
      <c r="D526" s="2">
        <v>0.4138888888888889</v>
      </c>
      <c r="E526">
        <v>2270.074</v>
      </c>
      <c r="F526">
        <f t="shared" si="44"/>
        <v>15.535521683902415</v>
      </c>
      <c r="G526">
        <v>13300</v>
      </c>
      <c r="H526" s="19">
        <f t="shared" si="40"/>
        <v>987730.6442841429</v>
      </c>
      <c r="I526" s="20">
        <f t="shared" si="41"/>
        <v>0.0035405169046052007</v>
      </c>
      <c r="J526" s="21">
        <f t="shared" si="42"/>
        <v>282.4446336350734</v>
      </c>
      <c r="K526" s="21">
        <f t="shared" si="43"/>
        <v>9.29463363507341</v>
      </c>
      <c r="L526">
        <v>0</v>
      </c>
      <c r="M526">
        <v>18672</v>
      </c>
      <c r="N526">
        <v>29526</v>
      </c>
      <c r="O526">
        <v>6061</v>
      </c>
      <c r="P526">
        <v>4075</v>
      </c>
    </row>
    <row r="527" spans="2:16" ht="13.5" thickBot="1">
      <c r="B527">
        <v>523</v>
      </c>
      <c r="C527" s="1">
        <v>38512</v>
      </c>
      <c r="D527" s="2">
        <v>0.41400462962962964</v>
      </c>
      <c r="E527">
        <v>2278.52</v>
      </c>
      <c r="F527">
        <f t="shared" si="44"/>
        <v>15.59375481914932</v>
      </c>
      <c r="G527">
        <v>13298</v>
      </c>
      <c r="H527" s="19">
        <f t="shared" si="40"/>
        <v>987916.8573382128</v>
      </c>
      <c r="I527" s="20">
        <f t="shared" si="41"/>
        <v>0.003540563578907696</v>
      </c>
      <c r="J527" s="21">
        <f t="shared" si="42"/>
        <v>282.44091024302725</v>
      </c>
      <c r="K527" s="21">
        <f t="shared" si="43"/>
        <v>9.29091024302727</v>
      </c>
      <c r="L527">
        <v>0</v>
      </c>
      <c r="M527">
        <v>18669</v>
      </c>
      <c r="N527">
        <v>29526</v>
      </c>
      <c r="O527">
        <v>5098</v>
      </c>
      <c r="P527">
        <v>4084</v>
      </c>
    </row>
    <row r="528" spans="2:16" ht="13.5" thickBot="1">
      <c r="B528">
        <v>524</v>
      </c>
      <c r="C528" s="1">
        <v>38512</v>
      </c>
      <c r="D528" s="2">
        <v>0.41412037037037036</v>
      </c>
      <c r="E528">
        <v>2264.539</v>
      </c>
      <c r="F528">
        <f t="shared" si="44"/>
        <v>15.497359192357115</v>
      </c>
      <c r="G528">
        <v>13298</v>
      </c>
      <c r="H528" s="19">
        <f t="shared" si="40"/>
        <v>987916.8573382128</v>
      </c>
      <c r="I528" s="20">
        <f t="shared" si="41"/>
        <v>0.003540563578907696</v>
      </c>
      <c r="J528" s="21">
        <f t="shared" si="42"/>
        <v>282.44091024302725</v>
      </c>
      <c r="K528" s="21">
        <f t="shared" si="43"/>
        <v>9.29091024302727</v>
      </c>
      <c r="L528">
        <v>0</v>
      </c>
      <c r="M528">
        <v>18665</v>
      </c>
      <c r="N528">
        <v>29525</v>
      </c>
      <c r="O528">
        <v>5540</v>
      </c>
      <c r="P528">
        <v>4081</v>
      </c>
    </row>
    <row r="529" spans="2:16" ht="13.5" thickBot="1">
      <c r="B529">
        <v>525</v>
      </c>
      <c r="C529" s="1">
        <v>38512</v>
      </c>
      <c r="D529" s="2">
        <v>0.4142361111111111</v>
      </c>
      <c r="E529">
        <v>2247.191</v>
      </c>
      <c r="F529">
        <f t="shared" si="44"/>
        <v>15.377748911719733</v>
      </c>
      <c r="G529">
        <v>13300</v>
      </c>
      <c r="H529" s="19">
        <f t="shared" si="40"/>
        <v>987730.6442841429</v>
      </c>
      <c r="I529" s="20">
        <f t="shared" si="41"/>
        <v>0.0035405169046052007</v>
      </c>
      <c r="J529" s="21">
        <f t="shared" si="42"/>
        <v>282.4446336350734</v>
      </c>
      <c r="K529" s="21">
        <f t="shared" si="43"/>
        <v>9.29463363507341</v>
      </c>
      <c r="L529">
        <v>0</v>
      </c>
      <c r="M529">
        <v>18662</v>
      </c>
      <c r="N529">
        <v>29526</v>
      </c>
      <c r="O529">
        <v>5099</v>
      </c>
      <c r="P529">
        <v>4093</v>
      </c>
    </row>
    <row r="530" spans="2:16" ht="13.5" thickBot="1">
      <c r="B530">
        <v>526</v>
      </c>
      <c r="C530" s="1">
        <v>38512</v>
      </c>
      <c r="D530" s="2">
        <v>0.41435185185185186</v>
      </c>
      <c r="E530">
        <v>2266.391</v>
      </c>
      <c r="F530">
        <f t="shared" si="44"/>
        <v>15.510128286185822</v>
      </c>
      <c r="G530">
        <v>13302</v>
      </c>
      <c r="H530" s="19">
        <f t="shared" si="40"/>
        <v>987544.4871677205</v>
      </c>
      <c r="I530" s="20">
        <f t="shared" si="41"/>
        <v>0.0035404702357159637</v>
      </c>
      <c r="J530" s="21">
        <f t="shared" si="42"/>
        <v>282.4483566934371</v>
      </c>
      <c r="K530" s="21">
        <f t="shared" si="43"/>
        <v>9.298356693437142</v>
      </c>
      <c r="L530">
        <v>0</v>
      </c>
      <c r="M530">
        <v>18659</v>
      </c>
      <c r="N530">
        <v>29525</v>
      </c>
      <c r="O530">
        <v>5146</v>
      </c>
      <c r="P530">
        <v>4104</v>
      </c>
    </row>
    <row r="531" spans="2:16" ht="13.5" thickBot="1">
      <c r="B531">
        <v>527</v>
      </c>
      <c r="C531" s="1">
        <v>38512</v>
      </c>
      <c r="D531" s="2">
        <v>0.41446759259259264</v>
      </c>
      <c r="E531">
        <v>2284.199</v>
      </c>
      <c r="F531">
        <f t="shared" si="44"/>
        <v>15.632910156003117</v>
      </c>
      <c r="G531">
        <v>13297</v>
      </c>
      <c r="H531" s="19">
        <f t="shared" si="40"/>
        <v>988009.9848497451</v>
      </c>
      <c r="I531" s="20">
        <f t="shared" si="41"/>
        <v>0.0035405869180894687</v>
      </c>
      <c r="J531" s="21">
        <f t="shared" si="42"/>
        <v>282.43904842183866</v>
      </c>
      <c r="K531" s="21">
        <f t="shared" si="43"/>
        <v>9.289048421838686</v>
      </c>
      <c r="L531">
        <v>0</v>
      </c>
      <c r="M531">
        <v>18656</v>
      </c>
      <c r="N531">
        <v>29525</v>
      </c>
      <c r="O531">
        <v>4972</v>
      </c>
      <c r="P531">
        <v>4088</v>
      </c>
    </row>
    <row r="532" spans="2:16" ht="13.5" thickBot="1">
      <c r="B532">
        <v>528</v>
      </c>
      <c r="C532" s="1">
        <v>38512</v>
      </c>
      <c r="D532" s="2">
        <v>0.4145833333333333</v>
      </c>
      <c r="E532">
        <v>2295.625</v>
      </c>
      <c r="F532">
        <f t="shared" si="44"/>
        <v>15.711689673328612</v>
      </c>
      <c r="G532">
        <v>13296</v>
      </c>
      <c r="H532" s="19">
        <f t="shared" si="40"/>
        <v>988103.1263551465</v>
      </c>
      <c r="I532" s="20">
        <f t="shared" si="41"/>
        <v>0.003540610258625221</v>
      </c>
      <c r="J532" s="21">
        <f t="shared" si="42"/>
        <v>282.4371865171878</v>
      </c>
      <c r="K532" s="21">
        <f t="shared" si="43"/>
        <v>9.28718651718782</v>
      </c>
      <c r="L532">
        <v>0</v>
      </c>
      <c r="M532">
        <v>18653</v>
      </c>
      <c r="N532">
        <v>29525</v>
      </c>
      <c r="O532">
        <v>5594</v>
      </c>
      <c r="P532">
        <v>4112</v>
      </c>
    </row>
    <row r="533" spans="2:16" ht="13.5" thickBot="1">
      <c r="B533">
        <v>529</v>
      </c>
      <c r="C533" s="1">
        <v>38512</v>
      </c>
      <c r="D533" s="2">
        <v>0.4146990740740741</v>
      </c>
      <c r="E533">
        <v>2263.496</v>
      </c>
      <c r="F533">
        <f t="shared" si="44"/>
        <v>15.490167958629607</v>
      </c>
      <c r="G533">
        <v>13295</v>
      </c>
      <c r="H533" s="19">
        <f t="shared" si="40"/>
        <v>988196.2818575719</v>
      </c>
      <c r="I533" s="20">
        <f t="shared" si="41"/>
        <v>0.0035406336005151737</v>
      </c>
      <c r="J533" s="21">
        <f t="shared" si="42"/>
        <v>282.4353245290608</v>
      </c>
      <c r="K533" s="21">
        <f t="shared" si="43"/>
        <v>9.285324529060802</v>
      </c>
      <c r="L533">
        <v>0</v>
      </c>
      <c r="M533">
        <v>18650</v>
      </c>
      <c r="N533">
        <v>29525</v>
      </c>
      <c r="O533">
        <v>5781</v>
      </c>
      <c r="P533">
        <v>4098</v>
      </c>
    </row>
    <row r="534" spans="2:16" ht="13.5" thickBot="1">
      <c r="B534">
        <v>530</v>
      </c>
      <c r="C534" s="1">
        <v>38512</v>
      </c>
      <c r="D534" s="2">
        <v>0.4148148148148148</v>
      </c>
      <c r="E534">
        <v>2246.734</v>
      </c>
      <c r="F534">
        <f t="shared" si="44"/>
        <v>15.374598006817077</v>
      </c>
      <c r="G534">
        <v>13294</v>
      </c>
      <c r="H534" s="19">
        <f t="shared" si="40"/>
        <v>988289.4513601762</v>
      </c>
      <c r="I534" s="20">
        <f t="shared" si="41"/>
        <v>0.0035406569437595493</v>
      </c>
      <c r="J534" s="21">
        <f t="shared" si="42"/>
        <v>282.4334624574437</v>
      </c>
      <c r="K534" s="21">
        <f t="shared" si="43"/>
        <v>9.283462457443704</v>
      </c>
      <c r="L534">
        <v>0</v>
      </c>
      <c r="M534">
        <v>18647</v>
      </c>
      <c r="N534">
        <v>29525</v>
      </c>
      <c r="O534">
        <v>6333</v>
      </c>
      <c r="P534">
        <v>4104</v>
      </c>
    </row>
    <row r="535" spans="2:16" ht="13.5" thickBot="1">
      <c r="B535">
        <v>531</v>
      </c>
      <c r="C535" s="1">
        <v>38512</v>
      </c>
      <c r="D535" s="2">
        <v>0.4149305555555556</v>
      </c>
      <c r="E535">
        <v>2233.715</v>
      </c>
      <c r="F535">
        <f t="shared" si="44"/>
        <v>15.284835138266349</v>
      </c>
      <c r="G535">
        <v>13294</v>
      </c>
      <c r="H535" s="19">
        <f t="shared" si="40"/>
        <v>988289.4513601762</v>
      </c>
      <c r="I535" s="20">
        <f t="shared" si="41"/>
        <v>0.0035406569437595493</v>
      </c>
      <c r="J535" s="21">
        <f t="shared" si="42"/>
        <v>282.4334624574437</v>
      </c>
      <c r="K535" s="21">
        <f t="shared" si="43"/>
        <v>9.283462457443704</v>
      </c>
      <c r="L535">
        <v>0</v>
      </c>
      <c r="M535">
        <v>18643</v>
      </c>
      <c r="N535">
        <v>29525</v>
      </c>
      <c r="O535">
        <v>6117</v>
      </c>
      <c r="P535">
        <v>4105</v>
      </c>
    </row>
    <row r="536" spans="2:16" ht="13.5" thickBot="1">
      <c r="B536">
        <v>532</v>
      </c>
      <c r="C536" s="1">
        <v>38512</v>
      </c>
      <c r="D536" s="2">
        <v>0.41504629629629625</v>
      </c>
      <c r="E536">
        <v>2232.152</v>
      </c>
      <c r="F536">
        <f t="shared" si="44"/>
        <v>15.27405862981372</v>
      </c>
      <c r="G536">
        <v>13296</v>
      </c>
      <c r="H536" s="19">
        <f t="shared" si="40"/>
        <v>988103.1263551465</v>
      </c>
      <c r="I536" s="20">
        <f t="shared" si="41"/>
        <v>0.003540610258625221</v>
      </c>
      <c r="J536" s="21">
        <f t="shared" si="42"/>
        <v>282.4371865171878</v>
      </c>
      <c r="K536" s="21">
        <f t="shared" si="43"/>
        <v>9.28718651718782</v>
      </c>
      <c r="L536">
        <v>0</v>
      </c>
      <c r="M536">
        <v>18641</v>
      </c>
      <c r="N536">
        <v>29526</v>
      </c>
      <c r="O536">
        <v>5141</v>
      </c>
      <c r="P536">
        <v>4100</v>
      </c>
    </row>
    <row r="537" spans="2:16" ht="13.5" thickBot="1">
      <c r="B537">
        <v>533</v>
      </c>
      <c r="C537" s="1">
        <v>38512</v>
      </c>
      <c r="D537" s="2">
        <v>0.415162037037037</v>
      </c>
      <c r="E537">
        <v>2230.008</v>
      </c>
      <c r="F537">
        <f t="shared" si="44"/>
        <v>15.259276266331671</v>
      </c>
      <c r="G537">
        <v>13297</v>
      </c>
      <c r="H537" s="19">
        <f t="shared" si="40"/>
        <v>988009.9848497451</v>
      </c>
      <c r="I537" s="20">
        <f t="shared" si="41"/>
        <v>0.0035405869180894687</v>
      </c>
      <c r="J537" s="21">
        <f t="shared" si="42"/>
        <v>282.43904842183866</v>
      </c>
      <c r="K537" s="21">
        <f t="shared" si="43"/>
        <v>9.289048421838686</v>
      </c>
      <c r="L537">
        <v>0</v>
      </c>
      <c r="M537">
        <v>18636</v>
      </c>
      <c r="N537">
        <v>29525</v>
      </c>
      <c r="O537">
        <v>5201</v>
      </c>
      <c r="P537">
        <v>4100</v>
      </c>
    </row>
    <row r="538" spans="2:16" ht="13.5" thickBot="1">
      <c r="B538">
        <v>534</v>
      </c>
      <c r="C538" s="1">
        <v>38512</v>
      </c>
      <c r="D538" s="2">
        <v>0.4152777777777778</v>
      </c>
      <c r="E538">
        <v>2233.828</v>
      </c>
      <c r="F538">
        <f t="shared" si="44"/>
        <v>15.285614246043155</v>
      </c>
      <c r="G538">
        <v>13293</v>
      </c>
      <c r="H538" s="19">
        <f t="shared" si="40"/>
        <v>988382.634866116</v>
      </c>
      <c r="I538" s="20">
        <f t="shared" si="41"/>
        <v>0.0035406802883585697</v>
      </c>
      <c r="J538" s="21">
        <f t="shared" si="42"/>
        <v>282.43160030232264</v>
      </c>
      <c r="K538" s="21">
        <f t="shared" si="43"/>
        <v>9.281600302322659</v>
      </c>
      <c r="L538">
        <v>0</v>
      </c>
      <c r="M538">
        <v>18634</v>
      </c>
      <c r="N538">
        <v>29526</v>
      </c>
      <c r="O538">
        <v>5260</v>
      </c>
      <c r="P538">
        <v>4104</v>
      </c>
    </row>
    <row r="539" spans="2:16" ht="13.5" thickBot="1">
      <c r="B539">
        <v>535</v>
      </c>
      <c r="C539" s="1">
        <v>38512</v>
      </c>
      <c r="D539" s="2">
        <v>0.4153935185185185</v>
      </c>
      <c r="E539">
        <v>2233.977</v>
      </c>
      <c r="F539">
        <f t="shared" si="44"/>
        <v>15.286641565147082</v>
      </c>
      <c r="G539">
        <v>13293</v>
      </c>
      <c r="H539" s="19">
        <f t="shared" si="40"/>
        <v>988382.634866116</v>
      </c>
      <c r="I539" s="20">
        <f t="shared" si="41"/>
        <v>0.0035406802883585697</v>
      </c>
      <c r="J539" s="21">
        <f t="shared" si="42"/>
        <v>282.43160030232264</v>
      </c>
      <c r="K539" s="21">
        <f t="shared" si="43"/>
        <v>9.281600302322659</v>
      </c>
      <c r="L539">
        <v>0</v>
      </c>
      <c r="M539">
        <v>18631</v>
      </c>
      <c r="N539">
        <v>29525</v>
      </c>
      <c r="O539">
        <v>5194</v>
      </c>
      <c r="P539">
        <v>4084</v>
      </c>
    </row>
    <row r="540" spans="2:16" ht="13.5" thickBot="1">
      <c r="B540">
        <v>536</v>
      </c>
      <c r="C540" s="1">
        <v>38512</v>
      </c>
      <c r="D540" s="2">
        <v>0.41550925925925924</v>
      </c>
      <c r="E540">
        <v>2234.371</v>
      </c>
      <c r="F540">
        <f t="shared" si="44"/>
        <v>15.289358100227274</v>
      </c>
      <c r="G540">
        <v>13292</v>
      </c>
      <c r="H540" s="19">
        <f t="shared" si="40"/>
        <v>988475.8323785485</v>
      </c>
      <c r="I540" s="20">
        <f t="shared" si="41"/>
        <v>0.0035407036343124564</v>
      </c>
      <c r="J540" s="21">
        <f t="shared" si="42"/>
        <v>282.4297380636837</v>
      </c>
      <c r="K540" s="21">
        <f t="shared" si="43"/>
        <v>9.279738063683737</v>
      </c>
      <c r="L540">
        <v>0</v>
      </c>
      <c r="M540">
        <v>18628</v>
      </c>
      <c r="N540">
        <v>29525</v>
      </c>
      <c r="O540">
        <v>6018</v>
      </c>
      <c r="P540">
        <v>4097</v>
      </c>
    </row>
    <row r="541" spans="2:16" ht="13.5" thickBot="1">
      <c r="B541">
        <v>537</v>
      </c>
      <c r="C541" s="1">
        <v>38512</v>
      </c>
      <c r="D541" s="2">
        <v>0.415625</v>
      </c>
      <c r="E541">
        <v>2243.215</v>
      </c>
      <c r="F541">
        <f t="shared" si="44"/>
        <v>15.350335349590715</v>
      </c>
      <c r="G541">
        <v>13295</v>
      </c>
      <c r="H541" s="19">
        <f t="shared" si="40"/>
        <v>988196.2818575719</v>
      </c>
      <c r="I541" s="20">
        <f t="shared" si="41"/>
        <v>0.0035406336005151737</v>
      </c>
      <c r="J541" s="21">
        <f t="shared" si="42"/>
        <v>282.4353245290608</v>
      </c>
      <c r="K541" s="21">
        <f t="shared" si="43"/>
        <v>9.285324529060802</v>
      </c>
      <c r="L541">
        <v>0</v>
      </c>
      <c r="M541">
        <v>18625</v>
      </c>
      <c r="N541">
        <v>29526</v>
      </c>
      <c r="O541">
        <v>5106</v>
      </c>
      <c r="P541">
        <v>4095</v>
      </c>
    </row>
    <row r="542" spans="2:16" ht="13.5" thickBot="1">
      <c r="B542">
        <v>538</v>
      </c>
      <c r="C542" s="1">
        <v>38512</v>
      </c>
      <c r="D542" s="2">
        <v>0.41574074074074074</v>
      </c>
      <c r="E542">
        <v>2251.422</v>
      </c>
      <c r="F542">
        <f t="shared" si="44"/>
        <v>15.40692063741588</v>
      </c>
      <c r="G542">
        <v>13293</v>
      </c>
      <c r="H542" s="19">
        <f t="shared" si="40"/>
        <v>988382.634866116</v>
      </c>
      <c r="I542" s="20">
        <f t="shared" si="41"/>
        <v>0.0035406802883585697</v>
      </c>
      <c r="J542" s="21">
        <f t="shared" si="42"/>
        <v>282.43160030232264</v>
      </c>
      <c r="K542" s="21">
        <f t="shared" si="43"/>
        <v>9.281600302322659</v>
      </c>
      <c r="L542">
        <v>0</v>
      </c>
      <c r="M542">
        <v>18621</v>
      </c>
      <c r="N542">
        <v>29525</v>
      </c>
      <c r="O542">
        <v>5229</v>
      </c>
      <c r="P542">
        <v>4097</v>
      </c>
    </row>
    <row r="543" spans="2:16" ht="13.5" thickBot="1">
      <c r="B543">
        <v>539</v>
      </c>
      <c r="C543" s="1">
        <v>38512</v>
      </c>
      <c r="D543" s="2">
        <v>0.4158564814814815</v>
      </c>
      <c r="E543">
        <v>2256.332</v>
      </c>
      <c r="F543">
        <f t="shared" si="44"/>
        <v>15.440773904531946</v>
      </c>
      <c r="G543">
        <v>13291</v>
      </c>
      <c r="H543" s="19">
        <f t="shared" si="40"/>
        <v>988569.0439006317</v>
      </c>
      <c r="I543" s="20">
        <f t="shared" si="41"/>
        <v>0.003540726981621431</v>
      </c>
      <c r="J543" s="21">
        <f t="shared" si="42"/>
        <v>282.42787574151305</v>
      </c>
      <c r="K543" s="21">
        <f t="shared" si="43"/>
        <v>9.277875741513071</v>
      </c>
      <c r="L543">
        <v>0</v>
      </c>
      <c r="M543">
        <v>18619</v>
      </c>
      <c r="N543">
        <v>29526</v>
      </c>
      <c r="O543">
        <v>5208</v>
      </c>
      <c r="P543">
        <v>4098</v>
      </c>
    </row>
    <row r="544" spans="2:16" ht="13.5" thickBot="1">
      <c r="B544">
        <v>540</v>
      </c>
      <c r="C544" s="1">
        <v>38512</v>
      </c>
      <c r="D544" s="2">
        <v>0.4159722222222222</v>
      </c>
      <c r="E544">
        <v>2264.473</v>
      </c>
      <c r="F544">
        <f t="shared" si="44"/>
        <v>15.496904138257385</v>
      </c>
      <c r="G544">
        <v>13289</v>
      </c>
      <c r="H544" s="19">
        <f t="shared" si="40"/>
        <v>988755.5089863888</v>
      </c>
      <c r="I544" s="20">
        <f t="shared" si="41"/>
        <v>0.0035407736803055334</v>
      </c>
      <c r="J544" s="21">
        <f t="shared" si="42"/>
        <v>282.42415084652066</v>
      </c>
      <c r="K544" s="21">
        <f t="shared" si="43"/>
        <v>9.274150846520683</v>
      </c>
      <c r="L544">
        <v>0</v>
      </c>
      <c r="M544">
        <v>18616</v>
      </c>
      <c r="N544">
        <v>29525</v>
      </c>
      <c r="O544">
        <v>5894</v>
      </c>
      <c r="P544">
        <v>4089</v>
      </c>
    </row>
    <row r="545" spans="2:16" ht="13.5" thickBot="1">
      <c r="B545">
        <v>541</v>
      </c>
      <c r="C545" s="1">
        <v>38512</v>
      </c>
      <c r="D545" s="2">
        <v>0.41608796296296297</v>
      </c>
      <c r="E545">
        <v>2272.164</v>
      </c>
      <c r="F545">
        <f t="shared" si="44"/>
        <v>15.549931730393777</v>
      </c>
      <c r="G545">
        <v>13297</v>
      </c>
      <c r="H545" s="19">
        <f t="shared" si="40"/>
        <v>988009.9848497451</v>
      </c>
      <c r="I545" s="20">
        <f t="shared" si="41"/>
        <v>0.0035405869180894687</v>
      </c>
      <c r="J545" s="21">
        <f t="shared" si="42"/>
        <v>282.43904842183866</v>
      </c>
      <c r="K545" s="21">
        <f t="shared" si="43"/>
        <v>9.289048421838686</v>
      </c>
      <c r="L545">
        <v>0</v>
      </c>
      <c r="M545">
        <v>18612</v>
      </c>
      <c r="N545">
        <v>29525</v>
      </c>
      <c r="O545">
        <v>5312</v>
      </c>
      <c r="P545">
        <v>4111</v>
      </c>
    </row>
    <row r="546" spans="2:16" ht="13.5" thickBot="1">
      <c r="B546">
        <v>542</v>
      </c>
      <c r="C546" s="1">
        <v>38512</v>
      </c>
      <c r="D546" s="2">
        <v>0.4162037037037037</v>
      </c>
      <c r="E546">
        <v>2277.594</v>
      </c>
      <c r="F546">
        <f t="shared" si="44"/>
        <v>15.587370272234965</v>
      </c>
      <c r="G546">
        <v>13295</v>
      </c>
      <c r="H546" s="19">
        <f t="shared" si="40"/>
        <v>988196.2818575719</v>
      </c>
      <c r="I546" s="20">
        <f t="shared" si="41"/>
        <v>0.0035406336005151737</v>
      </c>
      <c r="J546" s="21">
        <f t="shared" si="42"/>
        <v>282.4353245290608</v>
      </c>
      <c r="K546" s="21">
        <f t="shared" si="43"/>
        <v>9.285324529060802</v>
      </c>
      <c r="L546">
        <v>0</v>
      </c>
      <c r="M546">
        <v>18610</v>
      </c>
      <c r="N546">
        <v>29526</v>
      </c>
      <c r="O546">
        <v>5711</v>
      </c>
      <c r="P546">
        <v>4110</v>
      </c>
    </row>
    <row r="547" spans="2:16" ht="13.5" thickBot="1">
      <c r="B547">
        <v>543</v>
      </c>
      <c r="C547" s="1">
        <v>38512</v>
      </c>
      <c r="D547" s="2">
        <v>0.41631944444444446</v>
      </c>
      <c r="E547">
        <v>2288.312</v>
      </c>
      <c r="F547">
        <f t="shared" si="44"/>
        <v>15.661268300127023</v>
      </c>
      <c r="G547">
        <v>13293</v>
      </c>
      <c r="H547" s="19">
        <f t="shared" si="40"/>
        <v>988382.634866116</v>
      </c>
      <c r="I547" s="20">
        <f t="shared" si="41"/>
        <v>0.0035406802883585697</v>
      </c>
      <c r="J547" s="21">
        <f t="shared" si="42"/>
        <v>282.43160030232264</v>
      </c>
      <c r="K547" s="21">
        <f t="shared" si="43"/>
        <v>9.281600302322659</v>
      </c>
      <c r="L547">
        <v>0</v>
      </c>
      <c r="M547">
        <v>18607</v>
      </c>
      <c r="N547">
        <v>29526</v>
      </c>
      <c r="O547">
        <v>5628</v>
      </c>
      <c r="P547">
        <v>4104</v>
      </c>
    </row>
    <row r="548" spans="2:16" ht="13.5" thickBot="1">
      <c r="B548">
        <v>544</v>
      </c>
      <c r="C548" s="1">
        <v>38512</v>
      </c>
      <c r="D548" s="2">
        <v>0.41643518518518513</v>
      </c>
      <c r="E548">
        <v>2287.277</v>
      </c>
      <c r="F548">
        <f t="shared" si="44"/>
        <v>15.654132224472212</v>
      </c>
      <c r="G548">
        <v>13294</v>
      </c>
      <c r="H548" s="19">
        <f t="shared" si="40"/>
        <v>988289.4513601762</v>
      </c>
      <c r="I548" s="20">
        <f t="shared" si="41"/>
        <v>0.0035406569437595493</v>
      </c>
      <c r="J548" s="21">
        <f t="shared" si="42"/>
        <v>282.4334624574437</v>
      </c>
      <c r="K548" s="21">
        <f t="shared" si="43"/>
        <v>9.283462457443704</v>
      </c>
      <c r="L548">
        <v>0</v>
      </c>
      <c r="M548">
        <v>18604</v>
      </c>
      <c r="N548">
        <v>29526</v>
      </c>
      <c r="O548">
        <v>5317</v>
      </c>
      <c r="P548">
        <v>4112</v>
      </c>
    </row>
    <row r="549" spans="2:16" ht="13.5" thickBot="1">
      <c r="B549">
        <v>545</v>
      </c>
      <c r="C549" s="1">
        <v>38512</v>
      </c>
      <c r="D549" s="2">
        <v>0.4165509259259259</v>
      </c>
      <c r="E549">
        <v>2290.219</v>
      </c>
      <c r="F549">
        <f t="shared" si="44"/>
        <v>15.674416605705504</v>
      </c>
      <c r="G549">
        <v>13294</v>
      </c>
      <c r="H549" s="19">
        <f t="shared" si="40"/>
        <v>988289.4513601762</v>
      </c>
      <c r="I549" s="20">
        <f t="shared" si="41"/>
        <v>0.0035406569437595493</v>
      </c>
      <c r="J549" s="21">
        <f t="shared" si="42"/>
        <v>282.4334624574437</v>
      </c>
      <c r="K549" s="21">
        <f t="shared" si="43"/>
        <v>9.283462457443704</v>
      </c>
      <c r="L549">
        <v>0</v>
      </c>
      <c r="M549">
        <v>18601</v>
      </c>
      <c r="N549">
        <v>29525</v>
      </c>
      <c r="O549">
        <v>5604</v>
      </c>
      <c r="P549">
        <v>4105</v>
      </c>
    </row>
    <row r="550" spans="2:16" ht="13.5" thickBot="1">
      <c r="B550">
        <v>546</v>
      </c>
      <c r="C550" s="1">
        <v>38512</v>
      </c>
      <c r="D550" s="2">
        <v>0.4166666666666667</v>
      </c>
      <c r="E550">
        <v>2255.289</v>
      </c>
      <c r="F550">
        <f t="shared" si="44"/>
        <v>15.433582670804443</v>
      </c>
      <c r="G550">
        <v>13292</v>
      </c>
      <c r="H550" s="19">
        <f t="shared" si="40"/>
        <v>988475.8323785485</v>
      </c>
      <c r="I550" s="20">
        <f t="shared" si="41"/>
        <v>0.0035407036343124564</v>
      </c>
      <c r="J550" s="21">
        <f t="shared" si="42"/>
        <v>282.4297380636837</v>
      </c>
      <c r="K550" s="21">
        <f t="shared" si="43"/>
        <v>9.279738063683737</v>
      </c>
      <c r="L550">
        <v>0</v>
      </c>
      <c r="M550">
        <v>18598</v>
      </c>
      <c r="N550">
        <v>29526</v>
      </c>
      <c r="O550">
        <v>5460</v>
      </c>
      <c r="P550">
        <v>4111</v>
      </c>
    </row>
    <row r="551" spans="2:16" ht="13.5" thickBot="1">
      <c r="B551">
        <v>547</v>
      </c>
      <c r="C551" s="1">
        <v>38512</v>
      </c>
      <c r="D551" s="2">
        <v>0.4167824074074074</v>
      </c>
      <c r="E551">
        <v>2247.086</v>
      </c>
      <c r="F551">
        <f t="shared" si="44"/>
        <v>15.377024962015621</v>
      </c>
      <c r="G551">
        <v>13293</v>
      </c>
      <c r="H551" s="19">
        <f t="shared" si="40"/>
        <v>988382.634866116</v>
      </c>
      <c r="I551" s="20">
        <f t="shared" si="41"/>
        <v>0.0035406802883585697</v>
      </c>
      <c r="J551" s="21">
        <f t="shared" si="42"/>
        <v>282.43160030232264</v>
      </c>
      <c r="K551" s="21">
        <f t="shared" si="43"/>
        <v>9.281600302322659</v>
      </c>
      <c r="L551">
        <v>0</v>
      </c>
      <c r="M551">
        <v>18595</v>
      </c>
      <c r="N551">
        <v>29526</v>
      </c>
      <c r="O551">
        <v>5676</v>
      </c>
      <c r="P551">
        <v>4108</v>
      </c>
    </row>
    <row r="552" spans="2:16" ht="13.5" thickBot="1">
      <c r="B552">
        <v>548</v>
      </c>
      <c r="C552" s="1">
        <v>38512</v>
      </c>
      <c r="D552" s="2">
        <v>0.4168981481481482</v>
      </c>
      <c r="E552">
        <v>2189.586</v>
      </c>
      <c r="F552">
        <f t="shared" si="44"/>
        <v>14.980576314526036</v>
      </c>
      <c r="G552">
        <v>13290</v>
      </c>
      <c r="H552" s="19">
        <f t="shared" si="40"/>
        <v>988662.2694355252</v>
      </c>
      <c r="I552" s="20">
        <f t="shared" si="41"/>
        <v>0.0035407503302857164</v>
      </c>
      <c r="J552" s="21">
        <f t="shared" si="42"/>
        <v>282.4260133357966</v>
      </c>
      <c r="K552" s="21">
        <f t="shared" si="43"/>
        <v>9.27601333579662</v>
      </c>
      <c r="L552">
        <v>0</v>
      </c>
      <c r="M552">
        <v>18592</v>
      </c>
      <c r="N552">
        <v>29525</v>
      </c>
      <c r="O552">
        <v>5113</v>
      </c>
      <c r="P552">
        <v>4107</v>
      </c>
    </row>
    <row r="553" spans="2:16" ht="13.5" thickBot="1">
      <c r="B553">
        <v>549</v>
      </c>
      <c r="C553" s="1">
        <v>38512</v>
      </c>
      <c r="D553" s="2">
        <v>0.41701388888888885</v>
      </c>
      <c r="E553">
        <v>2156.566</v>
      </c>
      <c r="F553">
        <f t="shared" si="44"/>
        <v>14.752911369480714</v>
      </c>
      <c r="G553">
        <v>13290</v>
      </c>
      <c r="H553" s="19">
        <f t="shared" si="40"/>
        <v>988662.2694355252</v>
      </c>
      <c r="I553" s="20">
        <f t="shared" si="41"/>
        <v>0.0035407503302857164</v>
      </c>
      <c r="J553" s="21">
        <f t="shared" si="42"/>
        <v>282.4260133357966</v>
      </c>
      <c r="K553" s="21">
        <f t="shared" si="43"/>
        <v>9.27601333579662</v>
      </c>
      <c r="L553">
        <v>0</v>
      </c>
      <c r="M553">
        <v>18588</v>
      </c>
      <c r="N553">
        <v>29525</v>
      </c>
      <c r="O553">
        <v>5530</v>
      </c>
      <c r="P553">
        <v>4096</v>
      </c>
    </row>
    <row r="554" spans="2:16" ht="13.5" thickBot="1">
      <c r="B554">
        <v>550</v>
      </c>
      <c r="C554" s="1">
        <v>38512</v>
      </c>
      <c r="D554" s="2">
        <v>0.41712962962962963</v>
      </c>
      <c r="E554">
        <v>2164.32</v>
      </c>
      <c r="F554">
        <f t="shared" si="44"/>
        <v>14.806373331439573</v>
      </c>
      <c r="G554">
        <v>13288</v>
      </c>
      <c r="H554" s="19">
        <f t="shared" si="40"/>
        <v>988848.7625563837</v>
      </c>
      <c r="I554" s="20">
        <f t="shared" si="41"/>
        <v>0.003540797031681105</v>
      </c>
      <c r="J554" s="21">
        <f t="shared" si="42"/>
        <v>282.42228827367114</v>
      </c>
      <c r="K554" s="21">
        <f t="shared" si="43"/>
        <v>9.272288273671165</v>
      </c>
      <c r="L554">
        <v>0</v>
      </c>
      <c r="M554">
        <v>18586</v>
      </c>
      <c r="N554">
        <v>29526</v>
      </c>
      <c r="O554">
        <v>5127</v>
      </c>
      <c r="P554">
        <v>4093</v>
      </c>
    </row>
    <row r="555" spans="2:16" ht="13.5" thickBot="1">
      <c r="B555">
        <v>551</v>
      </c>
      <c r="C555" s="1">
        <v>38512</v>
      </c>
      <c r="D555" s="2">
        <v>0.4172453703703704</v>
      </c>
      <c r="E555">
        <v>2181.328</v>
      </c>
      <c r="F555">
        <f t="shared" si="44"/>
        <v>14.923639393987447</v>
      </c>
      <c r="G555">
        <v>13292</v>
      </c>
      <c r="H555" s="19">
        <f t="shared" si="40"/>
        <v>988475.8323785485</v>
      </c>
      <c r="I555" s="20">
        <f t="shared" si="41"/>
        <v>0.0035407036343124564</v>
      </c>
      <c r="J555" s="21">
        <f t="shared" si="42"/>
        <v>282.4297380636837</v>
      </c>
      <c r="K555" s="21">
        <f t="shared" si="43"/>
        <v>9.279738063683737</v>
      </c>
      <c r="L555">
        <v>0</v>
      </c>
      <c r="M555">
        <v>18583</v>
      </c>
      <c r="N555">
        <v>29525</v>
      </c>
      <c r="O555">
        <v>5720</v>
      </c>
      <c r="P555">
        <v>4084</v>
      </c>
    </row>
    <row r="556" spans="2:16" ht="13.5" thickBot="1">
      <c r="B556">
        <v>552</v>
      </c>
      <c r="C556" s="1">
        <v>38512</v>
      </c>
      <c r="D556" s="2">
        <v>0.4173611111111111</v>
      </c>
      <c r="E556">
        <v>2195.812</v>
      </c>
      <c r="F556">
        <f t="shared" si="44"/>
        <v>15.023503084600302</v>
      </c>
      <c r="G556">
        <v>13290</v>
      </c>
      <c r="H556" s="19">
        <f t="shared" si="40"/>
        <v>988662.2694355252</v>
      </c>
      <c r="I556" s="20">
        <f t="shared" si="41"/>
        <v>0.0035407503302857164</v>
      </c>
      <c r="J556" s="21">
        <f t="shared" si="42"/>
        <v>282.4260133357966</v>
      </c>
      <c r="K556" s="21">
        <f t="shared" si="43"/>
        <v>9.27601333579662</v>
      </c>
      <c r="L556">
        <v>0</v>
      </c>
      <c r="M556">
        <v>18579</v>
      </c>
      <c r="N556">
        <v>29525</v>
      </c>
      <c r="O556">
        <v>5566</v>
      </c>
      <c r="P556">
        <v>4098</v>
      </c>
    </row>
    <row r="557" spans="2:16" ht="13.5" thickBot="1">
      <c r="B557">
        <v>553</v>
      </c>
      <c r="C557" s="1">
        <v>38512</v>
      </c>
      <c r="D557" s="2">
        <v>0.41747685185185185</v>
      </c>
      <c r="E557">
        <v>2211.348</v>
      </c>
      <c r="F557">
        <f t="shared" si="44"/>
        <v>15.130620061772444</v>
      </c>
      <c r="G557">
        <v>13288</v>
      </c>
      <c r="H557" s="19">
        <f t="shared" si="40"/>
        <v>988848.7625563837</v>
      </c>
      <c r="I557" s="20">
        <f t="shared" si="41"/>
        <v>0.003540797031681105</v>
      </c>
      <c r="J557" s="21">
        <f t="shared" si="42"/>
        <v>282.42228827367114</v>
      </c>
      <c r="K557" s="21">
        <f t="shared" si="43"/>
        <v>9.272288273671165</v>
      </c>
      <c r="L557">
        <v>0</v>
      </c>
      <c r="M557">
        <v>18576</v>
      </c>
      <c r="N557">
        <v>29526</v>
      </c>
      <c r="O557">
        <v>5711</v>
      </c>
      <c r="P557">
        <v>4098</v>
      </c>
    </row>
    <row r="558" spans="2:16" ht="13.5" thickBot="1">
      <c r="B558">
        <v>554</v>
      </c>
      <c r="C558" s="1">
        <v>38512</v>
      </c>
      <c r="D558" s="2">
        <v>0.41759259259259257</v>
      </c>
      <c r="E558">
        <v>2193.449</v>
      </c>
      <c r="F558">
        <f t="shared" si="44"/>
        <v>15.007210768878252</v>
      </c>
      <c r="G558">
        <v>13287</v>
      </c>
      <c r="H558" s="19">
        <f t="shared" si="40"/>
        <v>988942.030148672</v>
      </c>
      <c r="I558" s="20">
        <f t="shared" si="41"/>
        <v>0.0035408203844126533</v>
      </c>
      <c r="J558" s="21">
        <f t="shared" si="42"/>
        <v>282.4204256172341</v>
      </c>
      <c r="K558" s="21">
        <f t="shared" si="43"/>
        <v>9.270425617234139</v>
      </c>
      <c r="L558">
        <v>0</v>
      </c>
      <c r="M558">
        <v>18574</v>
      </c>
      <c r="N558">
        <v>29525</v>
      </c>
      <c r="O558">
        <v>5547</v>
      </c>
      <c r="P558">
        <v>4096</v>
      </c>
    </row>
    <row r="559" spans="2:16" ht="13.5" thickBot="1">
      <c r="B559">
        <v>555</v>
      </c>
      <c r="C559" s="1">
        <v>38512</v>
      </c>
      <c r="D559" s="2">
        <v>0.41770833333333335</v>
      </c>
      <c r="E559">
        <v>2210.125</v>
      </c>
      <c r="F559">
        <f t="shared" si="44"/>
        <v>15.122187771409317</v>
      </c>
      <c r="G559">
        <v>13288</v>
      </c>
      <c r="H559" s="19">
        <f t="shared" si="40"/>
        <v>988848.7625563837</v>
      </c>
      <c r="I559" s="20">
        <f t="shared" si="41"/>
        <v>0.003540797031681105</v>
      </c>
      <c r="J559" s="21">
        <f t="shared" si="42"/>
        <v>282.42228827367114</v>
      </c>
      <c r="K559" s="21">
        <f t="shared" si="43"/>
        <v>9.272288273671165</v>
      </c>
      <c r="L559">
        <v>0</v>
      </c>
      <c r="M559">
        <v>18571</v>
      </c>
      <c r="N559">
        <v>29526</v>
      </c>
      <c r="O559">
        <v>5825</v>
      </c>
      <c r="P559">
        <v>4099</v>
      </c>
    </row>
    <row r="560" spans="2:16" ht="13.5" thickBot="1">
      <c r="B560">
        <v>556</v>
      </c>
      <c r="C560" s="1">
        <v>38512</v>
      </c>
      <c r="D560" s="2">
        <v>0.4178240740740741</v>
      </c>
      <c r="E560">
        <v>2224.797</v>
      </c>
      <c r="F560">
        <f t="shared" si="44"/>
        <v>15.223347676730485</v>
      </c>
      <c r="G560">
        <v>13287</v>
      </c>
      <c r="H560" s="19">
        <f t="shared" si="40"/>
        <v>988942.030148672</v>
      </c>
      <c r="I560" s="20">
        <f t="shared" si="41"/>
        <v>0.0035408203844126533</v>
      </c>
      <c r="J560" s="21">
        <f t="shared" si="42"/>
        <v>282.4204256172341</v>
      </c>
      <c r="K560" s="21">
        <f t="shared" si="43"/>
        <v>9.270425617234139</v>
      </c>
      <c r="L560">
        <v>0</v>
      </c>
      <c r="M560">
        <v>18568</v>
      </c>
      <c r="N560">
        <v>29525</v>
      </c>
      <c r="O560">
        <v>5547</v>
      </c>
      <c r="P560">
        <v>4118</v>
      </c>
    </row>
    <row r="561" spans="2:16" ht="13.5" thickBot="1">
      <c r="B561">
        <v>557</v>
      </c>
      <c r="C561" s="1">
        <v>38512</v>
      </c>
      <c r="D561" s="2">
        <v>0.4179398148148148</v>
      </c>
      <c r="E561">
        <v>2208.93</v>
      </c>
      <c r="F561">
        <f t="shared" si="44"/>
        <v>15.11394853430062</v>
      </c>
      <c r="G561">
        <v>13286</v>
      </c>
      <c r="H561" s="19">
        <f t="shared" si="40"/>
        <v>989035.3117664166</v>
      </c>
      <c r="I561" s="20">
        <f t="shared" si="41"/>
        <v>0.0035408437385004</v>
      </c>
      <c r="J561" s="21">
        <f t="shared" si="42"/>
        <v>282.4185628771957</v>
      </c>
      <c r="K561" s="21">
        <f t="shared" si="43"/>
        <v>9.268562877195734</v>
      </c>
      <c r="L561">
        <v>0</v>
      </c>
      <c r="M561">
        <v>18565</v>
      </c>
      <c r="N561">
        <v>29525</v>
      </c>
      <c r="O561">
        <v>5270</v>
      </c>
      <c r="P561">
        <v>4137</v>
      </c>
    </row>
    <row r="562" spans="2:16" ht="13.5" thickBot="1">
      <c r="B562">
        <v>558</v>
      </c>
      <c r="C562" s="1">
        <v>38512</v>
      </c>
      <c r="D562" s="2">
        <v>0.41805555555555557</v>
      </c>
      <c r="E562">
        <v>2212.34</v>
      </c>
      <c r="F562">
        <f t="shared" si="44"/>
        <v>15.137459662786526</v>
      </c>
      <c r="G562">
        <v>13289</v>
      </c>
      <c r="H562" s="19">
        <f t="shared" si="40"/>
        <v>988755.5089863888</v>
      </c>
      <c r="I562" s="20">
        <f t="shared" si="41"/>
        <v>0.0035407736803055334</v>
      </c>
      <c r="J562" s="21">
        <f t="shared" si="42"/>
        <v>282.42415084652066</v>
      </c>
      <c r="K562" s="21">
        <f t="shared" si="43"/>
        <v>9.274150846520683</v>
      </c>
      <c r="L562">
        <v>0</v>
      </c>
      <c r="M562">
        <v>18563</v>
      </c>
      <c r="N562">
        <v>29527</v>
      </c>
      <c r="O562">
        <v>5484</v>
      </c>
      <c r="P562">
        <v>4133</v>
      </c>
    </row>
    <row r="563" spans="2:16" ht="13.5" thickBot="1">
      <c r="B563">
        <v>559</v>
      </c>
      <c r="C563" s="1">
        <v>38512</v>
      </c>
      <c r="D563" s="2">
        <v>0.4181712962962963</v>
      </c>
      <c r="E563">
        <v>2216.746</v>
      </c>
      <c r="F563">
        <f t="shared" si="44"/>
        <v>15.167837971322857</v>
      </c>
      <c r="G563">
        <v>13286</v>
      </c>
      <c r="H563" s="19">
        <f t="shared" si="40"/>
        <v>989035.3117664166</v>
      </c>
      <c r="I563" s="20">
        <f t="shared" si="41"/>
        <v>0.0035408437385004</v>
      </c>
      <c r="J563" s="21">
        <f t="shared" si="42"/>
        <v>282.4185628771957</v>
      </c>
      <c r="K563" s="21">
        <f t="shared" si="43"/>
        <v>9.268562877195734</v>
      </c>
      <c r="L563">
        <v>0</v>
      </c>
      <c r="M563">
        <v>18559</v>
      </c>
      <c r="N563">
        <v>29525</v>
      </c>
      <c r="O563">
        <v>5593</v>
      </c>
      <c r="P563">
        <v>4119</v>
      </c>
    </row>
    <row r="564" spans="2:16" ht="13.5" thickBot="1">
      <c r="B564">
        <v>560</v>
      </c>
      <c r="C564" s="1">
        <v>38512</v>
      </c>
      <c r="D564" s="2">
        <v>0.41828703703703707</v>
      </c>
      <c r="E564">
        <v>2225.016</v>
      </c>
      <c r="F564">
        <f t="shared" si="44"/>
        <v>15.22485762897049</v>
      </c>
      <c r="G564">
        <v>13285</v>
      </c>
      <c r="H564" s="19">
        <f t="shared" si="40"/>
        <v>989128.6074127816</v>
      </c>
      <c r="I564" s="20">
        <f t="shared" si="41"/>
        <v>0.0035408670939445675</v>
      </c>
      <c r="J564" s="21">
        <f t="shared" si="42"/>
        <v>282.41670005354206</v>
      </c>
      <c r="K564" s="21">
        <f t="shared" si="43"/>
        <v>9.266700053542081</v>
      </c>
      <c r="L564">
        <v>0</v>
      </c>
      <c r="M564">
        <v>18557</v>
      </c>
      <c r="N564">
        <v>29525</v>
      </c>
      <c r="O564">
        <v>5555</v>
      </c>
      <c r="P564">
        <v>4116</v>
      </c>
    </row>
    <row r="565" spans="2:16" ht="13.5" thickBot="1">
      <c r="B565">
        <v>561</v>
      </c>
      <c r="C565" s="1">
        <v>38512</v>
      </c>
      <c r="D565" s="2">
        <v>0.41840277777777773</v>
      </c>
      <c r="E565">
        <v>2222.824</v>
      </c>
      <c r="F565">
        <f t="shared" si="44"/>
        <v>15.209744317052278</v>
      </c>
      <c r="G565">
        <v>13286</v>
      </c>
      <c r="H565" s="19">
        <f t="shared" si="40"/>
        <v>989035.3117664166</v>
      </c>
      <c r="I565" s="20">
        <f t="shared" si="41"/>
        <v>0.0035408437385004</v>
      </c>
      <c r="J565" s="21">
        <f t="shared" si="42"/>
        <v>282.4185628771957</v>
      </c>
      <c r="K565" s="21">
        <f t="shared" si="43"/>
        <v>9.268562877195734</v>
      </c>
      <c r="L565">
        <v>0</v>
      </c>
      <c r="M565">
        <v>18553</v>
      </c>
      <c r="N565">
        <v>29525</v>
      </c>
      <c r="O565">
        <v>6094</v>
      </c>
      <c r="P565">
        <v>4121</v>
      </c>
    </row>
    <row r="566" spans="2:16" ht="13.5" thickBot="1">
      <c r="B566">
        <v>562</v>
      </c>
      <c r="C566" s="1">
        <v>38512</v>
      </c>
      <c r="D566" s="2">
        <v>0.4185185185185185</v>
      </c>
      <c r="E566">
        <v>2213.078</v>
      </c>
      <c r="F566">
        <f t="shared" si="44"/>
        <v>15.142547994992565</v>
      </c>
      <c r="G566">
        <v>13287</v>
      </c>
      <c r="H566" s="19">
        <f t="shared" si="40"/>
        <v>988942.030148672</v>
      </c>
      <c r="I566" s="20">
        <f t="shared" si="41"/>
        <v>0.0035408203844126533</v>
      </c>
      <c r="J566" s="21">
        <f t="shared" si="42"/>
        <v>282.4204256172341</v>
      </c>
      <c r="K566" s="21">
        <f t="shared" si="43"/>
        <v>9.270425617234139</v>
      </c>
      <c r="L566">
        <v>0</v>
      </c>
      <c r="M566">
        <v>18550</v>
      </c>
      <c r="N566">
        <v>29525</v>
      </c>
      <c r="O566">
        <v>5169</v>
      </c>
      <c r="P566">
        <v>4126</v>
      </c>
    </row>
    <row r="567" spans="2:16" ht="13.5" thickBot="1">
      <c r="B567">
        <v>563</v>
      </c>
      <c r="C567" s="1">
        <v>38512</v>
      </c>
      <c r="D567" s="2">
        <v>0.4186342592592593</v>
      </c>
      <c r="E567">
        <v>2211.938</v>
      </c>
      <c r="F567">
        <f t="shared" si="44"/>
        <v>15.134687969633642</v>
      </c>
      <c r="G567">
        <v>13285</v>
      </c>
      <c r="H567" s="19">
        <f t="shared" si="40"/>
        <v>989128.6074127816</v>
      </c>
      <c r="I567" s="20">
        <f t="shared" si="41"/>
        <v>0.0035408670939445675</v>
      </c>
      <c r="J567" s="21">
        <f t="shared" si="42"/>
        <v>282.41670005354206</v>
      </c>
      <c r="K567" s="21">
        <f t="shared" si="43"/>
        <v>9.266700053542081</v>
      </c>
      <c r="L567">
        <v>0</v>
      </c>
      <c r="M567">
        <v>18547</v>
      </c>
      <c r="N567">
        <v>29526</v>
      </c>
      <c r="O567">
        <v>5235</v>
      </c>
      <c r="P567">
        <v>4102</v>
      </c>
    </row>
    <row r="568" spans="2:16" ht="13.5" thickBot="1">
      <c r="B568">
        <v>564</v>
      </c>
      <c r="C568" s="1">
        <v>38512</v>
      </c>
      <c r="D568" s="2">
        <v>0.41875</v>
      </c>
      <c r="E568">
        <v>2220.391</v>
      </c>
      <c r="F568">
        <f t="shared" si="44"/>
        <v>15.192969368194154</v>
      </c>
      <c r="G568">
        <v>13285</v>
      </c>
      <c r="H568" s="19">
        <f t="shared" si="40"/>
        <v>989128.6074127816</v>
      </c>
      <c r="I568" s="20">
        <f t="shared" si="41"/>
        <v>0.0035408670939445675</v>
      </c>
      <c r="J568" s="21">
        <f t="shared" si="42"/>
        <v>282.41670005354206</v>
      </c>
      <c r="K568" s="21">
        <f t="shared" si="43"/>
        <v>9.266700053542081</v>
      </c>
      <c r="L568">
        <v>0</v>
      </c>
      <c r="M568">
        <v>18545</v>
      </c>
      <c r="N568">
        <v>29525</v>
      </c>
      <c r="O568">
        <v>6159</v>
      </c>
      <c r="P568">
        <v>4111</v>
      </c>
    </row>
    <row r="569" spans="2:16" ht="13.5" thickBot="1">
      <c r="B569">
        <v>565</v>
      </c>
      <c r="C569" s="1">
        <v>38512</v>
      </c>
      <c r="D569" s="2">
        <v>0.41886574074074073</v>
      </c>
      <c r="E569">
        <v>2226.934</v>
      </c>
      <c r="F569">
        <f t="shared" si="44"/>
        <v>15.238081776898927</v>
      </c>
      <c r="G569">
        <v>13287</v>
      </c>
      <c r="H569" s="19">
        <f t="shared" si="40"/>
        <v>988942.030148672</v>
      </c>
      <c r="I569" s="20">
        <f t="shared" si="41"/>
        <v>0.0035408203844126533</v>
      </c>
      <c r="J569" s="21">
        <f t="shared" si="42"/>
        <v>282.4204256172341</v>
      </c>
      <c r="K569" s="21">
        <f t="shared" si="43"/>
        <v>9.270425617234139</v>
      </c>
      <c r="L569">
        <v>0</v>
      </c>
      <c r="M569">
        <v>18541</v>
      </c>
      <c r="N569">
        <v>29525</v>
      </c>
      <c r="O569">
        <v>5167</v>
      </c>
      <c r="P569">
        <v>4116</v>
      </c>
    </row>
    <row r="570" spans="2:16" ht="13.5" thickBot="1">
      <c r="B570">
        <v>566</v>
      </c>
      <c r="C570" s="1">
        <v>38512</v>
      </c>
      <c r="D570" s="2">
        <v>0.41898148148148145</v>
      </c>
      <c r="E570">
        <v>2228.09</v>
      </c>
      <c r="F570">
        <f t="shared" si="44"/>
        <v>15.246052118403238</v>
      </c>
      <c r="G570">
        <v>13289</v>
      </c>
      <c r="H570" s="19">
        <f t="shared" si="40"/>
        <v>988755.5089863888</v>
      </c>
      <c r="I570" s="20">
        <f t="shared" si="41"/>
        <v>0.0035407736803055334</v>
      </c>
      <c r="J570" s="21">
        <f t="shared" si="42"/>
        <v>282.42415084652066</v>
      </c>
      <c r="K570" s="21">
        <f t="shared" si="43"/>
        <v>9.274150846520683</v>
      </c>
      <c r="L570">
        <v>0</v>
      </c>
      <c r="M570">
        <v>18538</v>
      </c>
      <c r="N570">
        <v>29525</v>
      </c>
      <c r="O570">
        <v>5815</v>
      </c>
      <c r="P570">
        <v>4114</v>
      </c>
    </row>
    <row r="571" spans="2:16" ht="13.5" thickBot="1">
      <c r="B571">
        <v>567</v>
      </c>
      <c r="C571" s="1">
        <v>38512</v>
      </c>
      <c r="D571" s="2">
        <v>0.41909722222222223</v>
      </c>
      <c r="E571">
        <v>2233.379</v>
      </c>
      <c r="F571">
        <f t="shared" si="44"/>
        <v>15.282518499213191</v>
      </c>
      <c r="G571">
        <v>13286</v>
      </c>
      <c r="H571" s="19">
        <f t="shared" si="40"/>
        <v>989035.3117664166</v>
      </c>
      <c r="I571" s="20">
        <f t="shared" si="41"/>
        <v>0.0035408437385004</v>
      </c>
      <c r="J571" s="21">
        <f t="shared" si="42"/>
        <v>282.4185628771957</v>
      </c>
      <c r="K571" s="21">
        <f t="shared" si="43"/>
        <v>9.268562877195734</v>
      </c>
      <c r="L571">
        <v>0</v>
      </c>
      <c r="M571">
        <v>18536</v>
      </c>
      <c r="N571">
        <v>29526</v>
      </c>
      <c r="O571">
        <v>5409</v>
      </c>
      <c r="P571">
        <v>4140</v>
      </c>
    </row>
    <row r="572" spans="2:16" ht="13.5" thickBot="1">
      <c r="B572">
        <v>568</v>
      </c>
      <c r="C572" s="1">
        <v>38512</v>
      </c>
      <c r="D572" s="2">
        <v>0.419212962962963</v>
      </c>
      <c r="E572">
        <v>2238.207</v>
      </c>
      <c r="F572">
        <f t="shared" si="44"/>
        <v>15.315806396084144</v>
      </c>
      <c r="G572">
        <v>13287</v>
      </c>
      <c r="H572" s="19">
        <f t="shared" si="40"/>
        <v>988942.030148672</v>
      </c>
      <c r="I572" s="20">
        <f t="shared" si="41"/>
        <v>0.0035408203844126533</v>
      </c>
      <c r="J572" s="21">
        <f t="shared" si="42"/>
        <v>282.4204256172341</v>
      </c>
      <c r="K572" s="21">
        <f t="shared" si="43"/>
        <v>9.270425617234139</v>
      </c>
      <c r="L572">
        <v>0</v>
      </c>
      <c r="M572">
        <v>18532</v>
      </c>
      <c r="N572">
        <v>29526</v>
      </c>
      <c r="O572">
        <v>5306</v>
      </c>
      <c r="P572">
        <v>4112</v>
      </c>
    </row>
    <row r="573" spans="2:16" ht="13.5" thickBot="1">
      <c r="B573">
        <v>569</v>
      </c>
      <c r="C573" s="1">
        <v>38512</v>
      </c>
      <c r="D573" s="2">
        <v>0.4193287037037037</v>
      </c>
      <c r="E573">
        <v>2241.402</v>
      </c>
      <c r="F573">
        <f t="shared" si="44"/>
        <v>15.337835151366392</v>
      </c>
      <c r="G573">
        <v>13287</v>
      </c>
      <c r="H573" s="19">
        <f t="shared" si="40"/>
        <v>988942.030148672</v>
      </c>
      <c r="I573" s="20">
        <f t="shared" si="41"/>
        <v>0.0035408203844126533</v>
      </c>
      <c r="J573" s="21">
        <f t="shared" si="42"/>
        <v>282.4204256172341</v>
      </c>
      <c r="K573" s="21">
        <f t="shared" si="43"/>
        <v>9.270425617234139</v>
      </c>
      <c r="L573">
        <v>0</v>
      </c>
      <c r="M573">
        <v>18530</v>
      </c>
      <c r="N573">
        <v>29525</v>
      </c>
      <c r="O573">
        <v>5845</v>
      </c>
      <c r="P573">
        <v>4121</v>
      </c>
    </row>
    <row r="574" spans="2:16" ht="13.5" thickBot="1">
      <c r="B574">
        <v>570</v>
      </c>
      <c r="C574" s="1">
        <v>38512</v>
      </c>
      <c r="D574" s="2">
        <v>0.41944444444444445</v>
      </c>
      <c r="E574">
        <v>2242.301</v>
      </c>
      <c r="F574">
        <f t="shared" si="44"/>
        <v>15.344033539785402</v>
      </c>
      <c r="G574">
        <v>13280</v>
      </c>
      <c r="H574" s="19">
        <f t="shared" si="40"/>
        <v>989595.2961847135</v>
      </c>
      <c r="I574" s="20">
        <f t="shared" si="41"/>
        <v>0.003540983891519498</v>
      </c>
      <c r="J574" s="21">
        <f t="shared" si="42"/>
        <v>282.4073846805563</v>
      </c>
      <c r="K574" s="21">
        <f t="shared" si="43"/>
        <v>9.2573846805563</v>
      </c>
      <c r="L574">
        <v>0</v>
      </c>
      <c r="M574">
        <v>18526</v>
      </c>
      <c r="N574">
        <v>29525</v>
      </c>
      <c r="O574">
        <v>5336</v>
      </c>
      <c r="P574">
        <v>4131</v>
      </c>
    </row>
    <row r="575" spans="2:16" ht="13.5" thickBot="1">
      <c r="B575">
        <v>571</v>
      </c>
      <c r="C575" s="1">
        <v>38512</v>
      </c>
      <c r="D575" s="2">
        <v>0.4195601851851852</v>
      </c>
      <c r="E575">
        <v>2242.805</v>
      </c>
      <c r="F575">
        <f t="shared" si="44"/>
        <v>15.347508498365135</v>
      </c>
      <c r="G575">
        <v>13281</v>
      </c>
      <c r="H575" s="19">
        <f t="shared" si="40"/>
        <v>989501.9303477552</v>
      </c>
      <c r="I575" s="20">
        <f t="shared" si="41"/>
        <v>0.0035409605292898915</v>
      </c>
      <c r="J575" s="21">
        <f t="shared" si="42"/>
        <v>282.4092479224955</v>
      </c>
      <c r="K575" s="21">
        <f t="shared" si="43"/>
        <v>9.259247922495547</v>
      </c>
      <c r="L575">
        <v>0</v>
      </c>
      <c r="M575">
        <v>18523</v>
      </c>
      <c r="N575">
        <v>29525</v>
      </c>
      <c r="O575">
        <v>5088</v>
      </c>
      <c r="P575">
        <v>4122</v>
      </c>
    </row>
    <row r="576" spans="2:16" ht="13.5" thickBot="1">
      <c r="B576">
        <v>572</v>
      </c>
      <c r="C576" s="1">
        <v>38512</v>
      </c>
      <c r="D576" s="2">
        <v>0.41967592592592595</v>
      </c>
      <c r="E576">
        <v>2245.105</v>
      </c>
      <c r="F576">
        <f t="shared" si="44"/>
        <v>15.36336644426472</v>
      </c>
      <c r="G576">
        <v>13279</v>
      </c>
      <c r="H576" s="19">
        <f t="shared" si="40"/>
        <v>989688.6760692957</v>
      </c>
      <c r="I576" s="20">
        <f t="shared" si="41"/>
        <v>0.00354100725510686</v>
      </c>
      <c r="J576" s="21">
        <f t="shared" si="42"/>
        <v>282.405521354918</v>
      </c>
      <c r="K576" s="21">
        <f t="shared" si="43"/>
        <v>9.255521354918017</v>
      </c>
      <c r="L576">
        <v>0</v>
      </c>
      <c r="M576">
        <v>18521</v>
      </c>
      <c r="N576">
        <v>29526</v>
      </c>
      <c r="O576">
        <v>5246</v>
      </c>
      <c r="P576">
        <v>4126</v>
      </c>
    </row>
    <row r="577" spans="2:16" ht="13.5" thickBot="1">
      <c r="B577">
        <v>573</v>
      </c>
      <c r="C577" s="1">
        <v>38512</v>
      </c>
      <c r="D577" s="2">
        <v>0.4197916666666666</v>
      </c>
      <c r="E577">
        <v>2251.09</v>
      </c>
      <c r="F577">
        <f t="shared" si="44"/>
        <v>15.404631577399071</v>
      </c>
      <c r="G577">
        <v>13279</v>
      </c>
      <c r="H577" s="19">
        <f t="shared" si="40"/>
        <v>989688.6760692957</v>
      </c>
      <c r="I577" s="20">
        <f t="shared" si="41"/>
        <v>0.00354100725510686</v>
      </c>
      <c r="J577" s="21">
        <f t="shared" si="42"/>
        <v>282.405521354918</v>
      </c>
      <c r="K577" s="21">
        <f t="shared" si="43"/>
        <v>9.255521354918017</v>
      </c>
      <c r="L577">
        <v>0</v>
      </c>
      <c r="M577">
        <v>18517</v>
      </c>
      <c r="N577">
        <v>29525</v>
      </c>
      <c r="O577">
        <v>5542</v>
      </c>
      <c r="P577">
        <v>4125</v>
      </c>
    </row>
    <row r="578" spans="2:16" ht="13.5" thickBot="1">
      <c r="B578">
        <v>574</v>
      </c>
      <c r="C578" s="1">
        <v>38512</v>
      </c>
      <c r="D578" s="2">
        <v>0.4199074074074074</v>
      </c>
      <c r="E578">
        <v>2247.078</v>
      </c>
      <c r="F578">
        <f t="shared" si="44"/>
        <v>15.376969803942927</v>
      </c>
      <c r="G578">
        <v>13279</v>
      </c>
      <c r="H578" s="19">
        <f t="shared" si="40"/>
        <v>989688.6760692957</v>
      </c>
      <c r="I578" s="20">
        <f t="shared" si="41"/>
        <v>0.00354100725510686</v>
      </c>
      <c r="J578" s="21">
        <f t="shared" si="42"/>
        <v>282.405521354918</v>
      </c>
      <c r="K578" s="21">
        <f t="shared" si="43"/>
        <v>9.255521354918017</v>
      </c>
      <c r="L578">
        <v>0</v>
      </c>
      <c r="M578">
        <v>18514</v>
      </c>
      <c r="N578">
        <v>29525</v>
      </c>
      <c r="O578">
        <v>5748</v>
      </c>
      <c r="P578">
        <v>4125</v>
      </c>
    </row>
    <row r="579" spans="2:16" ht="13.5" thickBot="1">
      <c r="B579">
        <v>575</v>
      </c>
      <c r="C579" s="1">
        <v>38512</v>
      </c>
      <c r="D579" s="2">
        <v>0.4200231481481482</v>
      </c>
      <c r="E579">
        <v>2240.125</v>
      </c>
      <c r="F579">
        <f t="shared" si="44"/>
        <v>15.329030544012578</v>
      </c>
      <c r="G579">
        <v>13280</v>
      </c>
      <c r="H579" s="19">
        <f t="shared" si="40"/>
        <v>989595.2961847135</v>
      </c>
      <c r="I579" s="20">
        <f t="shared" si="41"/>
        <v>0.003540983891519498</v>
      </c>
      <c r="J579" s="21">
        <f t="shared" si="42"/>
        <v>282.4073846805563</v>
      </c>
      <c r="K579" s="21">
        <f t="shared" si="43"/>
        <v>9.2573846805563</v>
      </c>
      <c r="L579">
        <v>0</v>
      </c>
      <c r="M579">
        <v>18512</v>
      </c>
      <c r="N579">
        <v>29525</v>
      </c>
      <c r="O579">
        <v>5852</v>
      </c>
      <c r="P579">
        <v>4108</v>
      </c>
    </row>
    <row r="580" spans="2:16" ht="13.5" thickBot="1">
      <c r="B580">
        <v>576</v>
      </c>
      <c r="C580" s="1">
        <v>38512</v>
      </c>
      <c r="D580" s="2">
        <v>0.4201388888888889</v>
      </c>
      <c r="E580">
        <v>2240.969</v>
      </c>
      <c r="F580">
        <f t="shared" si="44"/>
        <v>15.334849720681818</v>
      </c>
      <c r="G580">
        <v>13278</v>
      </c>
      <c r="H580" s="19">
        <f t="shared" si="40"/>
        <v>989782.0700046723</v>
      </c>
      <c r="I580" s="20">
        <f t="shared" si="41"/>
        <v>0.0035410306200522</v>
      </c>
      <c r="J580" s="21">
        <f t="shared" si="42"/>
        <v>282.40365794556686</v>
      </c>
      <c r="K580" s="21">
        <f t="shared" si="43"/>
        <v>9.253657945566886</v>
      </c>
      <c r="L580">
        <v>0</v>
      </c>
      <c r="M580">
        <v>18509</v>
      </c>
      <c r="N580">
        <v>29526</v>
      </c>
      <c r="O580">
        <v>6356</v>
      </c>
      <c r="P580">
        <v>4108</v>
      </c>
    </row>
    <row r="581" spans="2:16" ht="13.5" thickBot="1">
      <c r="B581">
        <v>577</v>
      </c>
      <c r="C581" s="1">
        <v>38512</v>
      </c>
      <c r="D581" s="2">
        <v>0.4202546296296296</v>
      </c>
      <c r="E581">
        <v>2240.832</v>
      </c>
      <c r="F581">
        <f t="shared" si="44"/>
        <v>15.333905138686928</v>
      </c>
      <c r="G581">
        <v>13278</v>
      </c>
      <c r="H581" s="19">
        <f aca="true" t="shared" si="45" ref="H581:H644">T$6*(T$8-G581)/(T$7-(T$8-G581))</f>
        <v>989782.0700046723</v>
      </c>
      <c r="I581" s="20">
        <f aca="true" t="shared" si="46" ref="I581:I644">T$17+T$18*(LN(H581))+T$19*(LN(H581))^3</f>
        <v>0.0035410306200522</v>
      </c>
      <c r="J581" s="21">
        <f aca="true" t="shared" si="47" ref="J581:J644">1/I581</f>
        <v>282.40365794556686</v>
      </c>
      <c r="K581" s="21">
        <f aca="true" t="shared" si="48" ref="K581:K644">J581-273.15</f>
        <v>9.253657945566886</v>
      </c>
      <c r="L581">
        <v>0</v>
      </c>
      <c r="M581">
        <v>18506</v>
      </c>
      <c r="N581">
        <v>29526</v>
      </c>
      <c r="O581">
        <v>5921</v>
      </c>
      <c r="P581">
        <v>4096</v>
      </c>
    </row>
    <row r="582" spans="2:16" ht="13.5" thickBot="1">
      <c r="B582">
        <v>578</v>
      </c>
      <c r="C582" s="1">
        <v>38512</v>
      </c>
      <c r="D582" s="2">
        <v>0.42037037037037034</v>
      </c>
      <c r="E582">
        <v>2240.898</v>
      </c>
      <c r="F582">
        <f aca="true" t="shared" si="49" ref="F582:F645">(E582-E$4)/145.0377</f>
        <v>15.334360192786656</v>
      </c>
      <c r="G582">
        <v>13277</v>
      </c>
      <c r="H582" s="19">
        <f t="shared" si="45"/>
        <v>989875.477994015</v>
      </c>
      <c r="I582" s="20">
        <f t="shared" si="46"/>
        <v>0.0035410539863557394</v>
      </c>
      <c r="J582" s="21">
        <f t="shared" si="47"/>
        <v>282.4017944524889</v>
      </c>
      <c r="K582" s="21">
        <f t="shared" si="48"/>
        <v>9.251794452488923</v>
      </c>
      <c r="L582">
        <v>0</v>
      </c>
      <c r="M582">
        <v>18502</v>
      </c>
      <c r="N582">
        <v>29525</v>
      </c>
      <c r="O582">
        <v>5762</v>
      </c>
      <c r="P582">
        <v>4112</v>
      </c>
    </row>
    <row r="583" spans="2:16" ht="13.5" thickBot="1">
      <c r="B583">
        <v>579</v>
      </c>
      <c r="C583" s="1">
        <v>38512</v>
      </c>
      <c r="D583" s="2">
        <v>0.4204861111111111</v>
      </c>
      <c r="E583">
        <v>2240.953</v>
      </c>
      <c r="F583">
        <f t="shared" si="49"/>
        <v>15.334739404536428</v>
      </c>
      <c r="G583">
        <v>13275</v>
      </c>
      <c r="H583" s="19">
        <f t="shared" si="45"/>
        <v>990062.336147289</v>
      </c>
      <c r="I583" s="20">
        <f t="shared" si="46"/>
        <v>0.003541100723038311</v>
      </c>
      <c r="J583" s="21">
        <f t="shared" si="47"/>
        <v>282.3980672150966</v>
      </c>
      <c r="K583" s="21">
        <f t="shared" si="48"/>
        <v>9.248067215096626</v>
      </c>
      <c r="L583">
        <v>0</v>
      </c>
      <c r="M583">
        <v>18500</v>
      </c>
      <c r="N583">
        <v>29526</v>
      </c>
      <c r="O583">
        <v>5056</v>
      </c>
      <c r="P583">
        <v>4106</v>
      </c>
    </row>
    <row r="584" spans="2:16" ht="13.5" thickBot="1">
      <c r="B584">
        <v>580</v>
      </c>
      <c r="C584" s="1">
        <v>38512</v>
      </c>
      <c r="D584" s="2">
        <v>0.4206018518518519</v>
      </c>
      <c r="E584">
        <v>2241.605</v>
      </c>
      <c r="F584">
        <f t="shared" si="49"/>
        <v>15.339234787461006</v>
      </c>
      <c r="G584">
        <v>13276</v>
      </c>
      <c r="H584" s="19">
        <f t="shared" si="45"/>
        <v>989968.900040496</v>
      </c>
      <c r="I584" s="20">
        <f t="shared" si="46"/>
        <v>0.003541077354017703</v>
      </c>
      <c r="J584" s="21">
        <f t="shared" si="47"/>
        <v>282.39993087567007</v>
      </c>
      <c r="K584" s="21">
        <f t="shared" si="48"/>
        <v>9.249930875670088</v>
      </c>
      <c r="L584">
        <v>0</v>
      </c>
      <c r="M584">
        <v>18497</v>
      </c>
      <c r="N584">
        <v>29526</v>
      </c>
      <c r="O584">
        <v>5455</v>
      </c>
      <c r="P584">
        <v>4109</v>
      </c>
    </row>
    <row r="585" spans="2:16" ht="13.5" thickBot="1">
      <c r="B585">
        <v>581</v>
      </c>
      <c r="C585" s="1">
        <v>38512</v>
      </c>
      <c r="D585" s="2">
        <v>0.42071759259259256</v>
      </c>
      <c r="E585">
        <v>2247.66</v>
      </c>
      <c r="F585">
        <f t="shared" si="49"/>
        <v>15.38098255373143</v>
      </c>
      <c r="G585">
        <v>13277</v>
      </c>
      <c r="H585" s="19">
        <f t="shared" si="45"/>
        <v>989875.477994015</v>
      </c>
      <c r="I585" s="20">
        <f t="shared" si="46"/>
        <v>0.0035410539863557394</v>
      </c>
      <c r="J585" s="21">
        <f t="shared" si="47"/>
        <v>282.4017944524889</v>
      </c>
      <c r="K585" s="21">
        <f t="shared" si="48"/>
        <v>9.251794452488923</v>
      </c>
      <c r="L585">
        <v>0</v>
      </c>
      <c r="M585">
        <v>18494</v>
      </c>
      <c r="N585">
        <v>29525</v>
      </c>
      <c r="O585">
        <v>5382</v>
      </c>
      <c r="P585">
        <v>4115</v>
      </c>
    </row>
    <row r="586" spans="2:16" ht="13.5" thickBot="1">
      <c r="B586">
        <v>582</v>
      </c>
      <c r="C586" s="1">
        <v>38512</v>
      </c>
      <c r="D586" s="2">
        <v>0.42083333333333334</v>
      </c>
      <c r="E586">
        <v>2253.742</v>
      </c>
      <c r="F586">
        <f t="shared" si="49"/>
        <v>15.4229164784972</v>
      </c>
      <c r="G586">
        <v>13275</v>
      </c>
      <c r="H586" s="19">
        <f t="shared" si="45"/>
        <v>990062.336147289</v>
      </c>
      <c r="I586" s="20">
        <f t="shared" si="46"/>
        <v>0.003541100723038311</v>
      </c>
      <c r="J586" s="21">
        <f t="shared" si="47"/>
        <v>282.3980672150966</v>
      </c>
      <c r="K586" s="21">
        <f t="shared" si="48"/>
        <v>9.248067215096626</v>
      </c>
      <c r="L586">
        <v>0</v>
      </c>
      <c r="M586">
        <v>18491</v>
      </c>
      <c r="N586">
        <v>29525</v>
      </c>
      <c r="O586">
        <v>5363</v>
      </c>
      <c r="P586">
        <v>4134</v>
      </c>
    </row>
    <row r="587" spans="2:16" ht="13.5" thickBot="1">
      <c r="B587">
        <v>583</v>
      </c>
      <c r="C587" s="1">
        <v>38512</v>
      </c>
      <c r="D587" s="2">
        <v>0.42094907407407406</v>
      </c>
      <c r="E587">
        <v>2265.703</v>
      </c>
      <c r="F587">
        <f t="shared" si="49"/>
        <v>15.505384691934118</v>
      </c>
      <c r="G587">
        <v>13271</v>
      </c>
      <c r="H587" s="19">
        <f t="shared" si="45"/>
        <v>990436.2212410838</v>
      </c>
      <c r="I587" s="20">
        <f t="shared" si="46"/>
        <v>0.003541194212711658</v>
      </c>
      <c r="J587" s="21">
        <f t="shared" si="47"/>
        <v>282.3906117349755</v>
      </c>
      <c r="K587" s="21">
        <f t="shared" si="48"/>
        <v>9.240611734975516</v>
      </c>
      <c r="L587">
        <v>0</v>
      </c>
      <c r="M587">
        <v>18488</v>
      </c>
      <c r="N587">
        <v>29525</v>
      </c>
      <c r="O587">
        <v>5553</v>
      </c>
      <c r="P587">
        <v>4134</v>
      </c>
    </row>
    <row r="588" spans="2:16" ht="13.5" thickBot="1">
      <c r="B588">
        <v>584</v>
      </c>
      <c r="C588" s="1">
        <v>38512</v>
      </c>
      <c r="D588" s="2">
        <v>0.42106481481481484</v>
      </c>
      <c r="E588">
        <v>2270.832</v>
      </c>
      <c r="F588">
        <f t="shared" si="49"/>
        <v>15.54074791129019</v>
      </c>
      <c r="G588">
        <v>13272</v>
      </c>
      <c r="H588" s="19">
        <f t="shared" si="45"/>
        <v>990342.728861289</v>
      </c>
      <c r="I588" s="20">
        <f t="shared" si="46"/>
        <v>0.0035411708382542388</v>
      </c>
      <c r="J588" s="21">
        <f t="shared" si="47"/>
        <v>282.3924757307077</v>
      </c>
      <c r="K588" s="21">
        <f t="shared" si="48"/>
        <v>9.242475730707724</v>
      </c>
      <c r="L588">
        <v>0</v>
      </c>
      <c r="M588">
        <v>18484</v>
      </c>
      <c r="N588">
        <v>29524</v>
      </c>
      <c r="O588">
        <v>5736</v>
      </c>
      <c r="P588">
        <v>4121</v>
      </c>
    </row>
    <row r="589" spans="2:16" ht="13.5" thickBot="1">
      <c r="B589">
        <v>585</v>
      </c>
      <c r="C589" s="1">
        <v>38512</v>
      </c>
      <c r="D589" s="2">
        <v>0.4211805555555555</v>
      </c>
      <c r="E589">
        <v>2273.832</v>
      </c>
      <c r="F589">
        <f t="shared" si="49"/>
        <v>15.561432188550516</v>
      </c>
      <c r="G589">
        <v>13273</v>
      </c>
      <c r="H589" s="19">
        <f t="shared" si="45"/>
        <v>990249.2505545097</v>
      </c>
      <c r="I589" s="20">
        <f t="shared" si="46"/>
        <v>0.0035411474651563563</v>
      </c>
      <c r="J589" s="21">
        <f t="shared" si="47"/>
        <v>282.39433964262935</v>
      </c>
      <c r="K589" s="21">
        <f t="shared" si="48"/>
        <v>9.24433964262937</v>
      </c>
      <c r="L589">
        <v>0</v>
      </c>
      <c r="M589">
        <v>18482</v>
      </c>
      <c r="N589">
        <v>29526</v>
      </c>
      <c r="O589">
        <v>5440</v>
      </c>
      <c r="P589">
        <v>4114</v>
      </c>
    </row>
    <row r="590" spans="2:16" ht="13.5" thickBot="1">
      <c r="B590">
        <v>586</v>
      </c>
      <c r="C590" s="1">
        <v>38512</v>
      </c>
      <c r="D590" s="2">
        <v>0.4212962962962963</v>
      </c>
      <c r="E590">
        <v>2276.879</v>
      </c>
      <c r="F590">
        <f t="shared" si="49"/>
        <v>15.58244051948792</v>
      </c>
      <c r="G590">
        <v>13274</v>
      </c>
      <c r="H590" s="19">
        <f t="shared" si="45"/>
        <v>990155.7863175685</v>
      </c>
      <c r="I590" s="20">
        <f t="shared" si="46"/>
        <v>0.003541124093417788</v>
      </c>
      <c r="J590" s="21">
        <f t="shared" si="47"/>
        <v>282.3962034707543</v>
      </c>
      <c r="K590" s="21">
        <f t="shared" si="48"/>
        <v>9.246203470754324</v>
      </c>
      <c r="L590">
        <v>0</v>
      </c>
      <c r="M590">
        <v>18479</v>
      </c>
      <c r="N590">
        <v>29526</v>
      </c>
      <c r="O590">
        <v>5519</v>
      </c>
      <c r="P590">
        <v>4113</v>
      </c>
    </row>
    <row r="591" spans="2:16" ht="13.5" thickBot="1">
      <c r="B591">
        <v>587</v>
      </c>
      <c r="C591" s="1">
        <v>38512</v>
      </c>
      <c r="D591" s="2">
        <v>0.42141203703703706</v>
      </c>
      <c r="E591">
        <v>2219.668</v>
      </c>
      <c r="F591">
        <f t="shared" si="49"/>
        <v>15.187984457374416</v>
      </c>
      <c r="G591">
        <v>13273</v>
      </c>
      <c r="H591" s="19">
        <f t="shared" si="45"/>
        <v>990249.2505545097</v>
      </c>
      <c r="I591" s="20">
        <f t="shared" si="46"/>
        <v>0.0035411474651563563</v>
      </c>
      <c r="J591" s="21">
        <f t="shared" si="47"/>
        <v>282.39433964262935</v>
      </c>
      <c r="K591" s="21">
        <f t="shared" si="48"/>
        <v>9.24433964262937</v>
      </c>
      <c r="L591">
        <v>0</v>
      </c>
      <c r="M591">
        <v>18476</v>
      </c>
      <c r="N591">
        <v>29525</v>
      </c>
      <c r="O591">
        <v>5903</v>
      </c>
      <c r="P591">
        <v>4100</v>
      </c>
    </row>
    <row r="592" spans="2:16" ht="13.5" thickBot="1">
      <c r="B592">
        <v>588</v>
      </c>
      <c r="C592" s="1">
        <v>38512</v>
      </c>
      <c r="D592" s="2">
        <v>0.4215277777777778</v>
      </c>
      <c r="E592">
        <v>2216.363</v>
      </c>
      <c r="F592">
        <f t="shared" si="49"/>
        <v>15.165197278592622</v>
      </c>
      <c r="G592">
        <v>13275</v>
      </c>
      <c r="H592" s="19">
        <f t="shared" si="45"/>
        <v>990062.336147289</v>
      </c>
      <c r="I592" s="20">
        <f t="shared" si="46"/>
        <v>0.003541100723038311</v>
      </c>
      <c r="J592" s="21">
        <f t="shared" si="47"/>
        <v>282.3980672150966</v>
      </c>
      <c r="K592" s="21">
        <f t="shared" si="48"/>
        <v>9.248067215096626</v>
      </c>
      <c r="L592">
        <v>0</v>
      </c>
      <c r="M592">
        <v>18474</v>
      </c>
      <c r="N592">
        <v>29525</v>
      </c>
      <c r="O592">
        <v>5031</v>
      </c>
      <c r="P592">
        <v>4109</v>
      </c>
    </row>
    <row r="593" spans="2:16" ht="13.5" thickBot="1">
      <c r="B593">
        <v>589</v>
      </c>
      <c r="C593" s="1">
        <v>38512</v>
      </c>
      <c r="D593" s="2">
        <v>0.4216435185185185</v>
      </c>
      <c r="E593">
        <v>2193.363</v>
      </c>
      <c r="F593">
        <f t="shared" si="49"/>
        <v>15.006617819596787</v>
      </c>
      <c r="G593">
        <v>13271</v>
      </c>
      <c r="H593" s="19">
        <f t="shared" si="45"/>
        <v>990436.2212410838</v>
      </c>
      <c r="I593" s="20">
        <f t="shared" si="46"/>
        <v>0.003541194212711658</v>
      </c>
      <c r="J593" s="21">
        <f t="shared" si="47"/>
        <v>282.3906117349755</v>
      </c>
      <c r="K593" s="21">
        <f t="shared" si="48"/>
        <v>9.240611734975516</v>
      </c>
      <c r="L593">
        <v>0</v>
      </c>
      <c r="M593">
        <v>18470</v>
      </c>
      <c r="N593">
        <v>29525</v>
      </c>
      <c r="O593">
        <v>5578</v>
      </c>
      <c r="P593">
        <v>4109</v>
      </c>
    </row>
    <row r="594" spans="2:16" ht="13.5" thickBot="1">
      <c r="B594">
        <v>590</v>
      </c>
      <c r="C594" s="1">
        <v>38512</v>
      </c>
      <c r="D594" s="2">
        <v>0.4217592592592592</v>
      </c>
      <c r="E594">
        <v>2215.668</v>
      </c>
      <c r="F594">
        <f t="shared" si="49"/>
        <v>15.160405421027315</v>
      </c>
      <c r="G594">
        <v>13278</v>
      </c>
      <c r="H594" s="19">
        <f t="shared" si="45"/>
        <v>989782.0700046723</v>
      </c>
      <c r="I594" s="20">
        <f t="shared" si="46"/>
        <v>0.0035410306200522</v>
      </c>
      <c r="J594" s="21">
        <f t="shared" si="47"/>
        <v>282.40365794556686</v>
      </c>
      <c r="K594" s="21">
        <f t="shared" si="48"/>
        <v>9.253657945566886</v>
      </c>
      <c r="L594">
        <v>0</v>
      </c>
      <c r="M594">
        <v>18468</v>
      </c>
      <c r="N594">
        <v>29525</v>
      </c>
      <c r="O594">
        <v>5322</v>
      </c>
      <c r="P594">
        <v>4095</v>
      </c>
    </row>
    <row r="595" spans="2:16" ht="13.5" thickBot="1">
      <c r="B595">
        <v>591</v>
      </c>
      <c r="C595" s="1">
        <v>38512</v>
      </c>
      <c r="D595" s="2">
        <v>0.421875</v>
      </c>
      <c r="E595">
        <v>2223.91</v>
      </c>
      <c r="F595">
        <f t="shared" si="49"/>
        <v>15.217232025420515</v>
      </c>
      <c r="G595">
        <v>13276</v>
      </c>
      <c r="H595" s="19">
        <f t="shared" si="45"/>
        <v>989968.900040496</v>
      </c>
      <c r="I595" s="20">
        <f t="shared" si="46"/>
        <v>0.003541077354017703</v>
      </c>
      <c r="J595" s="21">
        <f t="shared" si="47"/>
        <v>282.39993087567007</v>
      </c>
      <c r="K595" s="21">
        <f t="shared" si="48"/>
        <v>9.249930875670088</v>
      </c>
      <c r="L595">
        <v>0</v>
      </c>
      <c r="M595">
        <v>18465</v>
      </c>
      <c r="N595">
        <v>29525</v>
      </c>
      <c r="O595">
        <v>5777</v>
      </c>
      <c r="P595">
        <v>4120</v>
      </c>
    </row>
    <row r="596" spans="2:16" ht="13.5" thickBot="1">
      <c r="B596">
        <v>592</v>
      </c>
      <c r="C596" s="1">
        <v>38512</v>
      </c>
      <c r="D596" s="2">
        <v>0.4219907407407408</v>
      </c>
      <c r="E596">
        <v>2237.738</v>
      </c>
      <c r="F596">
        <f t="shared" si="49"/>
        <v>15.312572754072445</v>
      </c>
      <c r="G596">
        <v>13275</v>
      </c>
      <c r="H596" s="19">
        <f t="shared" si="45"/>
        <v>990062.336147289</v>
      </c>
      <c r="I596" s="20">
        <f t="shared" si="46"/>
        <v>0.003541100723038311</v>
      </c>
      <c r="J596" s="21">
        <f t="shared" si="47"/>
        <v>282.3980672150966</v>
      </c>
      <c r="K596" s="21">
        <f t="shared" si="48"/>
        <v>9.248067215096626</v>
      </c>
      <c r="L596">
        <v>0</v>
      </c>
      <c r="M596">
        <v>18462</v>
      </c>
      <c r="N596">
        <v>29526</v>
      </c>
      <c r="O596">
        <v>5621</v>
      </c>
      <c r="P596">
        <v>4133</v>
      </c>
    </row>
    <row r="597" spans="2:16" ht="13.5" thickBot="1">
      <c r="B597">
        <v>593</v>
      </c>
      <c r="C597" s="1">
        <v>38512</v>
      </c>
      <c r="D597" s="2">
        <v>0.4221064814814815</v>
      </c>
      <c r="E597">
        <v>2255.469</v>
      </c>
      <c r="F597">
        <f t="shared" si="49"/>
        <v>15.43482372744006</v>
      </c>
      <c r="G597">
        <v>13274</v>
      </c>
      <c r="H597" s="19">
        <f t="shared" si="45"/>
        <v>990155.7863175685</v>
      </c>
      <c r="I597" s="20">
        <f t="shared" si="46"/>
        <v>0.003541124093417788</v>
      </c>
      <c r="J597" s="21">
        <f t="shared" si="47"/>
        <v>282.3962034707543</v>
      </c>
      <c r="K597" s="21">
        <f t="shared" si="48"/>
        <v>9.246203470754324</v>
      </c>
      <c r="L597">
        <v>0</v>
      </c>
      <c r="M597">
        <v>18459</v>
      </c>
      <c r="N597">
        <v>29525</v>
      </c>
      <c r="O597">
        <v>5137</v>
      </c>
      <c r="P597">
        <v>4130</v>
      </c>
    </row>
    <row r="598" spans="2:16" ht="13.5" thickBot="1">
      <c r="B598">
        <v>594</v>
      </c>
      <c r="C598" s="1">
        <v>38512</v>
      </c>
      <c r="D598" s="2">
        <v>0.4222222222222222</v>
      </c>
      <c r="E598">
        <v>2269.66</v>
      </c>
      <c r="F598">
        <f t="shared" si="49"/>
        <v>15.532667253640488</v>
      </c>
      <c r="G598">
        <v>13276</v>
      </c>
      <c r="H598" s="19">
        <f t="shared" si="45"/>
        <v>989968.900040496</v>
      </c>
      <c r="I598" s="20">
        <f t="shared" si="46"/>
        <v>0.003541077354017703</v>
      </c>
      <c r="J598" s="21">
        <f t="shared" si="47"/>
        <v>282.39993087567007</v>
      </c>
      <c r="K598" s="21">
        <f t="shared" si="48"/>
        <v>9.249930875670088</v>
      </c>
      <c r="L598">
        <v>0</v>
      </c>
      <c r="M598">
        <v>18456</v>
      </c>
      <c r="N598">
        <v>29524</v>
      </c>
      <c r="O598">
        <v>5349</v>
      </c>
      <c r="P598">
        <v>4125</v>
      </c>
    </row>
    <row r="599" spans="2:16" ht="13.5" thickBot="1">
      <c r="B599">
        <v>595</v>
      </c>
      <c r="C599" s="1">
        <v>38512</v>
      </c>
      <c r="D599" s="2">
        <v>0.42233796296296294</v>
      </c>
      <c r="E599">
        <v>2271.539</v>
      </c>
      <c r="F599">
        <f t="shared" si="49"/>
        <v>15.545622505964541</v>
      </c>
      <c r="G599">
        <v>13274</v>
      </c>
      <c r="H599" s="19">
        <f t="shared" si="45"/>
        <v>990155.7863175685</v>
      </c>
      <c r="I599" s="20">
        <f t="shared" si="46"/>
        <v>0.003541124093417788</v>
      </c>
      <c r="J599" s="21">
        <f t="shared" si="47"/>
        <v>282.3962034707543</v>
      </c>
      <c r="K599" s="21">
        <f t="shared" si="48"/>
        <v>9.246203470754324</v>
      </c>
      <c r="L599">
        <v>0</v>
      </c>
      <c r="M599">
        <v>18453</v>
      </c>
      <c r="N599">
        <v>29525</v>
      </c>
      <c r="O599">
        <v>5827</v>
      </c>
      <c r="P599">
        <v>4119</v>
      </c>
    </row>
    <row r="600" spans="2:16" ht="13.5" thickBot="1">
      <c r="B600">
        <v>596</v>
      </c>
      <c r="C600" s="1">
        <v>38512</v>
      </c>
      <c r="D600" s="2">
        <v>0.4224537037037037</v>
      </c>
      <c r="E600">
        <v>2239.75</v>
      </c>
      <c r="F600">
        <f t="shared" si="49"/>
        <v>15.326445009355037</v>
      </c>
      <c r="G600">
        <v>13273</v>
      </c>
      <c r="H600" s="19">
        <f t="shared" si="45"/>
        <v>990249.2505545097</v>
      </c>
      <c r="I600" s="20">
        <f t="shared" si="46"/>
        <v>0.0035411474651563563</v>
      </c>
      <c r="J600" s="21">
        <f t="shared" si="47"/>
        <v>282.39433964262935</v>
      </c>
      <c r="K600" s="21">
        <f t="shared" si="48"/>
        <v>9.24433964262937</v>
      </c>
      <c r="L600">
        <v>0</v>
      </c>
      <c r="M600">
        <v>18450</v>
      </c>
      <c r="N600">
        <v>29525</v>
      </c>
      <c r="O600">
        <v>5965</v>
      </c>
      <c r="P600">
        <v>4111</v>
      </c>
    </row>
    <row r="601" spans="2:16" ht="13.5" thickBot="1">
      <c r="B601">
        <v>597</v>
      </c>
      <c r="C601" s="1">
        <v>38512</v>
      </c>
      <c r="D601" s="2">
        <v>0.4225694444444445</v>
      </c>
      <c r="E601">
        <v>2200.848</v>
      </c>
      <c r="F601">
        <f t="shared" si="49"/>
        <v>15.058225091361303</v>
      </c>
      <c r="G601">
        <v>13271</v>
      </c>
      <c r="H601" s="19">
        <f t="shared" si="45"/>
        <v>990436.2212410838</v>
      </c>
      <c r="I601" s="20">
        <f t="shared" si="46"/>
        <v>0.003541194212711658</v>
      </c>
      <c r="J601" s="21">
        <f t="shared" si="47"/>
        <v>282.3906117349755</v>
      </c>
      <c r="K601" s="21">
        <f t="shared" si="48"/>
        <v>9.240611734975516</v>
      </c>
      <c r="L601">
        <v>0</v>
      </c>
      <c r="M601">
        <v>18447</v>
      </c>
      <c r="N601">
        <v>29525</v>
      </c>
      <c r="O601">
        <v>5996</v>
      </c>
      <c r="P601">
        <v>4119</v>
      </c>
    </row>
    <row r="602" spans="2:16" ht="13.5" thickBot="1">
      <c r="B602">
        <v>598</v>
      </c>
      <c r="C602" s="1">
        <v>38512</v>
      </c>
      <c r="D602" s="2">
        <v>0.42268518518518516</v>
      </c>
      <c r="E602">
        <v>2195.766</v>
      </c>
      <c r="F602">
        <f t="shared" si="49"/>
        <v>15.023185925682311</v>
      </c>
      <c r="G602">
        <v>13270</v>
      </c>
      <c r="H602" s="19">
        <f t="shared" si="45"/>
        <v>990529.7276970721</v>
      </c>
      <c r="I602" s="20">
        <f t="shared" si="46"/>
        <v>0.0035412175885288374</v>
      </c>
      <c r="J602" s="21">
        <f t="shared" si="47"/>
        <v>282.3887476554186</v>
      </c>
      <c r="K602" s="21">
        <f t="shared" si="48"/>
        <v>9.23874765541865</v>
      </c>
      <c r="L602">
        <v>0</v>
      </c>
      <c r="M602">
        <v>18445</v>
      </c>
      <c r="N602">
        <v>29526</v>
      </c>
      <c r="O602">
        <v>6041</v>
      </c>
      <c r="P602">
        <v>4108</v>
      </c>
    </row>
    <row r="603" spans="2:16" ht="13.5" thickBot="1">
      <c r="B603">
        <v>599</v>
      </c>
      <c r="C603" s="1">
        <v>38512</v>
      </c>
      <c r="D603" s="2">
        <v>0.42280092592592594</v>
      </c>
      <c r="E603">
        <v>2202.465</v>
      </c>
      <c r="F603">
        <f t="shared" si="49"/>
        <v>15.069373916804619</v>
      </c>
      <c r="G603">
        <v>13272</v>
      </c>
      <c r="H603" s="19">
        <f t="shared" si="45"/>
        <v>990342.728861289</v>
      </c>
      <c r="I603" s="20">
        <f t="shared" si="46"/>
        <v>0.0035411708382542388</v>
      </c>
      <c r="J603" s="21">
        <f t="shared" si="47"/>
        <v>282.3924757307077</v>
      </c>
      <c r="K603" s="21">
        <f t="shared" si="48"/>
        <v>9.242475730707724</v>
      </c>
      <c r="L603">
        <v>0</v>
      </c>
      <c r="M603">
        <v>18442</v>
      </c>
      <c r="N603">
        <v>29525</v>
      </c>
      <c r="O603">
        <v>5849</v>
      </c>
      <c r="P603">
        <v>4105</v>
      </c>
    </row>
    <row r="604" spans="2:16" ht="13.5" thickBot="1">
      <c r="B604">
        <v>600</v>
      </c>
      <c r="C604" s="1">
        <v>38512</v>
      </c>
      <c r="D604" s="2">
        <v>0.42291666666666666</v>
      </c>
      <c r="E604">
        <v>2175.508</v>
      </c>
      <c r="F604">
        <f t="shared" si="49"/>
        <v>14.883511896102414</v>
      </c>
      <c r="G604">
        <v>13271</v>
      </c>
      <c r="H604" s="19">
        <f t="shared" si="45"/>
        <v>990436.2212410838</v>
      </c>
      <c r="I604" s="20">
        <f t="shared" si="46"/>
        <v>0.003541194212711658</v>
      </c>
      <c r="J604" s="21">
        <f t="shared" si="47"/>
        <v>282.3906117349755</v>
      </c>
      <c r="K604" s="21">
        <f t="shared" si="48"/>
        <v>9.240611734975516</v>
      </c>
      <c r="L604">
        <v>0</v>
      </c>
      <c r="M604">
        <v>18439</v>
      </c>
      <c r="N604">
        <v>29525</v>
      </c>
      <c r="O604">
        <v>5455</v>
      </c>
      <c r="P604">
        <v>4114</v>
      </c>
    </row>
    <row r="605" spans="2:16" ht="13.5" thickBot="1">
      <c r="B605">
        <v>601</v>
      </c>
      <c r="C605" s="1">
        <v>38512</v>
      </c>
      <c r="D605" s="2">
        <v>0.42303240740740744</v>
      </c>
      <c r="E605">
        <v>2197.598</v>
      </c>
      <c r="F605">
        <f t="shared" si="49"/>
        <v>15.035817124329283</v>
      </c>
      <c r="G605">
        <v>13271</v>
      </c>
      <c r="H605" s="19">
        <f t="shared" si="45"/>
        <v>990436.2212410838</v>
      </c>
      <c r="I605" s="20">
        <f t="shared" si="46"/>
        <v>0.003541194212711658</v>
      </c>
      <c r="J605" s="21">
        <f t="shared" si="47"/>
        <v>282.3906117349755</v>
      </c>
      <c r="K605" s="21">
        <f t="shared" si="48"/>
        <v>9.240611734975516</v>
      </c>
      <c r="L605">
        <v>0</v>
      </c>
      <c r="M605">
        <v>18436</v>
      </c>
      <c r="N605">
        <v>29526</v>
      </c>
      <c r="O605">
        <v>5273</v>
      </c>
      <c r="P605">
        <v>4125</v>
      </c>
    </row>
    <row r="606" spans="2:16" ht="13.5" thickBot="1">
      <c r="B606">
        <v>602</v>
      </c>
      <c r="C606" s="1">
        <v>38512</v>
      </c>
      <c r="D606" s="2">
        <v>0.4231481481481481</v>
      </c>
      <c r="E606">
        <v>2205.238</v>
      </c>
      <c r="F606">
        <f t="shared" si="49"/>
        <v>15.088493083752246</v>
      </c>
      <c r="G606">
        <v>13269</v>
      </c>
      <c r="H606" s="19">
        <f t="shared" si="45"/>
        <v>990623.2482324332</v>
      </c>
      <c r="I606" s="20">
        <f t="shared" si="46"/>
        <v>0.0035412409657059997</v>
      </c>
      <c r="J606" s="21">
        <f t="shared" si="47"/>
        <v>282.38688349202323</v>
      </c>
      <c r="K606" s="21">
        <f t="shared" si="48"/>
        <v>9.236883492023253</v>
      </c>
      <c r="L606">
        <v>0</v>
      </c>
      <c r="M606">
        <v>18432</v>
      </c>
      <c r="N606">
        <v>29525</v>
      </c>
      <c r="O606">
        <v>5619</v>
      </c>
      <c r="P606">
        <v>4114</v>
      </c>
    </row>
    <row r="607" spans="2:16" ht="13.5" thickBot="1">
      <c r="B607">
        <v>603</v>
      </c>
      <c r="C607" s="1">
        <v>38512</v>
      </c>
      <c r="D607" s="2">
        <v>0.4232638888888889</v>
      </c>
      <c r="E607">
        <v>2224.543</v>
      </c>
      <c r="F607">
        <f t="shared" si="49"/>
        <v>15.221596407922446</v>
      </c>
      <c r="G607">
        <v>13267</v>
      </c>
      <c r="H607" s="19">
        <f t="shared" si="45"/>
        <v>990810.3315539956</v>
      </c>
      <c r="I607" s="20">
        <f t="shared" si="46"/>
        <v>0.0035412877241411665</v>
      </c>
      <c r="J607" s="21">
        <f t="shared" si="47"/>
        <v>282.3831549136607</v>
      </c>
      <c r="K607" s="21">
        <f t="shared" si="48"/>
        <v>9.233154913660712</v>
      </c>
      <c r="L607">
        <v>0</v>
      </c>
      <c r="M607">
        <v>18430</v>
      </c>
      <c r="N607">
        <v>29525</v>
      </c>
      <c r="O607">
        <v>5827</v>
      </c>
      <c r="P607">
        <v>4124</v>
      </c>
    </row>
    <row r="608" spans="2:16" ht="13.5" thickBot="1">
      <c r="B608">
        <v>604</v>
      </c>
      <c r="C608" s="1">
        <v>38512</v>
      </c>
      <c r="D608" s="2">
        <v>0.42337962962962966</v>
      </c>
      <c r="E608">
        <v>2235.598</v>
      </c>
      <c r="F608">
        <f t="shared" si="49"/>
        <v>15.297817969626747</v>
      </c>
      <c r="G608">
        <v>13268</v>
      </c>
      <c r="H608" s="19">
        <f t="shared" si="45"/>
        <v>990716.7828503473</v>
      </c>
      <c r="I608" s="20">
        <f t="shared" si="46"/>
        <v>0.0035412643442433688</v>
      </c>
      <c r="J608" s="21">
        <f t="shared" si="47"/>
        <v>282.3850192447752</v>
      </c>
      <c r="K608" s="21">
        <f t="shared" si="48"/>
        <v>9.23501924477523</v>
      </c>
      <c r="L608">
        <v>0</v>
      </c>
      <c r="M608">
        <v>18428</v>
      </c>
      <c r="N608">
        <v>29526</v>
      </c>
      <c r="O608">
        <v>5323</v>
      </c>
      <c r="P608">
        <v>4131</v>
      </c>
    </row>
    <row r="609" spans="2:16" ht="13.5" thickBot="1">
      <c r="B609">
        <v>605</v>
      </c>
      <c r="C609" s="1">
        <v>38512</v>
      </c>
      <c r="D609" s="2">
        <v>0.4234953703703704</v>
      </c>
      <c r="E609">
        <v>2244.926</v>
      </c>
      <c r="F609">
        <f t="shared" si="49"/>
        <v>15.362132282388187</v>
      </c>
      <c r="G609">
        <v>13268</v>
      </c>
      <c r="H609" s="19">
        <f t="shared" si="45"/>
        <v>990716.7828503473</v>
      </c>
      <c r="I609" s="20">
        <f t="shared" si="46"/>
        <v>0.0035412643442433688</v>
      </c>
      <c r="J609" s="21">
        <f t="shared" si="47"/>
        <v>282.3850192447752</v>
      </c>
      <c r="K609" s="21">
        <f t="shared" si="48"/>
        <v>9.23501924477523</v>
      </c>
      <c r="L609">
        <v>0</v>
      </c>
      <c r="M609">
        <v>18425</v>
      </c>
      <c r="N609">
        <v>29525</v>
      </c>
      <c r="O609">
        <v>5834</v>
      </c>
      <c r="P609">
        <v>4148</v>
      </c>
    </row>
    <row r="610" spans="2:16" ht="13.5" thickBot="1">
      <c r="B610">
        <v>606</v>
      </c>
      <c r="C610" s="1">
        <v>38512</v>
      </c>
      <c r="D610" s="2">
        <v>0.4236111111111111</v>
      </c>
      <c r="E610">
        <v>2252.043</v>
      </c>
      <c r="F610">
        <f t="shared" si="49"/>
        <v>15.411202282808768</v>
      </c>
      <c r="G610">
        <v>13271</v>
      </c>
      <c r="H610" s="19">
        <f t="shared" si="45"/>
        <v>990436.2212410838</v>
      </c>
      <c r="I610" s="20">
        <f t="shared" si="46"/>
        <v>0.003541194212711658</v>
      </c>
      <c r="J610" s="21">
        <f t="shared" si="47"/>
        <v>282.3906117349755</v>
      </c>
      <c r="K610" s="21">
        <f t="shared" si="48"/>
        <v>9.240611734975516</v>
      </c>
      <c r="L610">
        <v>0</v>
      </c>
      <c r="M610">
        <v>18421</v>
      </c>
      <c r="N610">
        <v>29525</v>
      </c>
      <c r="O610">
        <v>5213</v>
      </c>
      <c r="P610">
        <v>4130</v>
      </c>
    </row>
    <row r="611" spans="2:16" ht="13.5" thickBot="1">
      <c r="B611">
        <v>607</v>
      </c>
      <c r="C611" s="1">
        <v>38512</v>
      </c>
      <c r="D611" s="2">
        <v>0.4237268518518518</v>
      </c>
      <c r="E611">
        <v>2258.562</v>
      </c>
      <c r="F611">
        <f t="shared" si="49"/>
        <v>15.456149217295456</v>
      </c>
      <c r="G611">
        <v>13270</v>
      </c>
      <c r="H611" s="19">
        <f t="shared" si="45"/>
        <v>990529.7276970721</v>
      </c>
      <c r="I611" s="20">
        <f t="shared" si="46"/>
        <v>0.0035412175885288374</v>
      </c>
      <c r="J611" s="21">
        <f t="shared" si="47"/>
        <v>282.3887476554186</v>
      </c>
      <c r="K611" s="21">
        <f t="shared" si="48"/>
        <v>9.23874765541865</v>
      </c>
      <c r="L611">
        <v>0</v>
      </c>
      <c r="M611">
        <v>18419</v>
      </c>
      <c r="N611">
        <v>29525</v>
      </c>
      <c r="O611">
        <v>5625</v>
      </c>
      <c r="P611">
        <v>4125</v>
      </c>
    </row>
    <row r="612" spans="2:16" ht="13.5" thickBot="1">
      <c r="B612">
        <v>608</v>
      </c>
      <c r="C612" s="1">
        <v>38512</v>
      </c>
      <c r="D612" s="2">
        <v>0.4238425925925926</v>
      </c>
      <c r="E612">
        <v>2264.809</v>
      </c>
      <c r="F612">
        <f t="shared" si="49"/>
        <v>15.499220777310544</v>
      </c>
      <c r="G612">
        <v>13269</v>
      </c>
      <c r="H612" s="19">
        <f t="shared" si="45"/>
        <v>990623.2482324332</v>
      </c>
      <c r="I612" s="20">
        <f t="shared" si="46"/>
        <v>0.0035412409657059997</v>
      </c>
      <c r="J612" s="21">
        <f t="shared" si="47"/>
        <v>282.38688349202323</v>
      </c>
      <c r="K612" s="21">
        <f t="shared" si="48"/>
        <v>9.236883492023253</v>
      </c>
      <c r="L612">
        <v>0</v>
      </c>
      <c r="M612">
        <v>18416</v>
      </c>
      <c r="N612">
        <v>29526</v>
      </c>
      <c r="O612">
        <v>5407</v>
      </c>
      <c r="P612">
        <v>4114</v>
      </c>
    </row>
    <row r="613" spans="2:16" ht="13.5" thickBot="1">
      <c r="B613">
        <v>609</v>
      </c>
      <c r="C613" s="1">
        <v>38512</v>
      </c>
      <c r="D613" s="2">
        <v>0.4239583333333334</v>
      </c>
      <c r="E613">
        <v>2272.676</v>
      </c>
      <c r="F613">
        <f t="shared" si="49"/>
        <v>15.553461847046202</v>
      </c>
      <c r="G613">
        <v>13268</v>
      </c>
      <c r="H613" s="19">
        <f t="shared" si="45"/>
        <v>990716.7828503473</v>
      </c>
      <c r="I613" s="20">
        <f t="shared" si="46"/>
        <v>0.0035412643442433688</v>
      </c>
      <c r="J613" s="21">
        <f t="shared" si="47"/>
        <v>282.3850192447752</v>
      </c>
      <c r="K613" s="21">
        <f t="shared" si="48"/>
        <v>9.23501924477523</v>
      </c>
      <c r="L613">
        <v>0</v>
      </c>
      <c r="M613">
        <v>18413</v>
      </c>
      <c r="N613">
        <v>29526</v>
      </c>
      <c r="O613">
        <v>5239</v>
      </c>
      <c r="P613">
        <v>4134</v>
      </c>
    </row>
    <row r="614" spans="2:16" ht="13.5" thickBot="1">
      <c r="B614">
        <v>610</v>
      </c>
      <c r="C614" s="1">
        <v>38512</v>
      </c>
      <c r="D614" s="2">
        <v>0.42407407407407405</v>
      </c>
      <c r="E614">
        <v>2258.68</v>
      </c>
      <c r="F614">
        <f t="shared" si="49"/>
        <v>15.456962798867695</v>
      </c>
      <c r="G614">
        <v>13269</v>
      </c>
      <c r="H614" s="19">
        <f t="shared" si="45"/>
        <v>990623.2482324332</v>
      </c>
      <c r="I614" s="20">
        <f t="shared" si="46"/>
        <v>0.0035412409657059997</v>
      </c>
      <c r="J614" s="21">
        <f t="shared" si="47"/>
        <v>282.38688349202323</v>
      </c>
      <c r="K614" s="21">
        <f t="shared" si="48"/>
        <v>9.236883492023253</v>
      </c>
      <c r="L614">
        <v>0</v>
      </c>
      <c r="M614">
        <v>18411</v>
      </c>
      <c r="N614">
        <v>29525</v>
      </c>
      <c r="O614">
        <v>5827</v>
      </c>
      <c r="P614">
        <v>4124</v>
      </c>
    </row>
    <row r="615" spans="2:16" ht="13.5" thickBot="1">
      <c r="B615">
        <v>611</v>
      </c>
      <c r="C615" s="1">
        <v>38512</v>
      </c>
      <c r="D615" s="2">
        <v>0.4241898148148148</v>
      </c>
      <c r="E615">
        <v>2264.191</v>
      </c>
      <c r="F615">
        <f t="shared" si="49"/>
        <v>15.494959816194914</v>
      </c>
      <c r="G615">
        <v>13263</v>
      </c>
      <c r="H615" s="19">
        <f t="shared" si="45"/>
        <v>991184.6672895857</v>
      </c>
      <c r="I615" s="20">
        <f t="shared" si="46"/>
        <v>0.0035413812573411134</v>
      </c>
      <c r="J615" s="21">
        <f t="shared" si="47"/>
        <v>282.37569675025753</v>
      </c>
      <c r="K615" s="21">
        <f t="shared" si="48"/>
        <v>9.225696750257555</v>
      </c>
      <c r="L615">
        <v>0</v>
      </c>
      <c r="M615">
        <v>18408</v>
      </c>
      <c r="N615">
        <v>29525</v>
      </c>
      <c r="O615">
        <v>5052</v>
      </c>
      <c r="P615">
        <v>4118</v>
      </c>
    </row>
    <row r="616" spans="2:16" ht="13.5" thickBot="1">
      <c r="B616">
        <v>612</v>
      </c>
      <c r="C616" s="1">
        <v>38512</v>
      </c>
      <c r="D616" s="2">
        <v>0.42430555555555555</v>
      </c>
      <c r="E616">
        <v>2274.957</v>
      </c>
      <c r="F616">
        <f t="shared" si="49"/>
        <v>15.569188792523137</v>
      </c>
      <c r="G616">
        <v>13265</v>
      </c>
      <c r="H616" s="19">
        <f t="shared" si="45"/>
        <v>990997.4712312238</v>
      </c>
      <c r="I616" s="20">
        <f t="shared" si="46"/>
        <v>0.0035413344880189427</v>
      </c>
      <c r="J616" s="21">
        <f t="shared" si="47"/>
        <v>282.3794259997761</v>
      </c>
      <c r="K616" s="21">
        <f t="shared" si="48"/>
        <v>9.22942599977614</v>
      </c>
      <c r="L616">
        <v>0</v>
      </c>
      <c r="M616">
        <v>18405</v>
      </c>
      <c r="N616">
        <v>29526</v>
      </c>
      <c r="O616">
        <v>5473</v>
      </c>
      <c r="P616">
        <v>4111</v>
      </c>
    </row>
    <row r="617" spans="2:16" ht="13.5" thickBot="1">
      <c r="B617">
        <v>613</v>
      </c>
      <c r="C617" s="1">
        <v>38512</v>
      </c>
      <c r="D617" s="2">
        <v>0.4244212962962963</v>
      </c>
      <c r="E617">
        <v>2280.91</v>
      </c>
      <c r="F617">
        <f t="shared" si="49"/>
        <v>15.610233293366711</v>
      </c>
      <c r="G617">
        <v>13268</v>
      </c>
      <c r="H617" s="19">
        <f t="shared" si="45"/>
        <v>990716.7828503473</v>
      </c>
      <c r="I617" s="20">
        <f t="shared" si="46"/>
        <v>0.0035412643442433688</v>
      </c>
      <c r="J617" s="21">
        <f t="shared" si="47"/>
        <v>282.3850192447752</v>
      </c>
      <c r="K617" s="21">
        <f t="shared" si="48"/>
        <v>9.23501924477523</v>
      </c>
      <c r="L617">
        <v>0</v>
      </c>
      <c r="M617">
        <v>18402</v>
      </c>
      <c r="N617">
        <v>29525</v>
      </c>
      <c r="O617">
        <v>5666</v>
      </c>
      <c r="P617">
        <v>4107</v>
      </c>
    </row>
    <row r="618" spans="2:16" ht="13.5" thickBot="1">
      <c r="B618">
        <v>614</v>
      </c>
      <c r="C618" s="1">
        <v>38512</v>
      </c>
      <c r="D618" s="2">
        <v>0.424537037037037</v>
      </c>
      <c r="E618">
        <v>2282.32</v>
      </c>
      <c r="F618">
        <f t="shared" si="49"/>
        <v>15.619954903679067</v>
      </c>
      <c r="G618">
        <v>13263</v>
      </c>
      <c r="H618" s="19">
        <f t="shared" si="45"/>
        <v>991184.6672895857</v>
      </c>
      <c r="I618" s="20">
        <f t="shared" si="46"/>
        <v>0.0035413812573411134</v>
      </c>
      <c r="J618" s="21">
        <f t="shared" si="47"/>
        <v>282.37569675025753</v>
      </c>
      <c r="K618" s="21">
        <f t="shared" si="48"/>
        <v>9.225696750257555</v>
      </c>
      <c r="L618">
        <v>0</v>
      </c>
      <c r="M618">
        <v>18400</v>
      </c>
      <c r="N618">
        <v>29525</v>
      </c>
      <c r="O618">
        <v>5170</v>
      </c>
      <c r="P618">
        <v>4125</v>
      </c>
    </row>
    <row r="619" spans="2:16" ht="13.5" thickBot="1">
      <c r="B619">
        <v>615</v>
      </c>
      <c r="C619" s="1">
        <v>38512</v>
      </c>
      <c r="D619" s="2">
        <v>0.42465277777777777</v>
      </c>
      <c r="E619">
        <v>2231.523</v>
      </c>
      <c r="F619">
        <f t="shared" si="49"/>
        <v>15.269721826348137</v>
      </c>
      <c r="G619">
        <v>13266</v>
      </c>
      <c r="H619" s="19">
        <f t="shared" si="45"/>
        <v>990903.8943465601</v>
      </c>
      <c r="I619" s="20">
        <f t="shared" si="46"/>
        <v>0.0035413111053996167</v>
      </c>
      <c r="J619" s="21">
        <f t="shared" si="47"/>
        <v>282.3812904986657</v>
      </c>
      <c r="K619" s="21">
        <f t="shared" si="48"/>
        <v>9.231290498665714</v>
      </c>
      <c r="L619">
        <v>0</v>
      </c>
      <c r="M619">
        <v>18396</v>
      </c>
      <c r="N619">
        <v>29525</v>
      </c>
      <c r="O619">
        <v>5338</v>
      </c>
      <c r="P619">
        <v>4139</v>
      </c>
    </row>
    <row r="620" spans="2:16" ht="13.5" thickBot="1">
      <c r="B620">
        <v>616</v>
      </c>
      <c r="C620" s="1">
        <v>38512</v>
      </c>
      <c r="D620" s="2">
        <v>0.42476851851851855</v>
      </c>
      <c r="E620">
        <v>2207.238</v>
      </c>
      <c r="F620">
        <f t="shared" si="49"/>
        <v>15.102282601925795</v>
      </c>
      <c r="G620">
        <v>13264</v>
      </c>
      <c r="H620" s="19">
        <f t="shared" si="45"/>
        <v>991091.0622111706</v>
      </c>
      <c r="I620" s="20">
        <f t="shared" si="46"/>
        <v>0.003541357871999367</v>
      </c>
      <c r="J620" s="21">
        <f t="shared" si="47"/>
        <v>282.37756141697804</v>
      </c>
      <c r="K620" s="21">
        <f t="shared" si="48"/>
        <v>9.227561416978062</v>
      </c>
      <c r="L620">
        <v>0</v>
      </c>
      <c r="M620">
        <v>18394</v>
      </c>
      <c r="N620">
        <v>29525</v>
      </c>
      <c r="O620">
        <v>5207</v>
      </c>
      <c r="P620">
        <v>4134</v>
      </c>
    </row>
    <row r="621" spans="2:16" ht="13.5" thickBot="1">
      <c r="B621">
        <v>617</v>
      </c>
      <c r="C621" s="1">
        <v>38512</v>
      </c>
      <c r="D621" s="2">
        <v>0.42488425925925927</v>
      </c>
      <c r="E621">
        <v>2215.91</v>
      </c>
      <c r="F621">
        <f t="shared" si="49"/>
        <v>15.162073952726312</v>
      </c>
      <c r="G621">
        <v>13264</v>
      </c>
      <c r="H621" s="19">
        <f t="shared" si="45"/>
        <v>991091.0622111706</v>
      </c>
      <c r="I621" s="20">
        <f t="shared" si="46"/>
        <v>0.003541357871999367</v>
      </c>
      <c r="J621" s="21">
        <f t="shared" si="47"/>
        <v>282.37756141697804</v>
      </c>
      <c r="K621" s="21">
        <f t="shared" si="48"/>
        <v>9.227561416978062</v>
      </c>
      <c r="L621">
        <v>0</v>
      </c>
      <c r="M621">
        <v>18391</v>
      </c>
      <c r="N621">
        <v>29525</v>
      </c>
      <c r="O621">
        <v>5097</v>
      </c>
      <c r="P621">
        <v>4138</v>
      </c>
    </row>
    <row r="622" spans="2:16" ht="13.5" thickBot="1">
      <c r="B622">
        <v>618</v>
      </c>
      <c r="C622" s="1">
        <v>38512</v>
      </c>
      <c r="D622" s="2">
        <v>0.425</v>
      </c>
      <c r="E622">
        <v>2230.215</v>
      </c>
      <c r="F622">
        <f t="shared" si="49"/>
        <v>15.260703481462636</v>
      </c>
      <c r="G622">
        <v>13265</v>
      </c>
      <c r="H622" s="19">
        <f t="shared" si="45"/>
        <v>990997.4712312238</v>
      </c>
      <c r="I622" s="20">
        <f t="shared" si="46"/>
        <v>0.0035413344880189427</v>
      </c>
      <c r="J622" s="21">
        <f t="shared" si="47"/>
        <v>282.3794259997761</v>
      </c>
      <c r="K622" s="21">
        <f t="shared" si="48"/>
        <v>9.22942599977614</v>
      </c>
      <c r="L622">
        <v>0</v>
      </c>
      <c r="M622">
        <v>18389</v>
      </c>
      <c r="N622">
        <v>29526</v>
      </c>
      <c r="O622">
        <v>5909</v>
      </c>
      <c r="P622">
        <v>4141</v>
      </c>
    </row>
    <row r="623" spans="2:16" ht="13.5" thickBot="1">
      <c r="B623">
        <v>619</v>
      </c>
      <c r="C623" s="1">
        <v>38512</v>
      </c>
      <c r="D623" s="2">
        <v>0.4251157407407407</v>
      </c>
      <c r="E623">
        <v>2248.02</v>
      </c>
      <c r="F623">
        <f t="shared" si="49"/>
        <v>15.38346466700267</v>
      </c>
      <c r="G623">
        <v>13262</v>
      </c>
      <c r="H623" s="19">
        <f t="shared" si="45"/>
        <v>991278.2864696548</v>
      </c>
      <c r="I623" s="20">
        <f t="shared" si="46"/>
        <v>0.0035414046440444056</v>
      </c>
      <c r="J623" s="21">
        <f t="shared" si="47"/>
        <v>282.3738319996005</v>
      </c>
      <c r="K623" s="21">
        <f t="shared" si="48"/>
        <v>9.22383199960052</v>
      </c>
      <c r="L623">
        <v>0</v>
      </c>
      <c r="M623">
        <v>18386</v>
      </c>
      <c r="N623">
        <v>29525</v>
      </c>
      <c r="O623">
        <v>5680</v>
      </c>
      <c r="P623">
        <v>4135</v>
      </c>
    </row>
    <row r="624" spans="2:16" ht="13.5" thickBot="1">
      <c r="B624">
        <v>620</v>
      </c>
      <c r="C624" s="1">
        <v>38512</v>
      </c>
      <c r="D624" s="2">
        <v>0.4252314814814815</v>
      </c>
      <c r="E624">
        <v>2277.797</v>
      </c>
      <c r="F624">
        <f t="shared" si="49"/>
        <v>15.588769908329581</v>
      </c>
      <c r="G624">
        <v>13266</v>
      </c>
      <c r="H624" s="19">
        <f t="shared" si="45"/>
        <v>990903.8943465601</v>
      </c>
      <c r="I624" s="20">
        <f t="shared" si="46"/>
        <v>0.0035413111053996167</v>
      </c>
      <c r="J624" s="21">
        <f t="shared" si="47"/>
        <v>282.3812904986657</v>
      </c>
      <c r="K624" s="21">
        <f t="shared" si="48"/>
        <v>9.231290498665714</v>
      </c>
      <c r="L624">
        <v>0</v>
      </c>
      <c r="M624">
        <v>18384</v>
      </c>
      <c r="N624">
        <v>29525</v>
      </c>
      <c r="O624">
        <v>65535</v>
      </c>
      <c r="P624">
        <v>4291</v>
      </c>
    </row>
    <row r="625" spans="2:16" ht="13.5" thickBot="1">
      <c r="B625">
        <v>621</v>
      </c>
      <c r="C625" s="1">
        <v>38512</v>
      </c>
      <c r="D625" s="2">
        <v>0.42534722222222227</v>
      </c>
      <c r="E625">
        <v>2152.824</v>
      </c>
      <c r="F625">
        <f t="shared" si="49"/>
        <v>14.727111180978003</v>
      </c>
      <c r="G625">
        <v>13507</v>
      </c>
      <c r="H625" s="19">
        <f t="shared" si="45"/>
        <v>968755.5104696611</v>
      </c>
      <c r="I625" s="20">
        <f t="shared" si="46"/>
        <v>0.0035357150647635422</v>
      </c>
      <c r="J625" s="21">
        <f t="shared" si="47"/>
        <v>282.82822051071497</v>
      </c>
      <c r="K625" s="21">
        <f t="shared" si="48"/>
        <v>9.678220510714993</v>
      </c>
      <c r="L625">
        <v>0</v>
      </c>
      <c r="M625">
        <v>18381</v>
      </c>
      <c r="N625">
        <v>29525</v>
      </c>
      <c r="O625">
        <v>8559</v>
      </c>
      <c r="P625">
        <v>3983</v>
      </c>
    </row>
    <row r="626" spans="2:16" ht="13.5" thickBot="1">
      <c r="B626">
        <v>622</v>
      </c>
      <c r="C626" s="1">
        <v>38512</v>
      </c>
      <c r="D626" s="2">
        <v>0.42546296296296293</v>
      </c>
      <c r="E626">
        <v>2214.367</v>
      </c>
      <c r="F626">
        <f t="shared" si="49"/>
        <v>15.15143533945542</v>
      </c>
      <c r="G626">
        <v>14788</v>
      </c>
      <c r="H626" s="19">
        <f t="shared" si="45"/>
        <v>863134.3358420383</v>
      </c>
      <c r="I626" s="20">
        <f t="shared" si="46"/>
        <v>0.00350717904968344</v>
      </c>
      <c r="J626" s="21">
        <f t="shared" si="47"/>
        <v>285.1294404516532</v>
      </c>
      <c r="K626" s="21">
        <f t="shared" si="48"/>
        <v>11.979440451653204</v>
      </c>
      <c r="L626">
        <v>0</v>
      </c>
      <c r="M626">
        <v>18379</v>
      </c>
      <c r="N626">
        <v>29525</v>
      </c>
      <c r="O626">
        <v>38310</v>
      </c>
      <c r="P626">
        <v>5427</v>
      </c>
    </row>
    <row r="627" spans="2:16" ht="13.5" thickBot="1">
      <c r="B627">
        <v>623</v>
      </c>
      <c r="C627" s="1">
        <v>38512</v>
      </c>
      <c r="D627" s="2">
        <v>0.4255787037037037</v>
      </c>
      <c r="E627">
        <v>2186.25</v>
      </c>
      <c r="F627">
        <f t="shared" si="49"/>
        <v>14.957575398212557</v>
      </c>
      <c r="G627">
        <v>12326</v>
      </c>
      <c r="H627" s="19">
        <f t="shared" si="45"/>
        <v>1085559.698196741</v>
      </c>
      <c r="I627" s="20">
        <f t="shared" si="46"/>
        <v>0.0035639239862852398</v>
      </c>
      <c r="J627" s="21">
        <f t="shared" si="47"/>
        <v>280.5895983888038</v>
      </c>
      <c r="K627" s="21">
        <f t="shared" si="48"/>
        <v>7.439598388803802</v>
      </c>
      <c r="L627">
        <v>0</v>
      </c>
      <c r="M627">
        <v>18376</v>
      </c>
      <c r="N627">
        <v>29525</v>
      </c>
      <c r="O627">
        <v>14793</v>
      </c>
      <c r="P627">
        <v>4208</v>
      </c>
    </row>
    <row r="628" spans="2:16" ht="13.5" thickBot="1">
      <c r="B628">
        <v>624</v>
      </c>
      <c r="C628" s="1">
        <v>38512</v>
      </c>
      <c r="D628" s="2">
        <v>0.42569444444444443</v>
      </c>
      <c r="E628">
        <v>2153.801</v>
      </c>
      <c r="F628">
        <f t="shared" si="49"/>
        <v>14.73384736060578</v>
      </c>
      <c r="G628">
        <v>11842</v>
      </c>
      <c r="H628" s="19">
        <f t="shared" si="45"/>
        <v>1140151.2686877316</v>
      </c>
      <c r="I628" s="20">
        <f t="shared" si="46"/>
        <v>0.0035761035533444898</v>
      </c>
      <c r="J628" s="21">
        <f t="shared" si="47"/>
        <v>279.63396056156347</v>
      </c>
      <c r="K628" s="21">
        <f t="shared" si="48"/>
        <v>6.483960561563492</v>
      </c>
      <c r="L628">
        <v>0</v>
      </c>
      <c r="M628">
        <v>18374</v>
      </c>
      <c r="N628">
        <v>29526</v>
      </c>
      <c r="O628">
        <v>29496</v>
      </c>
      <c r="P628">
        <v>4112</v>
      </c>
    </row>
    <row r="629" spans="2:16" ht="13.5" thickBot="1">
      <c r="B629">
        <v>625</v>
      </c>
      <c r="C629" s="1">
        <v>38512</v>
      </c>
      <c r="D629" s="2">
        <v>0.4258101851851852</v>
      </c>
      <c r="E629">
        <v>2091.902</v>
      </c>
      <c r="F629">
        <f t="shared" si="49"/>
        <v>14.307068667893473</v>
      </c>
      <c r="G629">
        <v>11664</v>
      </c>
      <c r="H629" s="19">
        <f t="shared" si="45"/>
        <v>1161366.4818204036</v>
      </c>
      <c r="I629" s="20">
        <f t="shared" si="46"/>
        <v>0.003580683387719861</v>
      </c>
      <c r="J629" s="21">
        <f t="shared" si="47"/>
        <v>279.2762977675021</v>
      </c>
      <c r="K629" s="21">
        <f t="shared" si="48"/>
        <v>6.1262977675021375</v>
      </c>
      <c r="L629">
        <v>0</v>
      </c>
      <c r="M629">
        <v>18370</v>
      </c>
      <c r="N629">
        <v>29525</v>
      </c>
      <c r="O629">
        <v>21002</v>
      </c>
      <c r="P629">
        <v>4198</v>
      </c>
    </row>
    <row r="630" spans="2:16" ht="13.5" thickBot="1">
      <c r="B630">
        <v>626</v>
      </c>
      <c r="C630" s="1">
        <v>38512</v>
      </c>
      <c r="D630" s="2">
        <v>0.4259259259259259</v>
      </c>
      <c r="E630">
        <v>2057.215</v>
      </c>
      <c r="F630">
        <f t="shared" si="49"/>
        <v>14.067910159450498</v>
      </c>
      <c r="G630">
        <v>11614</v>
      </c>
      <c r="H630" s="19">
        <f t="shared" si="45"/>
        <v>1167442.6633755835</v>
      </c>
      <c r="I630" s="20">
        <f t="shared" si="46"/>
        <v>0.0035819800093902657</v>
      </c>
      <c r="J630" s="21">
        <f t="shared" si="47"/>
        <v>279.1752040431467</v>
      </c>
      <c r="K630" s="21">
        <f t="shared" si="48"/>
        <v>6.0252040431467435</v>
      </c>
      <c r="L630">
        <v>0</v>
      </c>
      <c r="M630">
        <v>18367</v>
      </c>
      <c r="N630">
        <v>29525</v>
      </c>
      <c r="O630">
        <v>18356</v>
      </c>
      <c r="P630">
        <v>4079</v>
      </c>
    </row>
    <row r="631" spans="2:16" ht="13.5" thickBot="1">
      <c r="B631">
        <v>627</v>
      </c>
      <c r="C631" s="1">
        <v>38512</v>
      </c>
      <c r="D631" s="2">
        <v>0.42604166666666665</v>
      </c>
      <c r="E631">
        <v>2056.078</v>
      </c>
      <c r="F631">
        <f t="shared" si="49"/>
        <v>14.060070818368834</v>
      </c>
      <c r="G631">
        <v>11593</v>
      </c>
      <c r="H631" s="19">
        <f t="shared" si="45"/>
        <v>1170010.2705101995</v>
      </c>
      <c r="I631" s="20">
        <f t="shared" si="46"/>
        <v>0.003582525938365967</v>
      </c>
      <c r="J631" s="21">
        <f t="shared" si="47"/>
        <v>279.13266148077406</v>
      </c>
      <c r="K631" s="21">
        <f t="shared" si="48"/>
        <v>5.982661480774084</v>
      </c>
      <c r="L631">
        <v>0</v>
      </c>
      <c r="M631">
        <v>18365</v>
      </c>
      <c r="N631">
        <v>29526</v>
      </c>
      <c r="O631">
        <v>21604</v>
      </c>
      <c r="P631">
        <v>4225</v>
      </c>
    </row>
    <row r="632" spans="2:16" ht="13.5" thickBot="1">
      <c r="B632">
        <v>628</v>
      </c>
      <c r="C632" s="1">
        <v>38512</v>
      </c>
      <c r="D632" s="2">
        <v>0.42615740740740743</v>
      </c>
      <c r="E632">
        <v>2414.379</v>
      </c>
      <c r="F632">
        <f t="shared" si="49"/>
        <v>16.530469893919534</v>
      </c>
      <c r="G632">
        <v>11588</v>
      </c>
      <c r="H632" s="19">
        <f t="shared" si="45"/>
        <v>1170622.975568231</v>
      </c>
      <c r="I632" s="20">
        <f t="shared" si="46"/>
        <v>0.0035826560395222614</v>
      </c>
      <c r="J632" s="21">
        <f t="shared" si="47"/>
        <v>279.1225250117362</v>
      </c>
      <c r="K632" s="21">
        <f t="shared" si="48"/>
        <v>5.972525011736195</v>
      </c>
      <c r="L632">
        <v>0</v>
      </c>
      <c r="M632">
        <v>18363</v>
      </c>
      <c r="N632">
        <v>29525</v>
      </c>
      <c r="O632">
        <v>46542</v>
      </c>
      <c r="P632">
        <v>4067</v>
      </c>
    </row>
    <row r="633" spans="2:16" ht="13.5" thickBot="1">
      <c r="B633">
        <v>629</v>
      </c>
      <c r="C633" s="1">
        <v>38512</v>
      </c>
      <c r="D633" s="2">
        <v>0.42627314814814815</v>
      </c>
      <c r="E633">
        <v>2390.477</v>
      </c>
      <c r="F633">
        <f t="shared" si="49"/>
        <v>16.365671362227427</v>
      </c>
      <c r="G633">
        <v>11570</v>
      </c>
      <c r="H633" s="19">
        <f t="shared" si="45"/>
        <v>1172833.0933554936</v>
      </c>
      <c r="I633" s="20">
        <f t="shared" si="46"/>
        <v>0.0035831247806950976</v>
      </c>
      <c r="J633" s="21">
        <f t="shared" si="47"/>
        <v>279.0860104531464</v>
      </c>
      <c r="K633" s="21">
        <f t="shared" si="48"/>
        <v>5.936010453146423</v>
      </c>
      <c r="L633">
        <v>0</v>
      </c>
      <c r="M633">
        <v>18360</v>
      </c>
      <c r="N633">
        <v>29526</v>
      </c>
      <c r="O633">
        <v>51412</v>
      </c>
      <c r="P633">
        <v>4230</v>
      </c>
    </row>
    <row r="634" spans="2:16" ht="13.5" thickBot="1">
      <c r="B634">
        <v>630</v>
      </c>
      <c r="C634" s="1">
        <v>38512</v>
      </c>
      <c r="D634" s="2">
        <v>0.4263888888888889</v>
      </c>
      <c r="E634">
        <v>2356.965</v>
      </c>
      <c r="F634">
        <f t="shared" si="49"/>
        <v>16.134614195711414</v>
      </c>
      <c r="G634">
        <v>11477</v>
      </c>
      <c r="H634" s="19">
        <f t="shared" si="45"/>
        <v>1184362.3415106272</v>
      </c>
      <c r="I634" s="20">
        <f t="shared" si="46"/>
        <v>0.0035855560779187163</v>
      </c>
      <c r="J634" s="21">
        <f t="shared" si="47"/>
        <v>278.8967675497808</v>
      </c>
      <c r="K634" s="21">
        <f t="shared" si="48"/>
        <v>5.746767549780827</v>
      </c>
      <c r="L634">
        <v>0</v>
      </c>
      <c r="M634">
        <v>18357</v>
      </c>
      <c r="N634">
        <v>29524</v>
      </c>
      <c r="O634">
        <v>36272</v>
      </c>
      <c r="P634">
        <v>4331</v>
      </c>
    </row>
    <row r="635" spans="2:16" ht="13.5" thickBot="1">
      <c r="B635">
        <v>631</v>
      </c>
      <c r="C635" s="1">
        <v>38512</v>
      </c>
      <c r="D635" s="2">
        <v>0.4265046296296296</v>
      </c>
      <c r="E635">
        <v>2329.156</v>
      </c>
      <c r="F635">
        <f t="shared" si="49"/>
        <v>15.942877840267276</v>
      </c>
      <c r="G635">
        <v>11412</v>
      </c>
      <c r="H635" s="19">
        <f t="shared" si="45"/>
        <v>1192531.8485126602</v>
      </c>
      <c r="I635" s="20">
        <f t="shared" si="46"/>
        <v>0.0035872648934764553</v>
      </c>
      <c r="J635" s="21">
        <f t="shared" si="47"/>
        <v>278.76391336991276</v>
      </c>
      <c r="K635" s="21">
        <f t="shared" si="48"/>
        <v>5.61391336991278</v>
      </c>
      <c r="L635">
        <v>0</v>
      </c>
      <c r="M635">
        <v>18354</v>
      </c>
      <c r="N635">
        <v>29525</v>
      </c>
      <c r="O635">
        <v>25656</v>
      </c>
      <c r="P635">
        <v>4321</v>
      </c>
    </row>
    <row r="636" spans="2:16" ht="13.5" thickBot="1">
      <c r="B636">
        <v>632</v>
      </c>
      <c r="C636" s="1">
        <v>38512</v>
      </c>
      <c r="D636" s="2">
        <v>0.42662037037037037</v>
      </c>
      <c r="E636">
        <v>2300.078</v>
      </c>
      <c r="F636">
        <f t="shared" si="49"/>
        <v>15.742392035542021</v>
      </c>
      <c r="G636">
        <v>11369</v>
      </c>
      <c r="H636" s="19">
        <f t="shared" si="45"/>
        <v>1197987.5691453964</v>
      </c>
      <c r="I636" s="20">
        <f t="shared" si="46"/>
        <v>0.0035883997000957972</v>
      </c>
      <c r="J636" s="21">
        <f t="shared" si="47"/>
        <v>278.6757562077891</v>
      </c>
      <c r="K636" s="21">
        <f t="shared" si="48"/>
        <v>5.525756207789129</v>
      </c>
      <c r="L636">
        <v>0</v>
      </c>
      <c r="M636">
        <v>18351</v>
      </c>
      <c r="N636">
        <v>29525</v>
      </c>
      <c r="O636">
        <v>26874</v>
      </c>
      <c r="P636">
        <v>4360</v>
      </c>
    </row>
    <row r="637" spans="2:16" ht="13.5" thickBot="1">
      <c r="B637">
        <v>633</v>
      </c>
      <c r="C637" s="1">
        <v>38512</v>
      </c>
      <c r="D637" s="2">
        <v>0.42673611111111115</v>
      </c>
      <c r="E637">
        <v>2270.762</v>
      </c>
      <c r="F637">
        <f t="shared" si="49"/>
        <v>15.540265278154116</v>
      </c>
      <c r="G637">
        <v>11374</v>
      </c>
      <c r="H637" s="19">
        <f t="shared" si="45"/>
        <v>1197351.066131794</v>
      </c>
      <c r="I637" s="20">
        <f t="shared" si="46"/>
        <v>0.0035882675663403774</v>
      </c>
      <c r="J637" s="21">
        <f t="shared" si="47"/>
        <v>278.6860181165045</v>
      </c>
      <c r="K637" s="21">
        <f t="shared" si="48"/>
        <v>5.536018116504522</v>
      </c>
      <c r="L637">
        <v>0</v>
      </c>
      <c r="M637">
        <v>18347</v>
      </c>
      <c r="N637">
        <v>29525</v>
      </c>
      <c r="O637">
        <v>32072</v>
      </c>
      <c r="P637">
        <v>4454</v>
      </c>
    </row>
    <row r="638" spans="2:16" ht="13.5" thickBot="1">
      <c r="B638">
        <v>634</v>
      </c>
      <c r="C638" s="1">
        <v>38512</v>
      </c>
      <c r="D638" s="2">
        <v>0.4268518518518518</v>
      </c>
      <c r="E638">
        <v>2236.309</v>
      </c>
      <c r="F638">
        <f t="shared" si="49"/>
        <v>15.302720143337446</v>
      </c>
      <c r="G638">
        <v>11355</v>
      </c>
      <c r="H638" s="19">
        <f t="shared" si="45"/>
        <v>1199772.7560933817</v>
      </c>
      <c r="I638" s="20">
        <f t="shared" si="46"/>
        <v>0.0035887699267983784</v>
      </c>
      <c r="J638" s="21">
        <f t="shared" si="47"/>
        <v>278.647007302617</v>
      </c>
      <c r="K638" s="21">
        <f t="shared" si="48"/>
        <v>5.497007302617021</v>
      </c>
      <c r="L638">
        <v>0</v>
      </c>
      <c r="M638">
        <v>18343</v>
      </c>
      <c r="N638">
        <v>29525</v>
      </c>
      <c r="O638">
        <v>22254</v>
      </c>
      <c r="P638">
        <v>4440</v>
      </c>
    </row>
    <row r="639" spans="2:16" ht="13.5" thickBot="1">
      <c r="B639">
        <v>635</v>
      </c>
      <c r="C639" s="1">
        <v>38512</v>
      </c>
      <c r="D639" s="2">
        <v>0.4269675925925926</v>
      </c>
      <c r="E639">
        <v>2198.254</v>
      </c>
      <c r="F639">
        <f t="shared" si="49"/>
        <v>15.040340086290207</v>
      </c>
      <c r="G639">
        <v>11357</v>
      </c>
      <c r="H639" s="19">
        <f t="shared" si="45"/>
        <v>1199517.4602470116</v>
      </c>
      <c r="I639" s="20">
        <f t="shared" si="46"/>
        <v>0.003588717014491622</v>
      </c>
      <c r="J639" s="21">
        <f t="shared" si="47"/>
        <v>278.65111569452074</v>
      </c>
      <c r="K639" s="21">
        <f t="shared" si="48"/>
        <v>5.501115694520763</v>
      </c>
      <c r="L639">
        <v>0</v>
      </c>
      <c r="M639">
        <v>18339</v>
      </c>
      <c r="N639">
        <v>29526</v>
      </c>
      <c r="O639">
        <v>29282</v>
      </c>
      <c r="P639">
        <v>4283</v>
      </c>
    </row>
    <row r="640" spans="2:16" ht="13.5" thickBot="1">
      <c r="B640">
        <v>636</v>
      </c>
      <c r="C640" s="1">
        <v>38512</v>
      </c>
      <c r="D640" s="2">
        <v>0.4270833333333333</v>
      </c>
      <c r="E640">
        <v>2161.082</v>
      </c>
      <c r="F640">
        <f t="shared" si="49"/>
        <v>14.784048101516593</v>
      </c>
      <c r="G640">
        <v>11362</v>
      </c>
      <c r="H640" s="19">
        <f t="shared" si="45"/>
        <v>1198879.613367732</v>
      </c>
      <c r="I640" s="20">
        <f t="shared" si="46"/>
        <v>0.0035885847669568415</v>
      </c>
      <c r="J640" s="21">
        <f t="shared" si="47"/>
        <v>278.66138462378046</v>
      </c>
      <c r="K640" s="21">
        <f t="shared" si="48"/>
        <v>5.511384623780486</v>
      </c>
      <c r="L640">
        <v>0</v>
      </c>
      <c r="M640">
        <v>18335</v>
      </c>
      <c r="N640">
        <v>29525</v>
      </c>
      <c r="O640">
        <v>33008</v>
      </c>
      <c r="P640">
        <v>4461</v>
      </c>
    </row>
    <row r="641" spans="2:16" ht="13.5" thickBot="1">
      <c r="B641">
        <v>637</v>
      </c>
      <c r="C641" s="1">
        <v>38512</v>
      </c>
      <c r="D641" s="2">
        <v>0.4271990740740741</v>
      </c>
      <c r="E641">
        <v>2129.141</v>
      </c>
      <c r="F641">
        <f t="shared" si="49"/>
        <v>14.563822601525901</v>
      </c>
      <c r="G641">
        <v>11370</v>
      </c>
      <c r="H641" s="19">
        <f t="shared" si="45"/>
        <v>1197860.2238120711</v>
      </c>
      <c r="I641" s="20">
        <f t="shared" si="46"/>
        <v>0.0035883732695559576</v>
      </c>
      <c r="J641" s="21">
        <f t="shared" si="47"/>
        <v>278.6778088233125</v>
      </c>
      <c r="K641" s="21">
        <f t="shared" si="48"/>
        <v>5.527808823312512</v>
      </c>
      <c r="L641">
        <v>0</v>
      </c>
      <c r="M641">
        <v>18331</v>
      </c>
      <c r="N641">
        <v>29525</v>
      </c>
      <c r="O641">
        <v>29259</v>
      </c>
      <c r="P641">
        <v>4569</v>
      </c>
    </row>
    <row r="642" spans="2:16" ht="13.5" thickBot="1">
      <c r="B642">
        <v>638</v>
      </c>
      <c r="C642" s="1">
        <v>38512</v>
      </c>
      <c r="D642" s="2">
        <v>0.42731481481481487</v>
      </c>
      <c r="E642">
        <v>2094.93</v>
      </c>
      <c r="F642">
        <f t="shared" si="49"/>
        <v>14.327945998408229</v>
      </c>
      <c r="G642">
        <v>11394</v>
      </c>
      <c r="H642" s="19">
        <f t="shared" si="45"/>
        <v>1194810.633639771</v>
      </c>
      <c r="I642" s="20">
        <f t="shared" si="46"/>
        <v>0.0035877395042077614</v>
      </c>
      <c r="J642" s="21">
        <f t="shared" si="47"/>
        <v>278.7270365719649</v>
      </c>
      <c r="K642" s="21">
        <f t="shared" si="48"/>
        <v>5.577036571964925</v>
      </c>
      <c r="L642">
        <v>0</v>
      </c>
      <c r="M642">
        <v>18326</v>
      </c>
      <c r="N642">
        <v>29526</v>
      </c>
      <c r="O642">
        <v>36454</v>
      </c>
      <c r="P642">
        <v>4613</v>
      </c>
    </row>
    <row r="643" spans="2:16" ht="13.5" thickBot="1">
      <c r="B643">
        <v>639</v>
      </c>
      <c r="C643" s="1">
        <v>38512</v>
      </c>
      <c r="D643" s="2">
        <v>0.42743055555555554</v>
      </c>
      <c r="E643">
        <v>2042.336</v>
      </c>
      <c r="F643">
        <f t="shared" si="49"/>
        <v>13.965323038998367</v>
      </c>
      <c r="G643">
        <v>11433</v>
      </c>
      <c r="H643" s="19">
        <f t="shared" si="45"/>
        <v>1189882.3238628774</v>
      </c>
      <c r="I643" s="20">
        <f t="shared" si="46"/>
        <v>0.003586711950663573</v>
      </c>
      <c r="J643" s="21">
        <f t="shared" si="47"/>
        <v>278.80688880382246</v>
      </c>
      <c r="K643" s="21">
        <f t="shared" si="48"/>
        <v>5.656888803822483</v>
      </c>
      <c r="L643">
        <v>0</v>
      </c>
      <c r="M643">
        <v>18321</v>
      </c>
      <c r="N643">
        <v>29525</v>
      </c>
      <c r="O643">
        <v>46505</v>
      </c>
      <c r="P643">
        <v>4768</v>
      </c>
    </row>
    <row r="644" spans="2:16" ht="13.5" thickBot="1">
      <c r="B644">
        <v>640</v>
      </c>
      <c r="C644" s="1">
        <v>38512</v>
      </c>
      <c r="D644" s="2">
        <v>0.4275462962962963</v>
      </c>
      <c r="E644">
        <v>1984.496</v>
      </c>
      <c r="F644">
        <f t="shared" si="49"/>
        <v>13.566530173419281</v>
      </c>
      <c r="G644">
        <v>11492</v>
      </c>
      <c r="H644" s="19">
        <f t="shared" si="45"/>
        <v>1182490.1790275343</v>
      </c>
      <c r="I644" s="20">
        <f t="shared" si="46"/>
        <v>0.0035851628537882756</v>
      </c>
      <c r="J644" s="21">
        <f t="shared" si="47"/>
        <v>278.9273572170777</v>
      </c>
      <c r="K644" s="21">
        <f t="shared" si="48"/>
        <v>5.777357217077736</v>
      </c>
      <c r="L644">
        <v>0</v>
      </c>
      <c r="M644">
        <v>18315</v>
      </c>
      <c r="N644">
        <v>29526</v>
      </c>
      <c r="O644">
        <v>37695</v>
      </c>
      <c r="P644">
        <v>4719</v>
      </c>
    </row>
    <row r="645" spans="2:16" ht="13.5" thickBot="1">
      <c r="B645">
        <v>641</v>
      </c>
      <c r="C645" s="1">
        <v>38512</v>
      </c>
      <c r="D645" s="2">
        <v>0.42766203703703703</v>
      </c>
      <c r="E645">
        <v>1939.301</v>
      </c>
      <c r="F645">
        <f t="shared" si="49"/>
        <v>13.254921536492466</v>
      </c>
      <c r="G645">
        <v>11542</v>
      </c>
      <c r="H645" s="19">
        <f aca="true" t="shared" si="50" ref="H645:H708">T$6*(T$8-G645)/(T$7-(T$8-G645))</f>
        <v>1176284.739846689</v>
      </c>
      <c r="I645" s="20">
        <f aca="true" t="shared" si="51" ref="I645:I708">T$17+T$18*(LN(H645))+T$19*(LN(H645))^3</f>
        <v>0.0035838551102200045</v>
      </c>
      <c r="J645" s="21">
        <f aca="true" t="shared" si="52" ref="J645:J708">1/I645</f>
        <v>279.0291374080166</v>
      </c>
      <c r="K645" s="21">
        <f aca="true" t="shared" si="53" ref="K645:K708">J645-273.15</f>
        <v>5.879137408016618</v>
      </c>
      <c r="L645">
        <v>0</v>
      </c>
      <c r="M645">
        <v>18309</v>
      </c>
      <c r="N645">
        <v>29526</v>
      </c>
      <c r="O645">
        <v>48474</v>
      </c>
      <c r="P645">
        <v>5543</v>
      </c>
    </row>
    <row r="646" spans="2:16" ht="13.5" thickBot="1">
      <c r="B646">
        <v>642</v>
      </c>
      <c r="C646" s="1">
        <v>38512</v>
      </c>
      <c r="D646" s="2">
        <v>0.4277777777777778</v>
      </c>
      <c r="E646">
        <v>1886.195</v>
      </c>
      <c r="F646">
        <f aca="true" t="shared" si="54" ref="F646:F709">(E646-E$4)/145.0377</f>
        <v>12.888768460430173</v>
      </c>
      <c r="G646">
        <v>11590</v>
      </c>
      <c r="H646" s="19">
        <f t="shared" si="50"/>
        <v>1170377.8301822676</v>
      </c>
      <c r="I646" s="20">
        <f t="shared" si="51"/>
        <v>0.0035826039936025095</v>
      </c>
      <c r="J646" s="21">
        <f t="shared" si="52"/>
        <v>279.12657993618876</v>
      </c>
      <c r="K646" s="21">
        <f t="shared" si="53"/>
        <v>5.976579936188784</v>
      </c>
      <c r="L646">
        <v>0</v>
      </c>
      <c r="M646">
        <v>18304</v>
      </c>
      <c r="N646">
        <v>29526</v>
      </c>
      <c r="O646">
        <v>32047</v>
      </c>
      <c r="P646">
        <v>5148</v>
      </c>
    </row>
    <row r="647" spans="2:16" ht="13.5" thickBot="1">
      <c r="B647">
        <v>643</v>
      </c>
      <c r="C647" s="1">
        <v>38512</v>
      </c>
      <c r="D647" s="2">
        <v>0.4278935185185185</v>
      </c>
      <c r="E647">
        <v>1827.68</v>
      </c>
      <c r="F647">
        <f t="shared" si="54"/>
        <v>12.485321632467514</v>
      </c>
      <c r="G647">
        <v>11659</v>
      </c>
      <c r="H647" s="19">
        <f t="shared" si="50"/>
        <v>1161971.7575290587</v>
      </c>
      <c r="I647" s="20">
        <f t="shared" si="51"/>
        <v>0.0035808128473022354</v>
      </c>
      <c r="J647" s="21">
        <f t="shared" si="52"/>
        <v>279.266200899998</v>
      </c>
      <c r="K647" s="21">
        <f t="shared" si="53"/>
        <v>6.116200899998034</v>
      </c>
      <c r="L647">
        <v>0</v>
      </c>
      <c r="M647">
        <v>18298</v>
      </c>
      <c r="N647">
        <v>29525</v>
      </c>
      <c r="O647">
        <v>40292</v>
      </c>
      <c r="P647">
        <v>5129</v>
      </c>
    </row>
    <row r="648" spans="2:16" ht="13.5" thickBot="1">
      <c r="B648">
        <v>644</v>
      </c>
      <c r="C648" s="1">
        <v>38512</v>
      </c>
      <c r="D648" s="2">
        <v>0.42800925925925926</v>
      </c>
      <c r="E648">
        <v>1775.465</v>
      </c>
      <c r="F648">
        <f t="shared" si="54"/>
        <v>12.125311786751537</v>
      </c>
      <c r="G648">
        <v>11727</v>
      </c>
      <c r="H648" s="19">
        <f t="shared" si="50"/>
        <v>1153784.178821051</v>
      </c>
      <c r="I648" s="20">
        <f t="shared" si="51"/>
        <v>0.0035790560277927487</v>
      </c>
      <c r="J648" s="21">
        <f t="shared" si="52"/>
        <v>279.40328182476463</v>
      </c>
      <c r="K648" s="21">
        <f t="shared" si="53"/>
        <v>6.253281824764656</v>
      </c>
      <c r="L648">
        <v>0</v>
      </c>
      <c r="M648">
        <v>18292</v>
      </c>
      <c r="N648">
        <v>29525</v>
      </c>
      <c r="O648">
        <v>39474</v>
      </c>
      <c r="P648">
        <v>5089</v>
      </c>
    </row>
    <row r="649" spans="2:16" ht="13.5" thickBot="1">
      <c r="B649">
        <v>645</v>
      </c>
      <c r="C649" s="1">
        <v>38512</v>
      </c>
      <c r="D649" s="2">
        <v>0.428125</v>
      </c>
      <c r="E649">
        <v>1735.086</v>
      </c>
      <c r="F649">
        <f t="shared" si="54"/>
        <v>11.846908309586635</v>
      </c>
      <c r="G649">
        <v>11794</v>
      </c>
      <c r="H649" s="19">
        <f t="shared" si="50"/>
        <v>1145809.238967308</v>
      </c>
      <c r="I649" s="20">
        <f t="shared" si="51"/>
        <v>0.0035773330686295654</v>
      </c>
      <c r="J649" s="21">
        <f t="shared" si="52"/>
        <v>279.53785147075735</v>
      </c>
      <c r="K649" s="21">
        <f t="shared" si="53"/>
        <v>6.387851470757369</v>
      </c>
      <c r="L649">
        <v>0</v>
      </c>
      <c r="M649">
        <v>18286</v>
      </c>
      <c r="N649">
        <v>29525</v>
      </c>
      <c r="O649">
        <v>30127</v>
      </c>
      <c r="P649">
        <v>5511</v>
      </c>
    </row>
    <row r="650" spans="2:16" ht="13.5" thickBot="1">
      <c r="B650">
        <v>646</v>
      </c>
      <c r="C650" s="1">
        <v>38512</v>
      </c>
      <c r="D650" s="2">
        <v>0.42824074074074076</v>
      </c>
      <c r="E650">
        <v>1671.543</v>
      </c>
      <c r="F650">
        <f t="shared" si="54"/>
        <v>11.408794632935667</v>
      </c>
      <c r="G650">
        <v>11887</v>
      </c>
      <c r="H650" s="19">
        <f t="shared" si="50"/>
        <v>1134888.373049326</v>
      </c>
      <c r="I650" s="20">
        <f t="shared" si="51"/>
        <v>0.003574954519704814</v>
      </c>
      <c r="J650" s="21">
        <f t="shared" si="52"/>
        <v>279.7238383000661</v>
      </c>
      <c r="K650" s="21">
        <f t="shared" si="53"/>
        <v>6.573838300066143</v>
      </c>
      <c r="L650">
        <v>0</v>
      </c>
      <c r="M650">
        <v>18281</v>
      </c>
      <c r="N650">
        <v>29526</v>
      </c>
      <c r="O650">
        <v>41321</v>
      </c>
      <c r="P650">
        <v>5247</v>
      </c>
    </row>
    <row r="651" spans="2:16" ht="13.5" thickBot="1">
      <c r="B651">
        <v>647</v>
      </c>
      <c r="C651" s="1">
        <v>38512</v>
      </c>
      <c r="D651" s="2">
        <v>0.4283564814814815</v>
      </c>
      <c r="E651">
        <v>1615.707</v>
      </c>
      <c r="F651">
        <f t="shared" si="54"/>
        <v>11.02381886456648</v>
      </c>
      <c r="G651">
        <v>11986</v>
      </c>
      <c r="H651" s="19">
        <f t="shared" si="50"/>
        <v>1123448.9458836045</v>
      </c>
      <c r="I651" s="20">
        <f t="shared" si="51"/>
        <v>0.003572438893259777</v>
      </c>
      <c r="J651" s="21">
        <f t="shared" si="52"/>
        <v>279.92081316960486</v>
      </c>
      <c r="K651" s="21">
        <f t="shared" si="53"/>
        <v>6.770813169604878</v>
      </c>
      <c r="L651">
        <v>0</v>
      </c>
      <c r="M651">
        <v>18276</v>
      </c>
      <c r="N651">
        <v>29526</v>
      </c>
      <c r="O651">
        <v>41337</v>
      </c>
      <c r="P651">
        <v>5136</v>
      </c>
    </row>
    <row r="652" spans="2:16" ht="13.5" thickBot="1">
      <c r="B652">
        <v>648</v>
      </c>
      <c r="C652" s="1">
        <v>38512</v>
      </c>
      <c r="D652" s="2">
        <v>0.4284722222222222</v>
      </c>
      <c r="E652">
        <v>1555.707</v>
      </c>
      <c r="F652">
        <f t="shared" si="54"/>
        <v>10.610133319359957</v>
      </c>
      <c r="G652">
        <v>12116</v>
      </c>
      <c r="H652" s="19">
        <f t="shared" si="50"/>
        <v>1108711.069030797</v>
      </c>
      <c r="I652" s="20">
        <f t="shared" si="51"/>
        <v>0.0035691607080063116</v>
      </c>
      <c r="J652" s="21">
        <f t="shared" si="52"/>
        <v>280.17791346766995</v>
      </c>
      <c r="K652" s="21">
        <f t="shared" si="53"/>
        <v>7.0279134676699755</v>
      </c>
      <c r="L652">
        <v>0</v>
      </c>
      <c r="M652">
        <v>18271</v>
      </c>
      <c r="N652">
        <v>29526</v>
      </c>
      <c r="O652">
        <v>41203</v>
      </c>
      <c r="P652">
        <v>5584</v>
      </c>
    </row>
    <row r="653" spans="2:16" ht="13.5" thickBot="1">
      <c r="B653">
        <v>649</v>
      </c>
      <c r="C653" s="1">
        <v>38512</v>
      </c>
      <c r="D653" s="2">
        <v>0.428587962962963</v>
      </c>
      <c r="E653">
        <v>1505.34</v>
      </c>
      <c r="F653">
        <f t="shared" si="54"/>
        <v>10.26286498843634</v>
      </c>
      <c r="G653">
        <v>12276</v>
      </c>
      <c r="H653" s="19">
        <f t="shared" si="50"/>
        <v>1091000.1657756397</v>
      </c>
      <c r="I653" s="20">
        <f t="shared" si="51"/>
        <v>0.00356516434700859</v>
      </c>
      <c r="J653" s="21">
        <f t="shared" si="52"/>
        <v>280.491978115698</v>
      </c>
      <c r="K653" s="21">
        <f t="shared" si="53"/>
        <v>7.341978115697998</v>
      </c>
      <c r="L653">
        <v>0</v>
      </c>
      <c r="M653">
        <v>18265</v>
      </c>
      <c r="N653">
        <v>29526</v>
      </c>
      <c r="O653">
        <v>43772</v>
      </c>
      <c r="P653">
        <v>5228</v>
      </c>
    </row>
    <row r="654" spans="2:16" ht="13.5" thickBot="1">
      <c r="B654">
        <v>650</v>
      </c>
      <c r="C654" s="1">
        <v>38512</v>
      </c>
      <c r="D654" s="2">
        <v>0.42870370370370375</v>
      </c>
      <c r="E654">
        <v>1451.344</v>
      </c>
      <c r="F654">
        <f t="shared" si="54"/>
        <v>9.890575576786818</v>
      </c>
      <c r="G654">
        <v>12406</v>
      </c>
      <c r="H654" s="19">
        <f t="shared" si="50"/>
        <v>1076946.0643412187</v>
      </c>
      <c r="I654" s="20">
        <f t="shared" si="51"/>
        <v>0.0035619476891092694</v>
      </c>
      <c r="J654" s="21">
        <f t="shared" si="52"/>
        <v>280.7452796281993</v>
      </c>
      <c r="K654" s="21">
        <f t="shared" si="53"/>
        <v>7.595279628199307</v>
      </c>
      <c r="L654">
        <v>0</v>
      </c>
      <c r="M654">
        <v>18260</v>
      </c>
      <c r="N654">
        <v>29525</v>
      </c>
      <c r="O654">
        <v>32521</v>
      </c>
      <c r="P654">
        <v>4904</v>
      </c>
    </row>
    <row r="655" spans="2:16" ht="13.5" thickBot="1">
      <c r="B655">
        <v>651</v>
      </c>
      <c r="C655" s="1">
        <v>38512</v>
      </c>
      <c r="D655" s="2">
        <v>0.4288194444444444</v>
      </c>
      <c r="E655">
        <v>1394.547</v>
      </c>
      <c r="F655">
        <f t="shared" si="54"/>
        <v>9.498973944935237</v>
      </c>
      <c r="G655">
        <v>12572</v>
      </c>
      <c r="H655" s="19">
        <f t="shared" si="50"/>
        <v>1059422.12366193</v>
      </c>
      <c r="I655" s="20">
        <f t="shared" si="51"/>
        <v>0.0035578788338410635</v>
      </c>
      <c r="J655" s="21">
        <f t="shared" si="52"/>
        <v>281.0663450616744</v>
      </c>
      <c r="K655" s="21">
        <f t="shared" si="53"/>
        <v>7.916345061674406</v>
      </c>
      <c r="L655">
        <v>0</v>
      </c>
      <c r="M655">
        <v>18258</v>
      </c>
      <c r="N655">
        <v>29525</v>
      </c>
      <c r="O655">
        <v>50168</v>
      </c>
      <c r="P655">
        <v>5294</v>
      </c>
    </row>
    <row r="656" spans="2:16" ht="13.5" thickBot="1">
      <c r="B656">
        <v>652</v>
      </c>
      <c r="C656" s="1">
        <v>38512</v>
      </c>
      <c r="D656" s="2">
        <v>0.4289351851851852</v>
      </c>
      <c r="E656">
        <v>1329.68</v>
      </c>
      <c r="F656">
        <f t="shared" si="54"/>
        <v>9.05173160725338</v>
      </c>
      <c r="G656">
        <v>12771</v>
      </c>
      <c r="H656" s="19">
        <f t="shared" si="50"/>
        <v>1039014.2674673721</v>
      </c>
      <c r="I656" s="20">
        <f t="shared" si="51"/>
        <v>0.003553056530620754</v>
      </c>
      <c r="J656" s="21">
        <f t="shared" si="52"/>
        <v>281.44781581206365</v>
      </c>
      <c r="K656" s="21">
        <f t="shared" si="53"/>
        <v>8.297815812063675</v>
      </c>
      <c r="L656">
        <v>0</v>
      </c>
      <c r="M656">
        <v>18255</v>
      </c>
      <c r="N656">
        <v>29525</v>
      </c>
      <c r="O656">
        <v>37246</v>
      </c>
      <c r="P656">
        <v>5489</v>
      </c>
    </row>
    <row r="657" spans="2:16" ht="13.5" thickBot="1">
      <c r="B657">
        <v>653</v>
      </c>
      <c r="C657" s="1">
        <v>38512</v>
      </c>
      <c r="D657" s="2">
        <v>0.4290509259259259</v>
      </c>
      <c r="E657">
        <v>1275.84</v>
      </c>
      <c r="F657">
        <f t="shared" si="54"/>
        <v>8.680517778021393</v>
      </c>
      <c r="G657">
        <v>13003</v>
      </c>
      <c r="H657" s="19">
        <f t="shared" si="50"/>
        <v>1016009.9771046392</v>
      </c>
      <c r="I657" s="20">
        <f t="shared" si="51"/>
        <v>0.0035475083074480956</v>
      </c>
      <c r="J657" s="21">
        <f t="shared" si="52"/>
        <v>281.88799386331846</v>
      </c>
      <c r="K657" s="21">
        <f t="shared" si="53"/>
        <v>8.73799386331848</v>
      </c>
      <c r="L657">
        <v>0</v>
      </c>
      <c r="M657">
        <v>18254</v>
      </c>
      <c r="N657">
        <v>29525</v>
      </c>
      <c r="O657">
        <v>37454</v>
      </c>
      <c r="P657">
        <v>5235</v>
      </c>
    </row>
    <row r="658" spans="2:16" ht="13.5" thickBot="1">
      <c r="B658">
        <v>654</v>
      </c>
      <c r="C658" s="1">
        <v>38512</v>
      </c>
      <c r="D658" s="2">
        <v>0.4291666666666667</v>
      </c>
      <c r="E658">
        <v>1234.711</v>
      </c>
      <c r="F658">
        <f t="shared" si="54"/>
        <v>8.396943231541409</v>
      </c>
      <c r="G658">
        <v>13255</v>
      </c>
      <c r="H658" s="19">
        <f t="shared" si="50"/>
        <v>991934.0158442713</v>
      </c>
      <c r="I658" s="20">
        <f t="shared" si="51"/>
        <v>0.0035415683891094974</v>
      </c>
      <c r="J658" s="21">
        <f t="shared" si="52"/>
        <v>282.36077639360315</v>
      </c>
      <c r="K658" s="21">
        <f t="shared" si="53"/>
        <v>9.210776393603169</v>
      </c>
      <c r="L658">
        <v>0</v>
      </c>
      <c r="M658">
        <v>18255</v>
      </c>
      <c r="N658">
        <v>29525</v>
      </c>
      <c r="O658">
        <v>36195</v>
      </c>
      <c r="P658">
        <v>5180</v>
      </c>
    </row>
    <row r="659" spans="2:16" ht="13.5" thickBot="1">
      <c r="B659">
        <v>655</v>
      </c>
      <c r="C659" s="1">
        <v>38512</v>
      </c>
      <c r="D659" s="2">
        <v>0.42928240740740736</v>
      </c>
      <c r="E659">
        <v>1192.328</v>
      </c>
      <c r="F659">
        <f t="shared" si="54"/>
        <v>8.104722657166608</v>
      </c>
      <c r="G659">
        <v>13508</v>
      </c>
      <c r="H659" s="19">
        <f t="shared" si="50"/>
        <v>968665.2532394779</v>
      </c>
      <c r="I659" s="20">
        <f t="shared" si="51"/>
        <v>0.00353569200508132</v>
      </c>
      <c r="J659" s="21">
        <f t="shared" si="52"/>
        <v>282.83006510828716</v>
      </c>
      <c r="K659" s="21">
        <f t="shared" si="53"/>
        <v>9.680065108287181</v>
      </c>
      <c r="L659">
        <v>0</v>
      </c>
      <c r="M659">
        <v>18256</v>
      </c>
      <c r="N659">
        <v>29525</v>
      </c>
      <c r="O659">
        <v>43078</v>
      </c>
      <c r="P659">
        <v>5504</v>
      </c>
    </row>
    <row r="660" spans="2:16" ht="13.5" thickBot="1">
      <c r="B660">
        <v>656</v>
      </c>
      <c r="C660" s="1">
        <v>38512</v>
      </c>
      <c r="D660" s="2">
        <v>0.42939814814814814</v>
      </c>
      <c r="E660">
        <v>1139.766</v>
      </c>
      <c r="F660">
        <f t="shared" si="54"/>
        <v>7.742320330047522</v>
      </c>
      <c r="G660">
        <v>13821</v>
      </c>
      <c r="H660" s="19">
        <f t="shared" si="50"/>
        <v>941055.9267345669</v>
      </c>
      <c r="I660" s="20">
        <f t="shared" si="51"/>
        <v>0.0035285375514397714</v>
      </c>
      <c r="J660" s="21">
        <f t="shared" si="52"/>
        <v>283.4035306190701</v>
      </c>
      <c r="K660" s="21">
        <f t="shared" si="53"/>
        <v>10.253530619070148</v>
      </c>
      <c r="L660">
        <v>0</v>
      </c>
      <c r="M660">
        <v>18260</v>
      </c>
      <c r="N660">
        <v>29525</v>
      </c>
      <c r="O660">
        <v>61818</v>
      </c>
      <c r="P660">
        <v>5817</v>
      </c>
    </row>
    <row r="661" spans="2:16" ht="13.5" thickBot="1">
      <c r="B661">
        <v>657</v>
      </c>
      <c r="C661" s="1">
        <v>38512</v>
      </c>
      <c r="D661" s="2">
        <v>0.4295138888888889</v>
      </c>
      <c r="E661">
        <v>1070.465</v>
      </c>
      <c r="F661">
        <f t="shared" si="54"/>
        <v>7.2645066305749015</v>
      </c>
      <c r="G661">
        <v>14190</v>
      </c>
      <c r="H661" s="19">
        <f t="shared" si="50"/>
        <v>910069.7682976417</v>
      </c>
      <c r="I661" s="20">
        <f t="shared" si="51"/>
        <v>0.003520259218344128</v>
      </c>
      <c r="J661" s="21">
        <f t="shared" si="52"/>
        <v>284.06998972944484</v>
      </c>
      <c r="K661" s="21">
        <f t="shared" si="53"/>
        <v>10.919989729444865</v>
      </c>
      <c r="L661">
        <v>0</v>
      </c>
      <c r="M661">
        <v>18265</v>
      </c>
      <c r="N661">
        <v>29525</v>
      </c>
      <c r="O661">
        <v>54202</v>
      </c>
      <c r="P661">
        <v>5388</v>
      </c>
    </row>
    <row r="662" spans="2:16" ht="13.5" thickBot="1">
      <c r="B662">
        <v>658</v>
      </c>
      <c r="C662" s="1">
        <v>38512</v>
      </c>
      <c r="D662" s="2">
        <v>0.42962962962962964</v>
      </c>
      <c r="E662">
        <v>1043.656</v>
      </c>
      <c r="F662">
        <f t="shared" si="54"/>
        <v>7.07966503421754</v>
      </c>
      <c r="G662">
        <v>14616</v>
      </c>
      <c r="H662" s="19">
        <f t="shared" si="50"/>
        <v>876241.0615058615</v>
      </c>
      <c r="I662" s="20">
        <f t="shared" si="51"/>
        <v>0.003510900424979703</v>
      </c>
      <c r="J662" s="21">
        <f t="shared" si="52"/>
        <v>284.8272177943586</v>
      </c>
      <c r="K662" s="21">
        <f t="shared" si="53"/>
        <v>11.677217794358626</v>
      </c>
      <c r="L662">
        <v>0</v>
      </c>
      <c r="M662">
        <v>18274</v>
      </c>
      <c r="N662">
        <v>29525</v>
      </c>
      <c r="O662">
        <v>50202</v>
      </c>
      <c r="P662">
        <v>5837</v>
      </c>
    </row>
    <row r="663" spans="2:16" ht="13.5" thickBot="1">
      <c r="B663">
        <v>659</v>
      </c>
      <c r="C663" s="1">
        <v>38512</v>
      </c>
      <c r="D663" s="2">
        <v>0.42974537037037036</v>
      </c>
      <c r="E663">
        <v>969.238</v>
      </c>
      <c r="F663">
        <f t="shared" si="54"/>
        <v>6.566570852497891</v>
      </c>
      <c r="G663">
        <v>15120</v>
      </c>
      <c r="H663" s="19">
        <f t="shared" si="50"/>
        <v>838677.8415103588</v>
      </c>
      <c r="I663" s="20">
        <f t="shared" si="51"/>
        <v>0.00350008483634742</v>
      </c>
      <c r="J663" s="21">
        <f t="shared" si="52"/>
        <v>285.7073604660306</v>
      </c>
      <c r="K663" s="21">
        <f t="shared" si="53"/>
        <v>12.557360466030616</v>
      </c>
      <c r="L663">
        <v>0</v>
      </c>
      <c r="M663">
        <v>18286</v>
      </c>
      <c r="N663">
        <v>29525</v>
      </c>
      <c r="O663">
        <v>65535</v>
      </c>
      <c r="P663">
        <v>6076</v>
      </c>
    </row>
    <row r="664" spans="2:16" ht="13.5" thickBot="1">
      <c r="B664">
        <v>660</v>
      </c>
      <c r="C664" s="1">
        <v>38512</v>
      </c>
      <c r="D664" s="2">
        <v>0.4298611111111111</v>
      </c>
      <c r="E664">
        <v>872.066</v>
      </c>
      <c r="F664">
        <f t="shared" si="54"/>
        <v>5.896593322517755</v>
      </c>
      <c r="G664">
        <v>15660</v>
      </c>
      <c r="H664" s="19">
        <f t="shared" si="50"/>
        <v>801112.2662539531</v>
      </c>
      <c r="I664" s="20">
        <f t="shared" si="51"/>
        <v>0.003488783617792988</v>
      </c>
      <c r="J664" s="21">
        <f t="shared" si="52"/>
        <v>286.6328524646657</v>
      </c>
      <c r="K664" s="21">
        <f t="shared" si="53"/>
        <v>13.482852464665712</v>
      </c>
      <c r="L664">
        <v>0</v>
      </c>
      <c r="M664">
        <v>18300</v>
      </c>
      <c r="N664">
        <v>29525</v>
      </c>
      <c r="O664">
        <v>56610</v>
      </c>
      <c r="P664">
        <v>6864</v>
      </c>
    </row>
    <row r="665" spans="2:16" ht="13.5" thickBot="1">
      <c r="B665">
        <v>661</v>
      </c>
      <c r="C665" s="1">
        <v>38512</v>
      </c>
      <c r="D665" s="2">
        <v>0.42997685185185186</v>
      </c>
      <c r="E665">
        <v>808.41</v>
      </c>
      <c r="F665">
        <f t="shared" si="54"/>
        <v>5.4577005380899815</v>
      </c>
      <c r="G665">
        <v>16205</v>
      </c>
      <c r="H665" s="19">
        <f t="shared" si="50"/>
        <v>765735.1866520841</v>
      </c>
      <c r="I665" s="20">
        <f t="shared" si="51"/>
        <v>0.0034776561239571128</v>
      </c>
      <c r="J665" s="21">
        <f t="shared" si="52"/>
        <v>287.54999469646594</v>
      </c>
      <c r="K665" s="21">
        <f t="shared" si="53"/>
        <v>14.399994696465967</v>
      </c>
      <c r="L665">
        <v>0</v>
      </c>
      <c r="M665">
        <v>18317</v>
      </c>
      <c r="N665">
        <v>29526</v>
      </c>
      <c r="O665">
        <v>55204</v>
      </c>
      <c r="P665">
        <v>5704</v>
      </c>
    </row>
    <row r="666" spans="2:16" ht="13.5" thickBot="1">
      <c r="B666">
        <v>662</v>
      </c>
      <c r="C666" s="1">
        <v>38512</v>
      </c>
      <c r="D666" s="2">
        <v>0.43009259259259264</v>
      </c>
      <c r="E666">
        <v>778.766</v>
      </c>
      <c r="F666">
        <f t="shared" si="54"/>
        <v>5.253312299721612</v>
      </c>
      <c r="G666">
        <v>16839</v>
      </c>
      <c r="H666" s="19">
        <f t="shared" si="50"/>
        <v>727460.0378032834</v>
      </c>
      <c r="I666" s="20">
        <f t="shared" si="51"/>
        <v>0.0034650355094834684</v>
      </c>
      <c r="J666" s="21">
        <f t="shared" si="52"/>
        <v>288.59733104122495</v>
      </c>
      <c r="K666" s="21">
        <f t="shared" si="53"/>
        <v>15.44733104122497</v>
      </c>
      <c r="L666">
        <v>0</v>
      </c>
      <c r="M666">
        <v>18338</v>
      </c>
      <c r="N666">
        <v>29525</v>
      </c>
      <c r="O666">
        <v>35365</v>
      </c>
      <c r="P666">
        <v>5860</v>
      </c>
    </row>
    <row r="667" spans="2:16" ht="13.5" thickBot="1">
      <c r="B667">
        <v>663</v>
      </c>
      <c r="C667" s="1">
        <v>38512</v>
      </c>
      <c r="D667" s="2">
        <v>0.4302083333333333</v>
      </c>
      <c r="E667">
        <v>738.363</v>
      </c>
      <c r="F667">
        <f t="shared" si="54"/>
        <v>4.974743348338627</v>
      </c>
      <c r="G667">
        <v>17493</v>
      </c>
      <c r="H667" s="19">
        <f t="shared" si="50"/>
        <v>690882.266060685</v>
      </c>
      <c r="I667" s="20">
        <f t="shared" si="51"/>
        <v>0.003452351807501277</v>
      </c>
      <c r="J667" s="21">
        <f t="shared" si="52"/>
        <v>289.65761769330635</v>
      </c>
      <c r="K667" s="21">
        <f t="shared" si="53"/>
        <v>16.507617693306372</v>
      </c>
      <c r="L667">
        <v>0</v>
      </c>
      <c r="M667">
        <v>18363</v>
      </c>
      <c r="N667">
        <v>29525</v>
      </c>
      <c r="O667">
        <v>46315</v>
      </c>
      <c r="P667">
        <v>5675</v>
      </c>
    </row>
    <row r="668" spans="2:16" ht="13.5" thickBot="1">
      <c r="B668">
        <v>664</v>
      </c>
      <c r="C668" s="1">
        <v>38512</v>
      </c>
      <c r="D668" s="2">
        <v>0.4303240740740741</v>
      </c>
      <c r="E668">
        <v>678.137</v>
      </c>
      <c r="F668">
        <f t="shared" si="54"/>
        <v>4.559499587578493</v>
      </c>
      <c r="G668">
        <v>18175</v>
      </c>
      <c r="H668" s="19">
        <f t="shared" si="50"/>
        <v>655540.2098835702</v>
      </c>
      <c r="I668" s="20">
        <f t="shared" si="51"/>
        <v>0.0034394560189820265</v>
      </c>
      <c r="J668" s="21">
        <f t="shared" si="52"/>
        <v>290.74365087999274</v>
      </c>
      <c r="K668" s="21">
        <f t="shared" si="53"/>
        <v>17.593650879992765</v>
      </c>
      <c r="L668">
        <v>0</v>
      </c>
      <c r="M668">
        <v>18393</v>
      </c>
      <c r="N668">
        <v>29526</v>
      </c>
      <c r="O668">
        <v>44819</v>
      </c>
      <c r="P668">
        <v>5697</v>
      </c>
    </row>
    <row r="669" spans="2:16" ht="13.5" thickBot="1">
      <c r="B669">
        <v>665</v>
      </c>
      <c r="C669" s="1">
        <v>38512</v>
      </c>
      <c r="D669" s="2">
        <v>0.4304398148148148</v>
      </c>
      <c r="E669">
        <v>612.965</v>
      </c>
      <c r="F669">
        <f t="shared" si="54"/>
        <v>4.11015434837517</v>
      </c>
      <c r="G669">
        <v>18904</v>
      </c>
      <c r="H669" s="19">
        <f t="shared" si="50"/>
        <v>620580.2415423881</v>
      </c>
      <c r="I669" s="20">
        <f t="shared" si="51"/>
        <v>0.003426011770109582</v>
      </c>
      <c r="J669" s="21">
        <f t="shared" si="52"/>
        <v>291.8845780754614</v>
      </c>
      <c r="K669" s="21">
        <f t="shared" si="53"/>
        <v>18.7345780754614</v>
      </c>
      <c r="L669">
        <v>0</v>
      </c>
      <c r="M669">
        <v>18428</v>
      </c>
      <c r="N669">
        <v>29525</v>
      </c>
      <c r="O669">
        <v>46433</v>
      </c>
      <c r="P669">
        <v>5751</v>
      </c>
    </row>
    <row r="670" spans="2:16" ht="13.5" thickBot="1">
      <c r="B670">
        <v>666</v>
      </c>
      <c r="C670" s="1">
        <v>38512</v>
      </c>
      <c r="D670" s="2">
        <v>0.4305555555555556</v>
      </c>
      <c r="E670">
        <v>589.426</v>
      </c>
      <c r="F670">
        <f t="shared" si="54"/>
        <v>3.9478586142315644</v>
      </c>
      <c r="G670">
        <v>19588</v>
      </c>
      <c r="H670" s="19">
        <f t="shared" si="50"/>
        <v>590142.8362761458</v>
      </c>
      <c r="I670" s="20">
        <f t="shared" si="51"/>
        <v>0.003413688524163034</v>
      </c>
      <c r="J670" s="21">
        <f t="shared" si="52"/>
        <v>292.9382668986121</v>
      </c>
      <c r="K670" s="21">
        <f t="shared" si="53"/>
        <v>19.788266898612108</v>
      </c>
      <c r="L670">
        <v>0</v>
      </c>
      <c r="M670">
        <v>18470</v>
      </c>
      <c r="N670">
        <v>29526</v>
      </c>
      <c r="O670">
        <v>47578</v>
      </c>
      <c r="P670">
        <v>5639</v>
      </c>
    </row>
    <row r="671" spans="2:16" ht="13.5" thickBot="1">
      <c r="B671">
        <v>667</v>
      </c>
      <c r="C671" s="1">
        <v>38512</v>
      </c>
      <c r="D671" s="2">
        <v>0.43067129629629625</v>
      </c>
      <c r="E671">
        <v>550.727</v>
      </c>
      <c r="F671">
        <f t="shared" si="54"/>
        <v>3.681038332332444</v>
      </c>
      <c r="G671">
        <v>20256</v>
      </c>
      <c r="H671" s="19">
        <f t="shared" si="50"/>
        <v>562400.1129615131</v>
      </c>
      <c r="I671" s="20">
        <f t="shared" si="51"/>
        <v>0.0034019016013459237</v>
      </c>
      <c r="J671" s="21">
        <f t="shared" si="52"/>
        <v>293.95324062411487</v>
      </c>
      <c r="K671" s="21">
        <f t="shared" si="53"/>
        <v>20.803240624114892</v>
      </c>
      <c r="L671">
        <v>0</v>
      </c>
      <c r="M671">
        <v>18516</v>
      </c>
      <c r="N671">
        <v>29525</v>
      </c>
      <c r="O671">
        <v>34893</v>
      </c>
      <c r="P671">
        <v>5253</v>
      </c>
    </row>
    <row r="672" spans="2:16" ht="13.5" thickBot="1">
      <c r="B672">
        <v>668</v>
      </c>
      <c r="C672" s="1">
        <v>38512</v>
      </c>
      <c r="D672" s="2">
        <v>0.430787037037037</v>
      </c>
      <c r="E672">
        <v>446.422</v>
      </c>
      <c r="F672">
        <f t="shared" si="54"/>
        <v>2.9618804857863394</v>
      </c>
      <c r="G672">
        <v>20924</v>
      </c>
      <c r="H672" s="19">
        <f t="shared" si="50"/>
        <v>536427.6019642262</v>
      </c>
      <c r="I672" s="20">
        <f t="shared" si="51"/>
        <v>0.0033903389252681946</v>
      </c>
      <c r="J672" s="21">
        <f t="shared" si="52"/>
        <v>294.95576166353175</v>
      </c>
      <c r="K672" s="21">
        <f t="shared" si="53"/>
        <v>21.80576166353177</v>
      </c>
      <c r="L672">
        <v>0</v>
      </c>
      <c r="M672">
        <v>18568</v>
      </c>
      <c r="N672">
        <v>29525</v>
      </c>
      <c r="O672">
        <v>28262</v>
      </c>
      <c r="P672">
        <v>4661</v>
      </c>
    </row>
    <row r="673" spans="2:16" ht="13.5" thickBot="1">
      <c r="B673">
        <v>669</v>
      </c>
      <c r="C673" s="1">
        <v>38512</v>
      </c>
      <c r="D673" s="2">
        <v>0.4309027777777778</v>
      </c>
      <c r="E673">
        <v>313.812</v>
      </c>
      <c r="F673">
        <f t="shared" si="54"/>
        <v>2.0475664832890574</v>
      </c>
      <c r="G673">
        <v>21641</v>
      </c>
      <c r="H673" s="19">
        <f t="shared" si="50"/>
        <v>510332.9287819594</v>
      </c>
      <c r="I673" s="20">
        <f t="shared" si="51"/>
        <v>0.0033781560554520867</v>
      </c>
      <c r="J673" s="21">
        <f t="shared" si="52"/>
        <v>296.0194803274633</v>
      </c>
      <c r="K673" s="21">
        <f t="shared" si="53"/>
        <v>22.86948032746335</v>
      </c>
      <c r="L673">
        <v>0</v>
      </c>
      <c r="M673">
        <v>18628</v>
      </c>
      <c r="N673">
        <v>29525</v>
      </c>
      <c r="O673">
        <v>46871</v>
      </c>
      <c r="P673">
        <v>4627</v>
      </c>
    </row>
    <row r="674" spans="2:16" ht="13.5" thickBot="1">
      <c r="B674">
        <v>670</v>
      </c>
      <c r="C674" s="1">
        <v>38512</v>
      </c>
      <c r="D674" s="2">
        <v>0.4310185185185185</v>
      </c>
      <c r="E674">
        <v>248.633</v>
      </c>
      <c r="F674">
        <f t="shared" si="54"/>
        <v>1.5981729807721257</v>
      </c>
      <c r="G674">
        <v>22203</v>
      </c>
      <c r="H674" s="19">
        <f t="shared" si="50"/>
        <v>491056.8579188653</v>
      </c>
      <c r="I674" s="20">
        <f t="shared" si="51"/>
        <v>0.0033687582462044595</v>
      </c>
      <c r="J674" s="21">
        <f t="shared" si="52"/>
        <v>296.8452844981347</v>
      </c>
      <c r="K674" s="21">
        <f t="shared" si="53"/>
        <v>23.695284498134697</v>
      </c>
      <c r="L674">
        <v>0</v>
      </c>
      <c r="M674">
        <v>18696</v>
      </c>
      <c r="N674">
        <v>29525</v>
      </c>
      <c r="O674">
        <v>25816</v>
      </c>
      <c r="P674">
        <v>4426</v>
      </c>
    </row>
    <row r="675" spans="2:16" ht="13.5" thickBot="1">
      <c r="B675">
        <v>671</v>
      </c>
      <c r="C675" s="1">
        <v>38512</v>
      </c>
      <c r="D675" s="2">
        <v>0.43113425925925924</v>
      </c>
      <c r="E675">
        <v>232.589</v>
      </c>
      <c r="F675">
        <f t="shared" si="54"/>
        <v>1.4875534659839016</v>
      </c>
      <c r="G675">
        <v>22700</v>
      </c>
      <c r="H675" s="19">
        <f t="shared" si="50"/>
        <v>474805.0033125787</v>
      </c>
      <c r="I675" s="20">
        <f t="shared" si="51"/>
        <v>0.00336054976693405</v>
      </c>
      <c r="J675" s="21">
        <f t="shared" si="52"/>
        <v>297.57035882623927</v>
      </c>
      <c r="K675" s="21">
        <f t="shared" si="53"/>
        <v>24.420358826239294</v>
      </c>
      <c r="L675">
        <v>0</v>
      </c>
      <c r="M675">
        <v>18771</v>
      </c>
      <c r="N675">
        <v>29526</v>
      </c>
      <c r="O675">
        <v>36696</v>
      </c>
      <c r="P675">
        <v>4318</v>
      </c>
    </row>
    <row r="676" spans="2:16" ht="13.5" thickBot="1">
      <c r="B676">
        <v>672</v>
      </c>
      <c r="C676" s="1">
        <v>38512</v>
      </c>
      <c r="D676" s="2">
        <v>0.43125</v>
      </c>
      <c r="E676">
        <v>193.885</v>
      </c>
      <c r="F676">
        <f t="shared" si="54"/>
        <v>1.2206987102893476</v>
      </c>
      <c r="G676">
        <v>23121</v>
      </c>
      <c r="H676" s="19">
        <f t="shared" si="50"/>
        <v>461584.6104968285</v>
      </c>
      <c r="I676" s="20">
        <f t="shared" si="51"/>
        <v>0.0033536668393952503</v>
      </c>
      <c r="J676" s="21">
        <f t="shared" si="52"/>
        <v>298.1810799609197</v>
      </c>
      <c r="K676" s="21">
        <f t="shared" si="53"/>
        <v>25.031079960919726</v>
      </c>
      <c r="L676">
        <v>0</v>
      </c>
      <c r="M676">
        <v>18853</v>
      </c>
      <c r="N676">
        <v>29525</v>
      </c>
      <c r="O676">
        <v>38960</v>
      </c>
      <c r="P676">
        <v>4613</v>
      </c>
    </row>
    <row r="677" spans="2:16" ht="13.5" thickBot="1">
      <c r="B677">
        <v>673</v>
      </c>
      <c r="C677" s="1">
        <v>38512</v>
      </c>
      <c r="D677" s="2">
        <v>0.43136574074074074</v>
      </c>
      <c r="E677">
        <v>178.532</v>
      </c>
      <c r="F677">
        <f t="shared" si="54"/>
        <v>1.1148434740300854</v>
      </c>
      <c r="G677">
        <v>23543</v>
      </c>
      <c r="H677" s="19">
        <f t="shared" si="50"/>
        <v>448807.04284599284</v>
      </c>
      <c r="I677" s="20">
        <f t="shared" si="51"/>
        <v>0.0033468284597732664</v>
      </c>
      <c r="J677" s="21">
        <f t="shared" si="52"/>
        <v>298.79033599103127</v>
      </c>
      <c r="K677" s="21">
        <f t="shared" si="53"/>
        <v>25.640335991031293</v>
      </c>
      <c r="L677">
        <v>0</v>
      </c>
      <c r="M677">
        <v>18943</v>
      </c>
      <c r="N677">
        <v>29525</v>
      </c>
      <c r="O677">
        <v>21633</v>
      </c>
      <c r="P677">
        <v>4483</v>
      </c>
    </row>
    <row r="678" spans="2:16" ht="13.5" thickBot="1">
      <c r="B678">
        <v>674</v>
      </c>
      <c r="C678" s="1">
        <v>38512</v>
      </c>
      <c r="D678" s="2">
        <v>0.4314814814814815</v>
      </c>
      <c r="E678">
        <v>155.739</v>
      </c>
      <c r="F678">
        <f t="shared" si="54"/>
        <v>0.9576912301652145</v>
      </c>
      <c r="G678">
        <v>23885</v>
      </c>
      <c r="H678" s="19">
        <f t="shared" si="50"/>
        <v>438782.80243273114</v>
      </c>
      <c r="I678" s="20">
        <f t="shared" si="51"/>
        <v>0.003341328795531409</v>
      </c>
      <c r="J678" s="21">
        <f t="shared" si="52"/>
        <v>299.28213031215887</v>
      </c>
      <c r="K678" s="21">
        <f t="shared" si="53"/>
        <v>26.132130312158893</v>
      </c>
      <c r="L678">
        <v>0</v>
      </c>
      <c r="M678">
        <v>19041</v>
      </c>
      <c r="N678">
        <v>29526</v>
      </c>
      <c r="O678">
        <v>26918</v>
      </c>
      <c r="P678">
        <v>4228</v>
      </c>
    </row>
    <row r="679" spans="2:16" ht="13.5" thickBot="1">
      <c r="B679">
        <v>675</v>
      </c>
      <c r="C679" s="1">
        <v>38512</v>
      </c>
      <c r="D679" s="2">
        <v>0.4315972222222222</v>
      </c>
      <c r="E679">
        <v>121.651</v>
      </c>
      <c r="F679">
        <f t="shared" si="54"/>
        <v>0.7226626824152157</v>
      </c>
      <c r="G679">
        <v>24188</v>
      </c>
      <c r="H679" s="19">
        <f t="shared" si="50"/>
        <v>430138.36763105216</v>
      </c>
      <c r="I679" s="20">
        <f t="shared" si="51"/>
        <v>0.003336486406647438</v>
      </c>
      <c r="J679" s="21">
        <f t="shared" si="52"/>
        <v>299.71649157858195</v>
      </c>
      <c r="K679" s="21">
        <f t="shared" si="53"/>
        <v>26.566491578581974</v>
      </c>
      <c r="L679">
        <v>0</v>
      </c>
      <c r="M679">
        <v>19147</v>
      </c>
      <c r="N679">
        <v>29525</v>
      </c>
      <c r="O679">
        <v>14241</v>
      </c>
      <c r="P679">
        <v>4061</v>
      </c>
    </row>
    <row r="680" spans="2:16" ht="13.5" thickBot="1">
      <c r="B680">
        <v>676</v>
      </c>
      <c r="C680" s="1">
        <v>38512</v>
      </c>
      <c r="D680" s="2">
        <v>0.43171296296296297</v>
      </c>
      <c r="E680">
        <v>109.075</v>
      </c>
      <c r="F680">
        <f t="shared" si="54"/>
        <v>0.6359541921399288</v>
      </c>
      <c r="G680">
        <v>24391</v>
      </c>
      <c r="H680" s="19">
        <f t="shared" si="50"/>
        <v>424466.9603181783</v>
      </c>
      <c r="I680" s="20">
        <f t="shared" si="51"/>
        <v>0.0033332573700089177</v>
      </c>
      <c r="J680" s="21">
        <f t="shared" si="52"/>
        <v>300.00683685500246</v>
      </c>
      <c r="K680" s="21">
        <f t="shared" si="53"/>
        <v>26.856836855002484</v>
      </c>
      <c r="L680">
        <v>0</v>
      </c>
      <c r="M680">
        <v>19260</v>
      </c>
      <c r="N680">
        <v>29525</v>
      </c>
      <c r="O680">
        <v>16225</v>
      </c>
      <c r="P680">
        <v>4179</v>
      </c>
    </row>
    <row r="681" spans="2:16" ht="13.5" thickBot="1">
      <c r="B681">
        <v>677</v>
      </c>
      <c r="C681" s="1">
        <v>38512</v>
      </c>
      <c r="D681" s="2">
        <v>0.4318287037037037</v>
      </c>
      <c r="E681">
        <v>106.474</v>
      </c>
      <c r="F681">
        <f t="shared" si="54"/>
        <v>0.618020923755226</v>
      </c>
      <c r="G681">
        <v>24537</v>
      </c>
      <c r="H681" s="19">
        <f t="shared" si="50"/>
        <v>420446.00112686603</v>
      </c>
      <c r="I681" s="20">
        <f t="shared" si="51"/>
        <v>0.0033309423172814484</v>
      </c>
      <c r="J681" s="21">
        <f t="shared" si="52"/>
        <v>300.2153459133303</v>
      </c>
      <c r="K681" s="21">
        <f t="shared" si="53"/>
        <v>27.065345913330304</v>
      </c>
      <c r="L681">
        <v>0</v>
      </c>
      <c r="M681">
        <v>19383</v>
      </c>
      <c r="N681">
        <v>29526</v>
      </c>
      <c r="O681">
        <v>9885</v>
      </c>
      <c r="P681">
        <v>4309</v>
      </c>
    </row>
    <row r="682" spans="2:16" ht="13.5" thickBot="1">
      <c r="B682">
        <v>678</v>
      </c>
      <c r="C682" s="1">
        <v>38512</v>
      </c>
      <c r="D682" s="2">
        <v>0.43194444444444446</v>
      </c>
      <c r="E682">
        <v>84.571</v>
      </c>
      <c r="F682">
        <f t="shared" si="54"/>
        <v>0.46700501547758505</v>
      </c>
      <c r="G682">
        <v>24600</v>
      </c>
      <c r="H682" s="19">
        <f t="shared" si="50"/>
        <v>418725.6625090184</v>
      </c>
      <c r="I682" s="20">
        <f t="shared" si="51"/>
        <v>0.0033299452072872633</v>
      </c>
      <c r="J682" s="21">
        <f t="shared" si="52"/>
        <v>300.3052416032542</v>
      </c>
      <c r="K682" s="21">
        <f t="shared" si="53"/>
        <v>27.15524160325424</v>
      </c>
      <c r="L682">
        <v>0</v>
      </c>
      <c r="M682">
        <v>19511</v>
      </c>
      <c r="N682">
        <v>29525</v>
      </c>
      <c r="O682">
        <v>65535</v>
      </c>
      <c r="P682">
        <v>4250</v>
      </c>
    </row>
    <row r="683" spans="2:16" ht="13.5" thickBot="1">
      <c r="B683">
        <v>679</v>
      </c>
      <c r="C683" s="1">
        <v>38512</v>
      </c>
      <c r="D683" s="2">
        <v>0.43206018518518513</v>
      </c>
      <c r="E683">
        <v>79.503</v>
      </c>
      <c r="F683">
        <f t="shared" si="54"/>
        <v>0.43206237642580747</v>
      </c>
      <c r="G683">
        <v>24790</v>
      </c>
      <c r="H683" s="19">
        <f t="shared" si="50"/>
        <v>413590.2609335018</v>
      </c>
      <c r="I683" s="20">
        <f t="shared" si="51"/>
        <v>0.003326944677435061</v>
      </c>
      <c r="J683" s="21">
        <f t="shared" si="52"/>
        <v>300.57608314994866</v>
      </c>
      <c r="K683" s="21">
        <f t="shared" si="53"/>
        <v>27.42608314994868</v>
      </c>
      <c r="L683">
        <v>0</v>
      </c>
      <c r="M683">
        <v>19648</v>
      </c>
      <c r="N683">
        <v>29526</v>
      </c>
      <c r="O683">
        <v>19664</v>
      </c>
      <c r="P683">
        <v>4072</v>
      </c>
    </row>
    <row r="684" spans="2:16" ht="13.5" thickBot="1">
      <c r="B684">
        <v>680</v>
      </c>
      <c r="C684" s="1">
        <v>38512</v>
      </c>
      <c r="D684" s="2">
        <v>0.4321759259259259</v>
      </c>
      <c r="E684">
        <v>70.464</v>
      </c>
      <c r="F684">
        <f t="shared" si="54"/>
        <v>0.3697406490404449</v>
      </c>
      <c r="G684">
        <v>24935</v>
      </c>
      <c r="H684" s="19">
        <f t="shared" si="50"/>
        <v>409723.76277780964</v>
      </c>
      <c r="I684" s="20">
        <f t="shared" si="51"/>
        <v>0.0033246613660835823</v>
      </c>
      <c r="J684" s="21">
        <f t="shared" si="52"/>
        <v>300.7825128301683</v>
      </c>
      <c r="K684" s="21">
        <f t="shared" si="53"/>
        <v>27.63251283016831</v>
      </c>
      <c r="L684">
        <v>0</v>
      </c>
      <c r="M684">
        <v>19793</v>
      </c>
      <c r="N684">
        <v>29525</v>
      </c>
      <c r="O684">
        <v>10772</v>
      </c>
      <c r="P684">
        <v>3953</v>
      </c>
    </row>
    <row r="685" spans="2:16" ht="13.5" thickBot="1">
      <c r="B685">
        <v>681</v>
      </c>
      <c r="C685" s="1">
        <v>38512</v>
      </c>
      <c r="D685" s="2">
        <v>0.4322916666666667</v>
      </c>
      <c r="E685">
        <v>63.884</v>
      </c>
      <c r="F685">
        <f t="shared" si="54"/>
        <v>0.32437313424946296</v>
      </c>
      <c r="G685">
        <v>25031</v>
      </c>
      <c r="H685" s="19">
        <f t="shared" si="50"/>
        <v>407188.5075661605</v>
      </c>
      <c r="I685" s="20">
        <f t="shared" si="51"/>
        <v>0.0033231527177539667</v>
      </c>
      <c r="J685" s="21">
        <f t="shared" si="52"/>
        <v>300.9190623884039</v>
      </c>
      <c r="K685" s="21">
        <f t="shared" si="53"/>
        <v>27.76906238840394</v>
      </c>
      <c r="L685">
        <v>0</v>
      </c>
      <c r="M685">
        <v>19945</v>
      </c>
      <c r="N685">
        <v>29526</v>
      </c>
      <c r="O685">
        <v>13983</v>
      </c>
      <c r="P685">
        <v>3906</v>
      </c>
    </row>
    <row r="686" spans="2:16" ht="13.5" thickBot="1">
      <c r="B686">
        <v>682</v>
      </c>
      <c r="C686" s="1">
        <v>38512</v>
      </c>
      <c r="D686" s="2">
        <v>0.4324074074074074</v>
      </c>
      <c r="E686">
        <v>59.699</v>
      </c>
      <c r="F686">
        <f t="shared" si="54"/>
        <v>0.29551856747130806</v>
      </c>
      <c r="G686">
        <v>25093</v>
      </c>
      <c r="H686" s="19">
        <f t="shared" si="50"/>
        <v>405561.4593067171</v>
      </c>
      <c r="I686" s="20">
        <f t="shared" si="51"/>
        <v>0.0033221796589790473</v>
      </c>
      <c r="J686" s="21">
        <f t="shared" si="52"/>
        <v>301.0072008891037</v>
      </c>
      <c r="K686" s="21">
        <f t="shared" si="53"/>
        <v>27.857200889103694</v>
      </c>
      <c r="L686">
        <v>0</v>
      </c>
      <c r="M686">
        <v>20104</v>
      </c>
      <c r="N686">
        <v>29525</v>
      </c>
      <c r="O686">
        <v>7278</v>
      </c>
      <c r="P686">
        <v>3968</v>
      </c>
    </row>
    <row r="687" spans="2:16" ht="13.5" thickBot="1">
      <c r="B687">
        <v>683</v>
      </c>
      <c r="C687" s="1">
        <v>38512</v>
      </c>
      <c r="D687" s="2">
        <v>0.4325231481481482</v>
      </c>
      <c r="E687">
        <v>58.586</v>
      </c>
      <c r="F687">
        <f t="shared" si="54"/>
        <v>0.28784470060772704</v>
      </c>
      <c r="G687">
        <v>25123</v>
      </c>
      <c r="H687" s="19">
        <f t="shared" si="50"/>
        <v>404777.0593240255</v>
      </c>
      <c r="I687" s="20">
        <f t="shared" si="51"/>
        <v>0.003321709180373649</v>
      </c>
      <c r="J687" s="21">
        <f t="shared" si="52"/>
        <v>301.0498347984555</v>
      </c>
      <c r="K687" s="21">
        <f t="shared" si="53"/>
        <v>27.899834798455515</v>
      </c>
      <c r="L687">
        <v>0</v>
      </c>
      <c r="M687">
        <v>20270</v>
      </c>
      <c r="N687">
        <v>29525</v>
      </c>
      <c r="O687">
        <v>9412</v>
      </c>
      <c r="P687">
        <v>3967</v>
      </c>
    </row>
    <row r="688" spans="2:16" ht="13.5" thickBot="1">
      <c r="B688">
        <v>684</v>
      </c>
      <c r="C688" s="1">
        <v>38512</v>
      </c>
      <c r="D688" s="2">
        <v>0.43263888888888885</v>
      </c>
      <c r="E688">
        <v>53.083</v>
      </c>
      <c r="F688">
        <f t="shared" si="54"/>
        <v>0.2499028413532022</v>
      </c>
      <c r="G688">
        <v>25126</v>
      </c>
      <c r="H688" s="19">
        <f t="shared" si="50"/>
        <v>404698.72229094285</v>
      </c>
      <c r="I688" s="20">
        <f t="shared" si="51"/>
        <v>0.003321662145231645</v>
      </c>
      <c r="J688" s="21">
        <f t="shared" si="52"/>
        <v>301.05409770091546</v>
      </c>
      <c r="K688" s="21">
        <f t="shared" si="53"/>
        <v>27.904097700915486</v>
      </c>
      <c r="L688">
        <v>0</v>
      </c>
      <c r="M688">
        <v>20441</v>
      </c>
      <c r="N688">
        <v>29525</v>
      </c>
      <c r="O688">
        <v>6588</v>
      </c>
      <c r="P688">
        <v>3848</v>
      </c>
    </row>
    <row r="689" spans="2:16" ht="13.5" thickBot="1">
      <c r="B689">
        <v>685</v>
      </c>
      <c r="C689" s="1">
        <v>38512</v>
      </c>
      <c r="D689" s="2">
        <v>0.43275462962962963</v>
      </c>
      <c r="E689">
        <v>46.829</v>
      </c>
      <c r="F689">
        <f t="shared" si="54"/>
        <v>0.20678301802450902</v>
      </c>
      <c r="G689">
        <v>25127</v>
      </c>
      <c r="H689" s="19">
        <f t="shared" si="50"/>
        <v>404672.6141011653</v>
      </c>
      <c r="I689" s="20">
        <f t="shared" si="51"/>
        <v>0.0033216464673639723</v>
      </c>
      <c r="J689" s="21">
        <f t="shared" si="52"/>
        <v>301.05551864873524</v>
      </c>
      <c r="K689" s="21">
        <f t="shared" si="53"/>
        <v>27.905518648735267</v>
      </c>
      <c r="L689">
        <v>0</v>
      </c>
      <c r="M689">
        <v>20618</v>
      </c>
      <c r="N689">
        <v>29526</v>
      </c>
      <c r="O689">
        <v>6693</v>
      </c>
      <c r="P689">
        <v>3886</v>
      </c>
    </row>
    <row r="690" spans="2:16" ht="13.5" thickBot="1">
      <c r="B690">
        <v>686</v>
      </c>
      <c r="C690" s="1">
        <v>38512</v>
      </c>
      <c r="D690" s="2">
        <v>0.4328703703703704</v>
      </c>
      <c r="E690">
        <v>45.271</v>
      </c>
      <c r="F690">
        <f t="shared" si="54"/>
        <v>0.19604098336731302</v>
      </c>
      <c r="G690">
        <v>25129</v>
      </c>
      <c r="H690" s="19">
        <f t="shared" si="50"/>
        <v>404620.4039519981</v>
      </c>
      <c r="I690" s="20">
        <f t="shared" si="51"/>
        <v>0.0033216151123978874</v>
      </c>
      <c r="J690" s="21">
        <f t="shared" si="52"/>
        <v>301.05836051489297</v>
      </c>
      <c r="K690" s="21">
        <f t="shared" si="53"/>
        <v>27.90836051489299</v>
      </c>
      <c r="L690">
        <v>0</v>
      </c>
      <c r="M690">
        <v>20800</v>
      </c>
      <c r="N690">
        <v>29525</v>
      </c>
      <c r="O690">
        <v>7283</v>
      </c>
      <c r="P690">
        <v>3834</v>
      </c>
    </row>
    <row r="691" spans="2:16" ht="13.5" thickBot="1">
      <c r="B691">
        <v>687</v>
      </c>
      <c r="C691" s="1">
        <v>38512</v>
      </c>
      <c r="D691" s="2">
        <v>0.4329861111111111</v>
      </c>
      <c r="E691">
        <v>44.319</v>
      </c>
      <c r="F691">
        <f t="shared" si="54"/>
        <v>0.18947717271670286</v>
      </c>
      <c r="G691">
        <v>25136</v>
      </c>
      <c r="H691" s="19">
        <f t="shared" si="50"/>
        <v>404437.7338229737</v>
      </c>
      <c r="I691" s="20">
        <f t="shared" si="51"/>
        <v>0.0033215053780897286</v>
      </c>
      <c r="J691" s="21">
        <f t="shared" si="52"/>
        <v>301.0683067372067</v>
      </c>
      <c r="K691" s="21">
        <f t="shared" si="53"/>
        <v>27.918306737206706</v>
      </c>
      <c r="L691">
        <v>0</v>
      </c>
      <c r="M691">
        <v>20987</v>
      </c>
      <c r="N691">
        <v>29525</v>
      </c>
      <c r="O691">
        <v>65084</v>
      </c>
      <c r="P691">
        <v>4080</v>
      </c>
    </row>
    <row r="692" spans="2:16" ht="13.5" thickBot="1">
      <c r="B692">
        <v>688</v>
      </c>
      <c r="C692" s="1">
        <v>38512</v>
      </c>
      <c r="D692" s="2">
        <v>0.43310185185185185</v>
      </c>
      <c r="E692">
        <v>44.102</v>
      </c>
      <c r="F692">
        <f t="shared" si="54"/>
        <v>0.18798100999487258</v>
      </c>
      <c r="G692">
        <v>25136</v>
      </c>
      <c r="H692" s="19">
        <f t="shared" si="50"/>
        <v>404437.7338229737</v>
      </c>
      <c r="I692" s="20">
        <f t="shared" si="51"/>
        <v>0.0033215053780897286</v>
      </c>
      <c r="J692" s="21">
        <f t="shared" si="52"/>
        <v>301.0683067372067</v>
      </c>
      <c r="K692" s="21">
        <f t="shared" si="53"/>
        <v>27.918306737206706</v>
      </c>
      <c r="L692">
        <v>0</v>
      </c>
      <c r="M692">
        <v>21178</v>
      </c>
      <c r="N692">
        <v>29526</v>
      </c>
      <c r="O692">
        <v>5294</v>
      </c>
      <c r="P692">
        <v>3842</v>
      </c>
    </row>
    <row r="693" spans="2:16" ht="13.5" thickBot="1">
      <c r="B693">
        <v>689</v>
      </c>
      <c r="C693" s="1">
        <v>38512</v>
      </c>
      <c r="D693" s="2">
        <v>0.43321759259259257</v>
      </c>
      <c r="E693">
        <v>43.92</v>
      </c>
      <c r="F693">
        <f t="shared" si="54"/>
        <v>0.18672616384107948</v>
      </c>
      <c r="G693">
        <v>25130</v>
      </c>
      <c r="H693" s="19">
        <f t="shared" si="50"/>
        <v>404594.3019921129</v>
      </c>
      <c r="I693" s="20">
        <f t="shared" si="51"/>
        <v>0.003321599435299397</v>
      </c>
      <c r="J693" s="21">
        <f t="shared" si="52"/>
        <v>301.05978143323705</v>
      </c>
      <c r="K693" s="21">
        <f t="shared" si="53"/>
        <v>27.90978143323707</v>
      </c>
      <c r="L693">
        <v>0</v>
      </c>
      <c r="M693">
        <v>21373</v>
      </c>
      <c r="N693">
        <v>29526</v>
      </c>
      <c r="O693">
        <v>21501</v>
      </c>
      <c r="P693">
        <v>3889</v>
      </c>
    </row>
    <row r="694" spans="2:16" ht="13.5" thickBot="1">
      <c r="B694">
        <v>690</v>
      </c>
      <c r="C694" s="1">
        <v>38512</v>
      </c>
      <c r="D694" s="2">
        <v>0.43333333333333335</v>
      </c>
      <c r="E694">
        <v>43.642</v>
      </c>
      <c r="F694">
        <f t="shared" si="54"/>
        <v>0.18480942081495594</v>
      </c>
      <c r="G694">
        <v>25125</v>
      </c>
      <c r="H694" s="19">
        <f t="shared" si="50"/>
        <v>404724.83255784685</v>
      </c>
      <c r="I694" s="20">
        <f t="shared" si="51"/>
        <v>0.0033216778233557892</v>
      </c>
      <c r="J694" s="21">
        <f t="shared" si="52"/>
        <v>301.0526767432642</v>
      </c>
      <c r="K694" s="21">
        <f t="shared" si="53"/>
        <v>27.902676743264237</v>
      </c>
      <c r="L694">
        <v>0</v>
      </c>
      <c r="M694">
        <v>21571</v>
      </c>
      <c r="N694">
        <v>29526</v>
      </c>
      <c r="O694">
        <v>53827</v>
      </c>
      <c r="P694">
        <v>3955</v>
      </c>
    </row>
    <row r="695" spans="2:16" ht="13.5" thickBot="1">
      <c r="B695">
        <v>691</v>
      </c>
      <c r="C695" s="1">
        <v>38512</v>
      </c>
      <c r="D695" s="2">
        <v>0.4334490740740741</v>
      </c>
      <c r="E695">
        <v>42.468</v>
      </c>
      <c r="F695">
        <f t="shared" si="54"/>
        <v>0.17671497364708166</v>
      </c>
      <c r="G695">
        <v>25111</v>
      </c>
      <c r="H695" s="19">
        <f t="shared" si="50"/>
        <v>405090.5945316647</v>
      </c>
      <c r="I695" s="20">
        <f t="shared" si="51"/>
        <v>0.003321897344045204</v>
      </c>
      <c r="J695" s="21">
        <f t="shared" si="52"/>
        <v>301.0327823021349</v>
      </c>
      <c r="K695" s="21">
        <f t="shared" si="53"/>
        <v>27.8827823021349</v>
      </c>
      <c r="L695">
        <v>0</v>
      </c>
      <c r="M695">
        <v>21772</v>
      </c>
      <c r="N695">
        <v>29525</v>
      </c>
      <c r="O695">
        <v>13459</v>
      </c>
      <c r="P695">
        <v>3702</v>
      </c>
    </row>
    <row r="696" spans="2:16" ht="13.5" thickBot="1">
      <c r="B696">
        <v>692</v>
      </c>
      <c r="C696" s="1">
        <v>38512</v>
      </c>
      <c r="D696" s="2">
        <v>0.4335648148148148</v>
      </c>
      <c r="E696">
        <v>39.917</v>
      </c>
      <c r="F696">
        <f t="shared" si="54"/>
        <v>0.15912644321671768</v>
      </c>
      <c r="G696">
        <v>24981</v>
      </c>
      <c r="H696" s="19">
        <f t="shared" si="50"/>
        <v>408506.52285983524</v>
      </c>
      <c r="I696" s="20">
        <f t="shared" si="51"/>
        <v>0.003323938170668217</v>
      </c>
      <c r="J696" s="21">
        <f t="shared" si="52"/>
        <v>300.847954641397</v>
      </c>
      <c r="K696" s="21">
        <f t="shared" si="53"/>
        <v>27.69795464139702</v>
      </c>
      <c r="L696">
        <v>0</v>
      </c>
      <c r="M696">
        <v>21975</v>
      </c>
      <c r="N696">
        <v>29525</v>
      </c>
      <c r="O696">
        <v>12829</v>
      </c>
      <c r="P696">
        <v>3799</v>
      </c>
    </row>
    <row r="697" spans="2:16" ht="13.5" thickBot="1">
      <c r="B697">
        <v>693</v>
      </c>
      <c r="C697" s="1">
        <v>38512</v>
      </c>
      <c r="D697" s="2">
        <v>0.43368055555555557</v>
      </c>
      <c r="E697">
        <v>37.855</v>
      </c>
      <c r="F697">
        <f t="shared" si="54"/>
        <v>0.14490944997978683</v>
      </c>
      <c r="G697">
        <v>24981</v>
      </c>
      <c r="H697" s="19">
        <f t="shared" si="50"/>
        <v>408506.52285983524</v>
      </c>
      <c r="I697" s="20">
        <f t="shared" si="51"/>
        <v>0.003323938170668217</v>
      </c>
      <c r="J697" s="21">
        <f t="shared" si="52"/>
        <v>300.847954641397</v>
      </c>
      <c r="K697" s="21">
        <f t="shared" si="53"/>
        <v>27.69795464139702</v>
      </c>
      <c r="L697">
        <v>0</v>
      </c>
      <c r="M697">
        <v>22180</v>
      </c>
      <c r="N697">
        <v>29526</v>
      </c>
      <c r="O697">
        <v>14840</v>
      </c>
      <c r="P697">
        <v>3907</v>
      </c>
    </row>
    <row r="698" spans="2:16" ht="13.5" thickBot="1">
      <c r="B698">
        <v>694</v>
      </c>
      <c r="C698" s="1">
        <v>38512</v>
      </c>
      <c r="D698" s="2">
        <v>0.4337962962962963</v>
      </c>
      <c r="E698">
        <v>35.791</v>
      </c>
      <c r="F698">
        <f t="shared" si="54"/>
        <v>0.13067866722468247</v>
      </c>
      <c r="G698">
        <v>24986</v>
      </c>
      <c r="H698" s="19">
        <f t="shared" si="50"/>
        <v>408374.48408542504</v>
      </c>
      <c r="I698" s="20">
        <f t="shared" si="51"/>
        <v>0.00332385959596513</v>
      </c>
      <c r="J698" s="21">
        <f t="shared" si="52"/>
        <v>300.8550665659618</v>
      </c>
      <c r="K698" s="21">
        <f t="shared" si="53"/>
        <v>27.70506656596183</v>
      </c>
      <c r="L698">
        <v>0</v>
      </c>
      <c r="M698">
        <v>22387</v>
      </c>
      <c r="N698">
        <v>29525</v>
      </c>
      <c r="O698">
        <v>28124</v>
      </c>
      <c r="P698">
        <v>3921</v>
      </c>
    </row>
    <row r="699" spans="2:16" ht="13.5" thickBot="1">
      <c r="B699">
        <v>695</v>
      </c>
      <c r="C699" s="1">
        <v>38512</v>
      </c>
      <c r="D699" s="2">
        <v>0.43391203703703707</v>
      </c>
      <c r="E699">
        <v>34.485</v>
      </c>
      <c r="F699">
        <f t="shared" si="54"/>
        <v>0.12167411185735386</v>
      </c>
      <c r="G699">
        <v>24999</v>
      </c>
      <c r="H699" s="19">
        <f t="shared" si="50"/>
        <v>408031.4303224624</v>
      </c>
      <c r="I699" s="20">
        <f t="shared" si="51"/>
        <v>0.003323655332374417</v>
      </c>
      <c r="J699" s="21">
        <f t="shared" si="52"/>
        <v>300.87355637011876</v>
      </c>
      <c r="K699" s="21">
        <f t="shared" si="53"/>
        <v>27.723556370118786</v>
      </c>
      <c r="L699">
        <v>0</v>
      </c>
      <c r="M699">
        <v>22596</v>
      </c>
      <c r="N699">
        <v>29526</v>
      </c>
      <c r="O699">
        <v>65535</v>
      </c>
      <c r="P699">
        <v>3897</v>
      </c>
    </row>
    <row r="700" spans="2:16" ht="13.5" thickBot="1">
      <c r="B700">
        <v>696</v>
      </c>
      <c r="C700" s="1">
        <v>38512</v>
      </c>
      <c r="D700" s="2">
        <v>0.43402777777777773</v>
      </c>
      <c r="E700">
        <v>33.774</v>
      </c>
      <c r="F700">
        <f t="shared" si="54"/>
        <v>0.11677193814665658</v>
      </c>
      <c r="G700">
        <v>25001</v>
      </c>
      <c r="H700" s="19">
        <f t="shared" si="50"/>
        <v>407978.6844682861</v>
      </c>
      <c r="I700" s="20">
        <f t="shared" si="51"/>
        <v>0.0033236239111305316</v>
      </c>
      <c r="J700" s="21">
        <f t="shared" si="52"/>
        <v>300.87640080187344</v>
      </c>
      <c r="K700" s="21">
        <f t="shared" si="53"/>
        <v>27.726400801873467</v>
      </c>
      <c r="L700">
        <v>0</v>
      </c>
      <c r="M700">
        <v>22806</v>
      </c>
      <c r="N700">
        <v>29524</v>
      </c>
      <c r="O700">
        <v>39874</v>
      </c>
      <c r="P700">
        <v>3745</v>
      </c>
    </row>
    <row r="701" spans="2:16" ht="13.5" thickBot="1">
      <c r="B701">
        <v>697</v>
      </c>
      <c r="C701" s="1">
        <v>38512</v>
      </c>
      <c r="D701" s="2">
        <v>0.4341435185185185</v>
      </c>
      <c r="E701">
        <v>33.178</v>
      </c>
      <c r="F701">
        <f t="shared" si="54"/>
        <v>0.11266266173093843</v>
      </c>
      <c r="G701">
        <v>24999</v>
      </c>
      <c r="H701" s="19">
        <f t="shared" si="50"/>
        <v>408031.4303224624</v>
      </c>
      <c r="I701" s="20">
        <f t="shared" si="51"/>
        <v>0.003323655332374417</v>
      </c>
      <c r="J701" s="21">
        <f t="shared" si="52"/>
        <v>300.87355637011876</v>
      </c>
      <c r="K701" s="21">
        <f t="shared" si="53"/>
        <v>27.723556370118786</v>
      </c>
      <c r="L701">
        <v>0</v>
      </c>
      <c r="M701">
        <v>23017</v>
      </c>
      <c r="N701">
        <v>29525</v>
      </c>
      <c r="O701">
        <v>6325</v>
      </c>
      <c r="P701">
        <v>3722</v>
      </c>
    </row>
    <row r="702" spans="2:16" ht="13.5" thickBot="1">
      <c r="B702">
        <v>698</v>
      </c>
      <c r="C702" s="1">
        <v>38512</v>
      </c>
      <c r="D702" s="2">
        <v>0.4342592592592593</v>
      </c>
      <c r="E702">
        <v>32.694</v>
      </c>
      <c r="F702">
        <f t="shared" si="54"/>
        <v>0.1093255983329392</v>
      </c>
      <c r="G702">
        <v>25068</v>
      </c>
      <c r="H702" s="19">
        <f t="shared" si="50"/>
        <v>406216.5593379469</v>
      </c>
      <c r="I702" s="20">
        <f t="shared" si="51"/>
        <v>0.0033225719016490604</v>
      </c>
      <c r="J702" s="21">
        <f t="shared" si="52"/>
        <v>300.97166580614237</v>
      </c>
      <c r="K702" s="21">
        <f t="shared" si="53"/>
        <v>27.82166580614239</v>
      </c>
      <c r="L702">
        <v>0</v>
      </c>
      <c r="M702">
        <v>23227</v>
      </c>
      <c r="N702">
        <v>29525</v>
      </c>
      <c r="O702">
        <v>30601</v>
      </c>
      <c r="P702">
        <v>3719</v>
      </c>
    </row>
    <row r="703" spans="2:16" ht="13.5" thickBot="1">
      <c r="B703">
        <v>699</v>
      </c>
      <c r="C703" s="1">
        <v>38512</v>
      </c>
      <c r="D703" s="2">
        <v>0.434375</v>
      </c>
      <c r="E703">
        <v>32.311</v>
      </c>
      <c r="F703">
        <f t="shared" si="54"/>
        <v>0.10668490560270422</v>
      </c>
      <c r="G703">
        <v>25029</v>
      </c>
      <c r="H703" s="19">
        <f t="shared" si="50"/>
        <v>407241.1271271649</v>
      </c>
      <c r="I703" s="20">
        <f t="shared" si="51"/>
        <v>0.0033231841233486584</v>
      </c>
      <c r="J703" s="21">
        <f t="shared" si="52"/>
        <v>300.91621856700925</v>
      </c>
      <c r="K703" s="21">
        <f t="shared" si="53"/>
        <v>27.766218567009275</v>
      </c>
      <c r="L703">
        <v>0</v>
      </c>
      <c r="M703">
        <v>23439</v>
      </c>
      <c r="N703">
        <v>29525</v>
      </c>
      <c r="O703">
        <v>15726</v>
      </c>
      <c r="P703">
        <v>3735</v>
      </c>
    </row>
    <row r="704" spans="2:16" ht="13.5" thickBot="1">
      <c r="B704">
        <v>700</v>
      </c>
      <c r="C704" s="1">
        <v>38512</v>
      </c>
      <c r="D704" s="2">
        <v>0.43449074074074073</v>
      </c>
      <c r="E704">
        <v>31.432</v>
      </c>
      <c r="F704">
        <f t="shared" si="54"/>
        <v>0.10062441236542866</v>
      </c>
      <c r="G704">
        <v>24988</v>
      </c>
      <c r="H704" s="19">
        <f t="shared" si="50"/>
        <v>408321.6833629634</v>
      </c>
      <c r="I704" s="20">
        <f t="shared" si="51"/>
        <v>0.003323828167917909</v>
      </c>
      <c r="J704" s="21">
        <f t="shared" si="52"/>
        <v>300.8579112639308</v>
      </c>
      <c r="K704" s="21">
        <f t="shared" si="53"/>
        <v>27.70791126393084</v>
      </c>
      <c r="L704">
        <v>0</v>
      </c>
      <c r="M704">
        <v>23649</v>
      </c>
      <c r="N704">
        <v>29525</v>
      </c>
      <c r="O704">
        <v>17637</v>
      </c>
      <c r="P704">
        <v>3762</v>
      </c>
    </row>
    <row r="705" spans="2:16" ht="13.5" thickBot="1">
      <c r="B705">
        <v>701</v>
      </c>
      <c r="C705" s="1">
        <v>38512</v>
      </c>
      <c r="D705" s="2">
        <v>0.43460648148148145</v>
      </c>
      <c r="E705">
        <v>29.596</v>
      </c>
      <c r="F705">
        <f t="shared" si="54"/>
        <v>0.08796563468210908</v>
      </c>
      <c r="G705">
        <v>24541</v>
      </c>
      <c r="H705" s="19">
        <f t="shared" si="50"/>
        <v>420336.5108262137</v>
      </c>
      <c r="I705" s="20">
        <f t="shared" si="51"/>
        <v>0.003330878975774475</v>
      </c>
      <c r="J705" s="21">
        <f t="shared" si="52"/>
        <v>300.22105494465956</v>
      </c>
      <c r="K705" s="21">
        <f t="shared" si="53"/>
        <v>27.07105494465958</v>
      </c>
      <c r="L705">
        <v>0</v>
      </c>
      <c r="M705">
        <v>23861</v>
      </c>
      <c r="N705">
        <v>29526</v>
      </c>
      <c r="O705">
        <v>21635</v>
      </c>
      <c r="P705">
        <v>4058</v>
      </c>
    </row>
    <row r="706" spans="2:16" ht="13.5" thickBot="1">
      <c r="B706">
        <v>702</v>
      </c>
      <c r="C706" s="1">
        <v>38512</v>
      </c>
      <c r="D706" s="2">
        <v>0.43472222222222223</v>
      </c>
      <c r="E706">
        <v>-24.021</v>
      </c>
      <c r="F706">
        <f t="shared" si="54"/>
        <v>-0.2817106632735259</v>
      </c>
      <c r="G706">
        <v>24205</v>
      </c>
      <c r="H706" s="19">
        <f t="shared" si="50"/>
        <v>429659.774611389</v>
      </c>
      <c r="I706" s="20">
        <f t="shared" si="51"/>
        <v>0.0033362155338470265</v>
      </c>
      <c r="J706" s="21">
        <f t="shared" si="52"/>
        <v>299.74082605115416</v>
      </c>
      <c r="K706" s="21">
        <f t="shared" si="53"/>
        <v>26.59082605115418</v>
      </c>
      <c r="L706">
        <v>0</v>
      </c>
      <c r="M706">
        <v>24071</v>
      </c>
      <c r="N706">
        <v>29526</v>
      </c>
      <c r="O706">
        <v>65535</v>
      </c>
      <c r="P706">
        <v>3876</v>
      </c>
    </row>
    <row r="707" spans="2:16" ht="13.5" thickBot="1">
      <c r="B707">
        <v>703</v>
      </c>
      <c r="C707" s="1">
        <v>38512</v>
      </c>
      <c r="D707" s="2">
        <v>0.434837962962963</v>
      </c>
      <c r="E707">
        <v>27.533</v>
      </c>
      <c r="F707">
        <f t="shared" si="54"/>
        <v>0.0737417466860915</v>
      </c>
      <c r="G707">
        <v>24153</v>
      </c>
      <c r="H707" s="19">
        <f t="shared" si="50"/>
        <v>431125.8263696577</v>
      </c>
      <c r="I707" s="20">
        <f t="shared" si="51"/>
        <v>0.0033370443542583015</v>
      </c>
      <c r="J707" s="21">
        <f t="shared" si="52"/>
        <v>299.66637953850693</v>
      </c>
      <c r="K707" s="21">
        <f t="shared" si="53"/>
        <v>26.516379538506953</v>
      </c>
      <c r="L707">
        <v>0</v>
      </c>
      <c r="M707">
        <v>24281</v>
      </c>
      <c r="N707">
        <v>29526</v>
      </c>
      <c r="O707">
        <v>30832</v>
      </c>
      <c r="P707">
        <v>3651</v>
      </c>
    </row>
    <row r="708" spans="2:16" ht="13.5" thickBot="1">
      <c r="B708">
        <v>704</v>
      </c>
      <c r="C708" s="1">
        <v>38512</v>
      </c>
      <c r="D708" s="2">
        <v>0.4349537037037037</v>
      </c>
      <c r="E708">
        <v>26.999</v>
      </c>
      <c r="F708">
        <f t="shared" si="54"/>
        <v>0.07005994533375344</v>
      </c>
      <c r="G708">
        <v>24168</v>
      </c>
      <c r="H708" s="19">
        <f t="shared" si="50"/>
        <v>430702.2797543098</v>
      </c>
      <c r="I708" s="20">
        <f t="shared" si="51"/>
        <v>0.003336805189547212</v>
      </c>
      <c r="J708" s="21">
        <f t="shared" si="52"/>
        <v>299.687858054337</v>
      </c>
      <c r="K708" s="21">
        <f t="shared" si="53"/>
        <v>26.53785805433705</v>
      </c>
      <c r="L708">
        <v>0</v>
      </c>
      <c r="M708">
        <v>24488</v>
      </c>
      <c r="N708">
        <v>29525</v>
      </c>
      <c r="O708">
        <v>34636</v>
      </c>
      <c r="P708">
        <v>3651</v>
      </c>
    </row>
    <row r="709" spans="2:16" ht="13.5" thickBot="1">
      <c r="B709">
        <v>705</v>
      </c>
      <c r="C709" s="1">
        <v>38512</v>
      </c>
      <c r="D709" s="2">
        <v>0.43506944444444445</v>
      </c>
      <c r="E709">
        <v>26.694</v>
      </c>
      <c r="F709">
        <f t="shared" si="54"/>
        <v>0.06795704381228695</v>
      </c>
      <c r="G709">
        <v>24183</v>
      </c>
      <c r="H709" s="19">
        <f aca="true" t="shared" si="55" ref="H709:H772">T$6*(T$8-G709)/(T$7-(T$8-G709))</f>
        <v>430279.25826708414</v>
      </c>
      <c r="I709" s="20">
        <f aca="true" t="shared" si="56" ref="I709:I772">T$17+T$18*(LN(H709))+T$19*(LN(H709))^3</f>
        <v>0.0033365660913117013</v>
      </c>
      <c r="J709" s="21">
        <f aca="true" t="shared" si="57" ref="J709:J772">1/I709</f>
        <v>299.70933367810824</v>
      </c>
      <c r="K709" s="21">
        <f aca="true" t="shared" si="58" ref="K709:K772">J709-273.15</f>
        <v>26.55933367810826</v>
      </c>
      <c r="L709">
        <v>0</v>
      </c>
      <c r="M709">
        <v>24695</v>
      </c>
      <c r="N709">
        <v>29525</v>
      </c>
      <c r="O709">
        <v>6388</v>
      </c>
      <c r="P709">
        <v>3633</v>
      </c>
    </row>
    <row r="710" spans="2:16" ht="13.5" thickBot="1">
      <c r="B710">
        <v>706</v>
      </c>
      <c r="C710" s="1">
        <v>38512</v>
      </c>
      <c r="D710" s="2">
        <v>0.4351851851851852</v>
      </c>
      <c r="E710">
        <v>26.545</v>
      </c>
      <c r="F710">
        <f aca="true" t="shared" si="59" ref="F710:F773">(E710-E$4)/145.0377</f>
        <v>0.06692972470835744</v>
      </c>
      <c r="G710">
        <v>24205</v>
      </c>
      <c r="H710" s="19">
        <f t="shared" si="55"/>
        <v>429659.774611389</v>
      </c>
      <c r="I710" s="20">
        <f t="shared" si="56"/>
        <v>0.0033362155338470265</v>
      </c>
      <c r="J710" s="21">
        <f t="shared" si="57"/>
        <v>299.74082605115416</v>
      </c>
      <c r="K710" s="21">
        <f t="shared" si="58"/>
        <v>26.59082605115418</v>
      </c>
      <c r="L710">
        <v>0</v>
      </c>
      <c r="M710">
        <v>24901</v>
      </c>
      <c r="N710">
        <v>29525</v>
      </c>
      <c r="O710">
        <v>6358</v>
      </c>
      <c r="P710">
        <v>3608</v>
      </c>
    </row>
    <row r="711" spans="2:16" ht="13.5" thickBot="1">
      <c r="B711">
        <v>707</v>
      </c>
      <c r="C711" s="1">
        <v>38512</v>
      </c>
      <c r="D711" s="2">
        <v>0.43530092592592595</v>
      </c>
      <c r="E711">
        <v>26.591</v>
      </c>
      <c r="F711">
        <f t="shared" si="59"/>
        <v>0.0672468836263491</v>
      </c>
      <c r="G711">
        <v>24229</v>
      </c>
      <c r="H711" s="19">
        <f t="shared" si="55"/>
        <v>428985.2565731975</v>
      </c>
      <c r="I711" s="20">
        <f t="shared" si="56"/>
        <v>0.0033358332697267495</v>
      </c>
      <c r="J711" s="21">
        <f t="shared" si="57"/>
        <v>299.7751743395478</v>
      </c>
      <c r="K711" s="21">
        <f t="shared" si="58"/>
        <v>26.62517433954781</v>
      </c>
      <c r="L711">
        <v>0</v>
      </c>
      <c r="M711">
        <v>25104</v>
      </c>
      <c r="N711">
        <v>29525</v>
      </c>
      <c r="O711">
        <v>5191</v>
      </c>
      <c r="P711">
        <v>3618</v>
      </c>
    </row>
    <row r="712" spans="2:16" ht="13.5" thickBot="1">
      <c r="B712">
        <v>708</v>
      </c>
      <c r="C712" s="1">
        <v>38512</v>
      </c>
      <c r="D712" s="2">
        <v>0.4354166666666666</v>
      </c>
      <c r="E712">
        <v>25.893</v>
      </c>
      <c r="F712">
        <f t="shared" si="59"/>
        <v>0.06243434178377989</v>
      </c>
      <c r="G712">
        <v>24253</v>
      </c>
      <c r="H712" s="19">
        <f t="shared" si="55"/>
        <v>428312.07274145004</v>
      </c>
      <c r="I712" s="20">
        <f t="shared" si="56"/>
        <v>0.003335451174295206</v>
      </c>
      <c r="J712" s="21">
        <f t="shared" si="57"/>
        <v>299.8095153382972</v>
      </c>
      <c r="K712" s="21">
        <f t="shared" si="58"/>
        <v>26.65951533829724</v>
      </c>
      <c r="L712">
        <v>0</v>
      </c>
      <c r="M712">
        <v>25306</v>
      </c>
      <c r="N712">
        <v>29524</v>
      </c>
      <c r="O712">
        <v>65535</v>
      </c>
      <c r="P712">
        <v>4427</v>
      </c>
    </row>
    <row r="713" spans="2:16" ht="13.5" thickBot="1">
      <c r="B713">
        <v>709</v>
      </c>
      <c r="C713" s="1">
        <v>38512</v>
      </c>
      <c r="D713" s="2">
        <v>0.4355324074074074</v>
      </c>
      <c r="E713">
        <v>25.146</v>
      </c>
      <c r="F713">
        <f t="shared" si="59"/>
        <v>0.057283956745958695</v>
      </c>
      <c r="G713">
        <v>24278</v>
      </c>
      <c r="H713" s="19">
        <f t="shared" si="55"/>
        <v>427612.25407234987</v>
      </c>
      <c r="I713" s="20">
        <f t="shared" si="56"/>
        <v>0.0033350533369698996</v>
      </c>
      <c r="J713" s="21">
        <f t="shared" si="57"/>
        <v>299.84527950865134</v>
      </c>
      <c r="K713" s="21">
        <f t="shared" si="58"/>
        <v>26.695279508651367</v>
      </c>
      <c r="L713">
        <v>0</v>
      </c>
      <c r="M713">
        <v>25506</v>
      </c>
      <c r="N713">
        <v>29525</v>
      </c>
      <c r="O713">
        <v>65535</v>
      </c>
      <c r="P713">
        <v>5239</v>
      </c>
    </row>
    <row r="714" spans="2:16" ht="13.5" thickBot="1">
      <c r="B714">
        <v>710</v>
      </c>
      <c r="C714" s="1">
        <v>38512</v>
      </c>
      <c r="D714" s="2">
        <v>0.4356481481481482</v>
      </c>
      <c r="E714">
        <v>24.307</v>
      </c>
      <c r="F714">
        <f t="shared" si="59"/>
        <v>0.05149925387215414</v>
      </c>
      <c r="G714">
        <v>24288</v>
      </c>
      <c r="H714" s="19">
        <f t="shared" si="55"/>
        <v>427332.72976324195</v>
      </c>
      <c r="I714" s="20">
        <f t="shared" si="56"/>
        <v>0.0033348942529660185</v>
      </c>
      <c r="J714" s="21">
        <f t="shared" si="57"/>
        <v>299.85958298696005</v>
      </c>
      <c r="K714" s="21">
        <f t="shared" si="58"/>
        <v>26.709582986960072</v>
      </c>
      <c r="L714">
        <v>0</v>
      </c>
      <c r="M714">
        <v>25703</v>
      </c>
      <c r="N714">
        <v>29525</v>
      </c>
      <c r="O714">
        <v>7747</v>
      </c>
      <c r="P714">
        <v>3634</v>
      </c>
    </row>
    <row r="715" spans="2:16" ht="13.5" thickBot="1">
      <c r="B715">
        <v>711</v>
      </c>
      <c r="C715" s="1">
        <v>38512</v>
      </c>
      <c r="D715" s="2">
        <v>0.4357638888888889</v>
      </c>
      <c r="E715">
        <v>23.52</v>
      </c>
      <c r="F715">
        <f t="shared" si="59"/>
        <v>0.046073078470861936</v>
      </c>
      <c r="G715">
        <v>24294</v>
      </c>
      <c r="H715" s="19">
        <f t="shared" si="55"/>
        <v>427165.1255718864</v>
      </c>
      <c r="I715" s="20">
        <f t="shared" si="56"/>
        <v>0.0033347988165044404</v>
      </c>
      <c r="J715" s="21">
        <f t="shared" si="57"/>
        <v>299.86816447542316</v>
      </c>
      <c r="K715" s="21">
        <f t="shared" si="58"/>
        <v>26.71816447542318</v>
      </c>
      <c r="L715">
        <v>0</v>
      </c>
      <c r="M715">
        <v>25897</v>
      </c>
      <c r="N715">
        <v>29525</v>
      </c>
      <c r="O715">
        <v>4097</v>
      </c>
      <c r="P715">
        <v>3553</v>
      </c>
    </row>
    <row r="716" spans="2:16" ht="13.5" thickBot="1">
      <c r="B716">
        <v>712</v>
      </c>
      <c r="C716" s="1">
        <v>38512</v>
      </c>
      <c r="D716" s="2">
        <v>0.4358796296296296</v>
      </c>
      <c r="E716">
        <v>22.898</v>
      </c>
      <c r="F716">
        <f t="shared" si="59"/>
        <v>0.041784538318887655</v>
      </c>
      <c r="G716">
        <v>24296</v>
      </c>
      <c r="H716" s="19">
        <f t="shared" si="55"/>
        <v>427109.275893496</v>
      </c>
      <c r="I716" s="20">
        <f t="shared" si="56"/>
        <v>0.003334767006672024</v>
      </c>
      <c r="J716" s="21">
        <f t="shared" si="57"/>
        <v>299.8710248719786</v>
      </c>
      <c r="K716" s="21">
        <f t="shared" si="58"/>
        <v>26.721024871978614</v>
      </c>
      <c r="L716">
        <v>0</v>
      </c>
      <c r="M716">
        <v>26090</v>
      </c>
      <c r="N716">
        <v>29525</v>
      </c>
      <c r="O716">
        <v>4223</v>
      </c>
      <c r="P716">
        <v>3550</v>
      </c>
    </row>
    <row r="717" spans="2:16" ht="13.5" thickBot="1">
      <c r="B717">
        <v>713</v>
      </c>
      <c r="C717" s="1">
        <v>38512</v>
      </c>
      <c r="D717" s="2">
        <v>0.43599537037037034</v>
      </c>
      <c r="E717">
        <v>22.42</v>
      </c>
      <c r="F717">
        <f t="shared" si="59"/>
        <v>0.03848884347540905</v>
      </c>
      <c r="G717">
        <v>24304</v>
      </c>
      <c r="H717" s="19">
        <f t="shared" si="55"/>
        <v>426885.96904642426</v>
      </c>
      <c r="I717" s="20">
        <f t="shared" si="56"/>
        <v>0.0033346397789406064</v>
      </c>
      <c r="J717" s="21">
        <f t="shared" si="57"/>
        <v>299.88246596089414</v>
      </c>
      <c r="K717" s="21">
        <f t="shared" si="58"/>
        <v>26.73246596089416</v>
      </c>
      <c r="L717">
        <v>0</v>
      </c>
      <c r="M717">
        <v>26280</v>
      </c>
      <c r="N717">
        <v>29526</v>
      </c>
      <c r="O717">
        <v>4136</v>
      </c>
      <c r="P717">
        <v>3532</v>
      </c>
    </row>
    <row r="718" spans="2:16" ht="13.5" thickBot="1">
      <c r="B718">
        <v>714</v>
      </c>
      <c r="C718" s="1">
        <v>38512</v>
      </c>
      <c r="D718" s="2">
        <v>0.4361111111111111</v>
      </c>
      <c r="E718">
        <v>22.009</v>
      </c>
      <c r="F718">
        <f t="shared" si="59"/>
        <v>0.03565509749074436</v>
      </c>
      <c r="G718">
        <v>24307</v>
      </c>
      <c r="H718" s="19">
        <f t="shared" si="55"/>
        <v>426802.2668534438</v>
      </c>
      <c r="I718" s="20">
        <f t="shared" si="56"/>
        <v>0.003334592073322603</v>
      </c>
      <c r="J718" s="21">
        <f t="shared" si="57"/>
        <v>299.8867561643291</v>
      </c>
      <c r="K718" s="21">
        <f t="shared" si="58"/>
        <v>26.73675616432911</v>
      </c>
      <c r="L718">
        <v>0</v>
      </c>
      <c r="M718">
        <v>26469</v>
      </c>
      <c r="N718">
        <v>29525</v>
      </c>
      <c r="O718">
        <v>4115</v>
      </c>
      <c r="P718">
        <v>3527</v>
      </c>
    </row>
    <row r="719" spans="2:16" ht="13.5" thickBot="1">
      <c r="B719">
        <v>715</v>
      </c>
      <c r="C719" s="1">
        <v>38512</v>
      </c>
      <c r="D719" s="2">
        <v>0.4362268518518519</v>
      </c>
      <c r="E719">
        <v>21.934</v>
      </c>
      <c r="F719">
        <f t="shared" si="59"/>
        <v>0.035137990559236214</v>
      </c>
      <c r="G719">
        <v>24312</v>
      </c>
      <c r="H719" s="19">
        <f t="shared" si="55"/>
        <v>426662.809076973</v>
      </c>
      <c r="I719" s="20">
        <f t="shared" si="56"/>
        <v>0.003334512569750278</v>
      </c>
      <c r="J719" s="21">
        <f t="shared" si="57"/>
        <v>299.89390625535714</v>
      </c>
      <c r="K719" s="21">
        <f t="shared" si="58"/>
        <v>26.74390625535716</v>
      </c>
      <c r="L719">
        <v>0</v>
      </c>
      <c r="M719">
        <v>26654</v>
      </c>
      <c r="N719">
        <v>29525</v>
      </c>
      <c r="O719">
        <v>12304</v>
      </c>
      <c r="P719">
        <v>3546</v>
      </c>
    </row>
    <row r="720" spans="2:16" ht="13.5" thickBot="1">
      <c r="B720">
        <v>716</v>
      </c>
      <c r="C720" s="1">
        <v>38512</v>
      </c>
      <c r="D720" s="2">
        <v>0.43634259259259256</v>
      </c>
      <c r="E720">
        <v>20.912</v>
      </c>
      <c r="F720">
        <f t="shared" si="59"/>
        <v>0.02809154677255177</v>
      </c>
      <c r="G720">
        <v>24316</v>
      </c>
      <c r="H720" s="19">
        <f t="shared" si="55"/>
        <v>426551.2841260779</v>
      </c>
      <c r="I720" s="20">
        <f t="shared" si="56"/>
        <v>0.003334448972101311</v>
      </c>
      <c r="J720" s="21">
        <f t="shared" si="57"/>
        <v>299.8996261051845</v>
      </c>
      <c r="K720" s="21">
        <f t="shared" si="58"/>
        <v>26.749626105184518</v>
      </c>
      <c r="L720">
        <v>0</v>
      </c>
      <c r="M720">
        <v>26838</v>
      </c>
      <c r="N720">
        <v>29526</v>
      </c>
      <c r="O720">
        <v>29177</v>
      </c>
      <c r="P720">
        <v>3655</v>
      </c>
    </row>
    <row r="721" spans="2:16" ht="13.5" thickBot="1">
      <c r="B721">
        <v>717</v>
      </c>
      <c r="C721" s="1">
        <v>38512</v>
      </c>
      <c r="D721" s="2">
        <v>0.43645833333333334</v>
      </c>
      <c r="E721">
        <v>19.981</v>
      </c>
      <c r="F721">
        <f t="shared" si="59"/>
        <v>0.02167252606276392</v>
      </c>
      <c r="G721">
        <v>24338</v>
      </c>
      <c r="H721" s="19">
        <f t="shared" si="55"/>
        <v>425938.55180031067</v>
      </c>
      <c r="I721" s="20">
        <f t="shared" si="56"/>
        <v>0.0033340992676716926</v>
      </c>
      <c r="J721" s="21">
        <f t="shared" si="57"/>
        <v>299.93108174560496</v>
      </c>
      <c r="K721" s="21">
        <f t="shared" si="58"/>
        <v>26.78108174560498</v>
      </c>
      <c r="L721">
        <v>0</v>
      </c>
      <c r="M721">
        <v>27020</v>
      </c>
      <c r="N721">
        <v>29526</v>
      </c>
      <c r="O721">
        <v>59932</v>
      </c>
      <c r="P721">
        <v>4010</v>
      </c>
    </row>
    <row r="722" spans="2:16" ht="13.5" thickBot="1">
      <c r="B722">
        <v>718</v>
      </c>
      <c r="C722" s="1">
        <v>38512</v>
      </c>
      <c r="D722" s="2">
        <v>0.43657407407407406</v>
      </c>
      <c r="E722">
        <v>19.609</v>
      </c>
      <c r="F722">
        <f t="shared" si="59"/>
        <v>0.01910767568248348</v>
      </c>
      <c r="G722">
        <v>24336</v>
      </c>
      <c r="H722" s="19">
        <f t="shared" si="55"/>
        <v>425994.20898666297</v>
      </c>
      <c r="I722" s="20">
        <f t="shared" si="56"/>
        <v>0.0033341310532111756</v>
      </c>
      <c r="J722" s="21">
        <f t="shared" si="57"/>
        <v>299.92822238852244</v>
      </c>
      <c r="K722" s="21">
        <f t="shared" si="58"/>
        <v>26.778222388522465</v>
      </c>
      <c r="L722">
        <v>0</v>
      </c>
      <c r="M722">
        <v>27200</v>
      </c>
      <c r="N722">
        <v>29524</v>
      </c>
      <c r="O722">
        <v>16444</v>
      </c>
      <c r="P722">
        <v>3503</v>
      </c>
    </row>
    <row r="723" spans="2:16" ht="13.5" thickBot="1">
      <c r="B723">
        <v>719</v>
      </c>
      <c r="C723" s="1">
        <v>38512</v>
      </c>
      <c r="D723" s="2">
        <v>0.43668981481481484</v>
      </c>
      <c r="E723">
        <v>19.053</v>
      </c>
      <c r="F723">
        <f t="shared" si="59"/>
        <v>0.01527418963023637</v>
      </c>
      <c r="G723">
        <v>24326</v>
      </c>
      <c r="H723" s="19">
        <f t="shared" si="55"/>
        <v>426272.6321190939</v>
      </c>
      <c r="I723" s="20">
        <f t="shared" si="56"/>
        <v>0.0033342899982171208</v>
      </c>
      <c r="J723" s="21">
        <f t="shared" si="57"/>
        <v>299.9139248639771</v>
      </c>
      <c r="K723" s="21">
        <f t="shared" si="58"/>
        <v>26.763924863977138</v>
      </c>
      <c r="L723">
        <v>0</v>
      </c>
      <c r="M723">
        <v>27377</v>
      </c>
      <c r="N723">
        <v>29525</v>
      </c>
      <c r="O723">
        <v>9792</v>
      </c>
      <c r="P723">
        <v>3497</v>
      </c>
    </row>
    <row r="724" spans="2:16" ht="13.5" thickBot="1">
      <c r="B724">
        <v>720</v>
      </c>
      <c r="C724" s="1">
        <v>38512</v>
      </c>
      <c r="D724" s="2">
        <v>0.4368055555555555</v>
      </c>
      <c r="E724">
        <v>18.862</v>
      </c>
      <c r="F724">
        <f t="shared" si="59"/>
        <v>0.013957290644662257</v>
      </c>
      <c r="G724">
        <v>24316</v>
      </c>
      <c r="H724" s="19">
        <f t="shared" si="55"/>
        <v>426551.2841260779</v>
      </c>
      <c r="I724" s="20">
        <f t="shared" si="56"/>
        <v>0.003334448972101311</v>
      </c>
      <c r="J724" s="21">
        <f t="shared" si="57"/>
        <v>299.8996261051845</v>
      </c>
      <c r="K724" s="21">
        <f t="shared" si="58"/>
        <v>26.749626105184518</v>
      </c>
      <c r="L724">
        <v>0</v>
      </c>
      <c r="M724">
        <v>27551</v>
      </c>
      <c r="N724">
        <v>29525</v>
      </c>
      <c r="O724">
        <v>55420</v>
      </c>
      <c r="P724">
        <v>3613</v>
      </c>
    </row>
    <row r="725" spans="2:16" ht="13.5" thickBot="1">
      <c r="B725">
        <v>721</v>
      </c>
      <c r="C725" s="1">
        <v>38512</v>
      </c>
      <c r="D725" s="2">
        <v>0.4369212962962963</v>
      </c>
      <c r="E725">
        <v>18.673</v>
      </c>
      <c r="F725">
        <f t="shared" si="59"/>
        <v>0.012654181177261713</v>
      </c>
      <c r="G725">
        <v>24309</v>
      </c>
      <c r="H725" s="19">
        <f t="shared" si="55"/>
        <v>426746.47686249565</v>
      </c>
      <c r="I725" s="20">
        <f t="shared" si="56"/>
        <v>0.0033345602710252308</v>
      </c>
      <c r="J725" s="21">
        <f t="shared" si="57"/>
        <v>299.8896162379287</v>
      </c>
      <c r="K725" s="21">
        <f t="shared" si="58"/>
        <v>26.739616237928715</v>
      </c>
      <c r="L725">
        <v>0</v>
      </c>
      <c r="M725">
        <v>27724</v>
      </c>
      <c r="N725">
        <v>29525</v>
      </c>
      <c r="O725">
        <v>4015</v>
      </c>
      <c r="P725">
        <v>3456</v>
      </c>
    </row>
    <row r="726" spans="2:16" ht="13.5" thickBot="1">
      <c r="B726">
        <v>722</v>
      </c>
      <c r="C726" s="1">
        <v>38512</v>
      </c>
      <c r="D726" s="2">
        <v>0.43703703703703706</v>
      </c>
      <c r="E726">
        <v>18.537</v>
      </c>
      <c r="F726">
        <f t="shared" si="59"/>
        <v>0.011716493941460267</v>
      </c>
      <c r="G726">
        <v>24306</v>
      </c>
      <c r="H726" s="19">
        <f t="shared" si="55"/>
        <v>426830.16528994654</v>
      </c>
      <c r="I726" s="20">
        <f t="shared" si="56"/>
        <v>0.0033346079749056365</v>
      </c>
      <c r="J726" s="21">
        <f t="shared" si="57"/>
        <v>299.88532610892537</v>
      </c>
      <c r="K726" s="21">
        <f t="shared" si="58"/>
        <v>26.735326108925392</v>
      </c>
      <c r="L726">
        <v>0</v>
      </c>
      <c r="M726">
        <v>27893</v>
      </c>
      <c r="N726">
        <v>29525</v>
      </c>
      <c r="O726">
        <v>4258</v>
      </c>
      <c r="P726">
        <v>3494</v>
      </c>
    </row>
    <row r="727" spans="2:16" ht="13.5" thickBot="1">
      <c r="B727">
        <v>723</v>
      </c>
      <c r="C727" s="1">
        <v>38512</v>
      </c>
      <c r="D727" s="2">
        <v>0.4371527777777778</v>
      </c>
      <c r="E727">
        <v>18.411</v>
      </c>
      <c r="F727">
        <f t="shared" si="59"/>
        <v>0.010847754296526587</v>
      </c>
      <c r="G727">
        <v>24304</v>
      </c>
      <c r="H727" s="19">
        <f t="shared" si="55"/>
        <v>426885.96904642426</v>
      </c>
      <c r="I727" s="20">
        <f t="shared" si="56"/>
        <v>0.0033346397789406064</v>
      </c>
      <c r="J727" s="21">
        <f t="shared" si="57"/>
        <v>299.88246596089414</v>
      </c>
      <c r="K727" s="21">
        <f t="shared" si="58"/>
        <v>26.73246596089416</v>
      </c>
      <c r="L727">
        <v>0</v>
      </c>
      <c r="M727">
        <v>28060</v>
      </c>
      <c r="N727">
        <v>29525</v>
      </c>
      <c r="O727">
        <v>4326</v>
      </c>
      <c r="P727">
        <v>3446</v>
      </c>
    </row>
    <row r="728" spans="2:16" ht="13.5" thickBot="1">
      <c r="B728">
        <v>724</v>
      </c>
      <c r="C728" s="1">
        <v>38512</v>
      </c>
      <c r="D728" s="2">
        <v>0.4372685185185185</v>
      </c>
      <c r="E728">
        <v>18.225</v>
      </c>
      <c r="F728">
        <f t="shared" si="59"/>
        <v>0.009565329106386368</v>
      </c>
      <c r="G728">
        <v>24301</v>
      </c>
      <c r="H728" s="19">
        <f t="shared" si="55"/>
        <v>426969.6918940682</v>
      </c>
      <c r="I728" s="20">
        <f t="shared" si="56"/>
        <v>0.0033346874871659497</v>
      </c>
      <c r="J728" s="21">
        <f t="shared" si="57"/>
        <v>299.8781756457394</v>
      </c>
      <c r="K728" s="21">
        <f t="shared" si="58"/>
        <v>26.72817564573944</v>
      </c>
      <c r="L728">
        <v>0</v>
      </c>
      <c r="M728">
        <v>28225</v>
      </c>
      <c r="N728">
        <v>29525</v>
      </c>
      <c r="O728">
        <v>8644</v>
      </c>
      <c r="P728">
        <v>3426</v>
      </c>
    </row>
    <row r="729" spans="2:16" ht="13.5" thickBot="1">
      <c r="B729">
        <v>725</v>
      </c>
      <c r="C729" s="1">
        <v>38512</v>
      </c>
      <c r="D729" s="2">
        <v>0.4373842592592592</v>
      </c>
      <c r="E729">
        <v>17.795</v>
      </c>
      <c r="F729">
        <f t="shared" si="59"/>
        <v>0.006600582699072962</v>
      </c>
      <c r="G729">
        <v>24344</v>
      </c>
      <c r="H729" s="19">
        <f t="shared" si="55"/>
        <v>425771.6350809656</v>
      </c>
      <c r="I729" s="20">
        <f t="shared" si="56"/>
        <v>0.003334003917970632</v>
      </c>
      <c r="J729" s="21">
        <f t="shared" si="57"/>
        <v>299.93965952166246</v>
      </c>
      <c r="K729" s="21">
        <f t="shared" si="58"/>
        <v>26.789659521662486</v>
      </c>
      <c r="L729">
        <v>0</v>
      </c>
      <c r="M729">
        <v>28388</v>
      </c>
      <c r="N729">
        <v>29525</v>
      </c>
      <c r="O729">
        <v>12956</v>
      </c>
      <c r="P729">
        <v>3638</v>
      </c>
    </row>
    <row r="730" spans="2:16" ht="13.5" thickBot="1">
      <c r="B730">
        <v>726</v>
      </c>
      <c r="C730" s="1">
        <v>38512</v>
      </c>
      <c r="D730" s="2">
        <v>0.4375</v>
      </c>
      <c r="E730">
        <v>17.272</v>
      </c>
      <c r="F730">
        <f t="shared" si="59"/>
        <v>0.002994623696689421</v>
      </c>
      <c r="G730">
        <v>24229</v>
      </c>
      <c r="H730" s="19">
        <f t="shared" si="55"/>
        <v>428985.2565731975</v>
      </c>
      <c r="I730" s="20">
        <f t="shared" si="56"/>
        <v>0.0033358332697267495</v>
      </c>
      <c r="J730" s="21">
        <f t="shared" si="57"/>
        <v>299.7751743395478</v>
      </c>
      <c r="K730" s="21">
        <f t="shared" si="58"/>
        <v>26.62517433954781</v>
      </c>
      <c r="L730">
        <v>0</v>
      </c>
      <c r="M730">
        <v>28548</v>
      </c>
      <c r="N730">
        <v>29525</v>
      </c>
      <c r="O730">
        <v>10344</v>
      </c>
      <c r="P730">
        <v>4244</v>
      </c>
    </row>
    <row r="731" spans="2:16" ht="13.5" thickBot="1">
      <c r="B731">
        <v>727</v>
      </c>
      <c r="C731" s="1">
        <v>38512</v>
      </c>
      <c r="D731" s="2">
        <v>0.4376157407407408</v>
      </c>
      <c r="E731">
        <v>18.188</v>
      </c>
      <c r="F731">
        <f t="shared" si="59"/>
        <v>0.009310223020175663</v>
      </c>
      <c r="G731">
        <v>24087</v>
      </c>
      <c r="H731" s="19">
        <f t="shared" si="55"/>
        <v>432995.69484904286</v>
      </c>
      <c r="I731" s="20">
        <f t="shared" si="56"/>
        <v>0.0033380974723588135</v>
      </c>
      <c r="J731" s="21">
        <f t="shared" si="57"/>
        <v>299.5718394326472</v>
      </c>
      <c r="K731" s="21">
        <f t="shared" si="58"/>
        <v>26.421839432647232</v>
      </c>
      <c r="L731">
        <v>0</v>
      </c>
      <c r="M731">
        <v>28706</v>
      </c>
      <c r="N731">
        <v>29525</v>
      </c>
      <c r="O731">
        <v>34003</v>
      </c>
      <c r="P731">
        <v>17460</v>
      </c>
    </row>
    <row r="732" spans="2:16" ht="13.5" thickBot="1">
      <c r="B732">
        <v>728</v>
      </c>
      <c r="C732" s="1">
        <v>38512</v>
      </c>
      <c r="D732" s="2">
        <v>0.4377314814814815</v>
      </c>
      <c r="E732">
        <v>18.446</v>
      </c>
      <c r="F732">
        <f t="shared" si="59"/>
        <v>0.011089070864563726</v>
      </c>
      <c r="G732">
        <v>23985</v>
      </c>
      <c r="H732" s="19">
        <f t="shared" si="55"/>
        <v>435905.7212133899</v>
      </c>
      <c r="I732" s="20">
        <f t="shared" si="56"/>
        <v>0.003339727583935597</v>
      </c>
      <c r="J732" s="21">
        <f t="shared" si="57"/>
        <v>299.42561926610233</v>
      </c>
      <c r="K732" s="21">
        <f t="shared" si="58"/>
        <v>26.275619266102353</v>
      </c>
      <c r="L732">
        <v>0</v>
      </c>
      <c r="M732">
        <v>28860</v>
      </c>
      <c r="N732">
        <v>29526</v>
      </c>
      <c r="O732">
        <v>43652</v>
      </c>
      <c r="P732">
        <v>33273</v>
      </c>
    </row>
    <row r="733" spans="2:16" ht="13.5" thickBot="1">
      <c r="B733">
        <v>729</v>
      </c>
      <c r="C733" s="1">
        <v>38512</v>
      </c>
      <c r="D733" s="2">
        <v>0.4378472222222222</v>
      </c>
      <c r="E733">
        <v>18.317</v>
      </c>
      <c r="F733">
        <f t="shared" si="59"/>
        <v>0.010199646942369694</v>
      </c>
      <c r="G733">
        <v>23899</v>
      </c>
      <c r="H733" s="19">
        <f t="shared" si="55"/>
        <v>438378.5624605335</v>
      </c>
      <c r="I733" s="20">
        <f t="shared" si="56"/>
        <v>0.0033411044417068353</v>
      </c>
      <c r="J733" s="21">
        <f t="shared" si="57"/>
        <v>299.3022269872954</v>
      </c>
      <c r="K733" s="21">
        <f t="shared" si="58"/>
        <v>26.15222698729542</v>
      </c>
      <c r="L733">
        <v>0</v>
      </c>
      <c r="M733">
        <v>29020</v>
      </c>
      <c r="N733">
        <v>29525</v>
      </c>
      <c r="O733">
        <v>38727</v>
      </c>
      <c r="P733">
        <v>33917</v>
      </c>
    </row>
    <row r="734" spans="2:16" ht="13.5" thickBot="1">
      <c r="B734">
        <v>730</v>
      </c>
      <c r="C734" s="1">
        <v>38512</v>
      </c>
      <c r="D734" s="2">
        <v>0.43796296296296294</v>
      </c>
      <c r="E734">
        <v>18.15</v>
      </c>
      <c r="F734">
        <f t="shared" si="59"/>
        <v>0.009048222174878197</v>
      </c>
      <c r="G734">
        <v>23830</v>
      </c>
      <c r="H734" s="19">
        <f t="shared" si="55"/>
        <v>440375.4837019306</v>
      </c>
      <c r="I734" s="20">
        <f t="shared" si="56"/>
        <v>0.003342210770432153</v>
      </c>
      <c r="J734" s="21">
        <f t="shared" si="57"/>
        <v>299.2031528492437</v>
      </c>
      <c r="K734" s="21">
        <f t="shared" si="58"/>
        <v>26.053152849243702</v>
      </c>
      <c r="L734">
        <v>0</v>
      </c>
      <c r="M734">
        <v>29184</v>
      </c>
      <c r="N734">
        <v>29526</v>
      </c>
      <c r="O734">
        <v>38269</v>
      </c>
      <c r="P734">
        <v>33960</v>
      </c>
    </row>
    <row r="735" spans="2:16" ht="13.5" thickBot="1">
      <c r="B735">
        <v>731</v>
      </c>
      <c r="C735" s="1">
        <v>38512</v>
      </c>
      <c r="D735" s="2">
        <v>0.4380787037037037</v>
      </c>
      <c r="E735">
        <v>17.997</v>
      </c>
      <c r="F735">
        <f t="shared" si="59"/>
        <v>0.007993324034601573</v>
      </c>
      <c r="G735">
        <v>23783</v>
      </c>
      <c r="H735" s="19">
        <f t="shared" si="55"/>
        <v>441742.3359721513</v>
      </c>
      <c r="I735" s="20">
        <f t="shared" si="56"/>
        <v>0.0033429652009748616</v>
      </c>
      <c r="J735" s="21">
        <f t="shared" si="57"/>
        <v>299.13562956275587</v>
      </c>
      <c r="K735" s="21">
        <f t="shared" si="58"/>
        <v>25.98562956275589</v>
      </c>
      <c r="L735">
        <v>0</v>
      </c>
      <c r="M735">
        <v>29345</v>
      </c>
      <c r="N735">
        <v>29525</v>
      </c>
      <c r="O735">
        <v>38219</v>
      </c>
      <c r="P735">
        <v>33982</v>
      </c>
    </row>
    <row r="736" spans="2:16" ht="13.5" thickBot="1">
      <c r="B736">
        <v>732</v>
      </c>
      <c r="C736" s="1">
        <v>38512</v>
      </c>
      <c r="D736" s="2">
        <v>0.4381944444444445</v>
      </c>
      <c r="E736">
        <v>17.857</v>
      </c>
      <c r="F736">
        <f t="shared" si="59"/>
        <v>0.007028057762453018</v>
      </c>
      <c r="G736">
        <v>23744</v>
      </c>
      <c r="H736" s="19">
        <f t="shared" si="55"/>
        <v>442880.63818101725</v>
      </c>
      <c r="I736" s="20">
        <f t="shared" si="56"/>
        <v>0.003343591741026319</v>
      </c>
      <c r="J736" s="21">
        <f t="shared" si="57"/>
        <v>299.07957593322953</v>
      </c>
      <c r="K736" s="21">
        <f t="shared" si="58"/>
        <v>25.929575933229557</v>
      </c>
      <c r="L736">
        <v>0</v>
      </c>
      <c r="M736">
        <v>29505</v>
      </c>
      <c r="N736">
        <v>29526</v>
      </c>
      <c r="O736">
        <v>39171</v>
      </c>
      <c r="P736">
        <v>33965</v>
      </c>
    </row>
    <row r="737" spans="2:16" ht="13.5" thickBot="1">
      <c r="B737">
        <v>733</v>
      </c>
      <c r="C737" s="1">
        <v>38512</v>
      </c>
      <c r="D737" s="2">
        <v>0.43831018518518516</v>
      </c>
      <c r="E737">
        <v>17.706</v>
      </c>
      <c r="F737">
        <f t="shared" si="59"/>
        <v>0.005986949140349938</v>
      </c>
      <c r="G737">
        <v>23707</v>
      </c>
      <c r="H737" s="19">
        <f t="shared" si="55"/>
        <v>443964.025946422</v>
      </c>
      <c r="I737" s="20">
        <f t="shared" si="56"/>
        <v>0.0033441865920325344</v>
      </c>
      <c r="J737" s="21">
        <f t="shared" si="57"/>
        <v>299.02637681237115</v>
      </c>
      <c r="K737" s="21">
        <f t="shared" si="58"/>
        <v>25.876376812371177</v>
      </c>
      <c r="L737">
        <v>0</v>
      </c>
      <c r="M737">
        <v>29662</v>
      </c>
      <c r="N737">
        <v>29525</v>
      </c>
      <c r="O737">
        <v>38538</v>
      </c>
      <c r="P737">
        <v>33963</v>
      </c>
    </row>
    <row r="738" spans="2:16" ht="13.5" thickBot="1">
      <c r="B738">
        <v>734</v>
      </c>
      <c r="C738" s="1">
        <v>38512</v>
      </c>
      <c r="D738" s="2">
        <v>0.43842592592592594</v>
      </c>
      <c r="E738">
        <v>17.584</v>
      </c>
      <c r="F738">
        <f t="shared" si="59"/>
        <v>0.005145788531763344</v>
      </c>
      <c r="G738">
        <v>23681</v>
      </c>
      <c r="H738" s="19">
        <f t="shared" si="55"/>
        <v>444727.34961245314</v>
      </c>
      <c r="I738" s="20">
        <f t="shared" si="56"/>
        <v>0.0033446048536856466</v>
      </c>
      <c r="J738" s="21">
        <f t="shared" si="57"/>
        <v>298.98898188168096</v>
      </c>
      <c r="K738" s="21">
        <f t="shared" si="58"/>
        <v>25.83898188168098</v>
      </c>
      <c r="L738">
        <v>0</v>
      </c>
      <c r="M738">
        <v>29818</v>
      </c>
      <c r="N738">
        <v>29525</v>
      </c>
      <c r="O738">
        <v>38548</v>
      </c>
      <c r="P738">
        <v>33972</v>
      </c>
    </row>
    <row r="739" spans="2:16" ht="13.5" thickBot="1">
      <c r="B739">
        <v>735</v>
      </c>
      <c r="C739" s="1">
        <v>38512</v>
      </c>
      <c r="D739" s="2">
        <v>0.43854166666666666</v>
      </c>
      <c r="E739">
        <v>17.464</v>
      </c>
      <c r="F739">
        <f t="shared" si="59"/>
        <v>0.004318417441350293</v>
      </c>
      <c r="G739">
        <v>23655</v>
      </c>
      <c r="H739" s="19">
        <f t="shared" si="55"/>
        <v>445492.35029210104</v>
      </c>
      <c r="I739" s="20">
        <f t="shared" si="56"/>
        <v>0.003345023329384065</v>
      </c>
      <c r="J739" s="21">
        <f t="shared" si="57"/>
        <v>298.95157717304613</v>
      </c>
      <c r="K739" s="21">
        <f t="shared" si="58"/>
        <v>25.801577173046155</v>
      </c>
      <c r="L739">
        <v>0</v>
      </c>
      <c r="M739">
        <v>29969</v>
      </c>
      <c r="N739">
        <v>29525</v>
      </c>
      <c r="O739">
        <v>38684</v>
      </c>
      <c r="P739">
        <v>33954</v>
      </c>
    </row>
    <row r="740" spans="2:16" ht="13.5" thickBot="1">
      <c r="B740">
        <v>736</v>
      </c>
      <c r="C740" s="1">
        <v>38512</v>
      </c>
      <c r="D740" s="2">
        <v>0.43865740740740744</v>
      </c>
      <c r="E740">
        <v>17.382</v>
      </c>
      <c r="F740">
        <f t="shared" si="59"/>
        <v>0.0037530471962347323</v>
      </c>
      <c r="G740">
        <v>23634</v>
      </c>
      <c r="H740" s="19">
        <f t="shared" si="55"/>
        <v>446111.46350527566</v>
      </c>
      <c r="I740" s="20">
        <f t="shared" si="56"/>
        <v>0.003345361485781664</v>
      </c>
      <c r="J740" s="21">
        <f t="shared" si="57"/>
        <v>298.9213584989737</v>
      </c>
      <c r="K740" s="21">
        <f t="shared" si="58"/>
        <v>25.77135849897371</v>
      </c>
      <c r="L740">
        <v>0</v>
      </c>
      <c r="M740">
        <v>30118</v>
      </c>
      <c r="N740">
        <v>29525</v>
      </c>
      <c r="O740">
        <v>38586</v>
      </c>
      <c r="P740">
        <v>33970</v>
      </c>
    </row>
    <row r="741" spans="2:16" ht="13.5" thickBot="1">
      <c r="B741">
        <v>737</v>
      </c>
      <c r="C741" s="1">
        <v>38512</v>
      </c>
      <c r="D741" s="2">
        <v>0.4387731481481481</v>
      </c>
      <c r="E741">
        <v>17.303</v>
      </c>
      <c r="F741">
        <f t="shared" si="59"/>
        <v>0.0032083612283794736</v>
      </c>
      <c r="G741">
        <v>23622</v>
      </c>
      <c r="H741" s="19">
        <f t="shared" si="55"/>
        <v>446465.7364267564</v>
      </c>
      <c r="I741" s="20">
        <f t="shared" si="56"/>
        <v>0.003345554781091563</v>
      </c>
      <c r="J741" s="21">
        <f t="shared" si="57"/>
        <v>298.904087791899</v>
      </c>
      <c r="K741" s="21">
        <f t="shared" si="58"/>
        <v>25.754087791898996</v>
      </c>
      <c r="L741">
        <v>0</v>
      </c>
      <c r="M741">
        <v>30264</v>
      </c>
      <c r="N741">
        <v>29525</v>
      </c>
      <c r="O741">
        <v>38370</v>
      </c>
      <c r="P741">
        <v>33986</v>
      </c>
    </row>
    <row r="742" spans="2:16" ht="13.5" thickBot="1">
      <c r="B742">
        <v>738</v>
      </c>
      <c r="C742" s="1">
        <v>38512</v>
      </c>
      <c r="D742" s="2">
        <v>0.4388888888888889</v>
      </c>
      <c r="E742">
        <v>17.238</v>
      </c>
      <c r="F742">
        <f t="shared" si="59"/>
        <v>0.0027602018877390657</v>
      </c>
      <c r="G742">
        <v>23670</v>
      </c>
      <c r="H742" s="19">
        <f t="shared" si="55"/>
        <v>445050.7987612885</v>
      </c>
      <c r="I742" s="20">
        <f t="shared" si="56"/>
        <v>0.0033447818749287794</v>
      </c>
      <c r="J742" s="21">
        <f t="shared" si="57"/>
        <v>298.9731580093823</v>
      </c>
      <c r="K742" s="21">
        <f t="shared" si="58"/>
        <v>25.823158009382325</v>
      </c>
      <c r="L742">
        <v>0</v>
      </c>
      <c r="M742">
        <v>30407</v>
      </c>
      <c r="N742">
        <v>29525</v>
      </c>
      <c r="O742">
        <v>38969</v>
      </c>
      <c r="P742">
        <v>33945</v>
      </c>
    </row>
    <row r="743" spans="2:16" ht="13.5" thickBot="1">
      <c r="B743">
        <v>739</v>
      </c>
      <c r="C743" s="1">
        <v>38512</v>
      </c>
      <c r="D743" s="2">
        <v>0.43900462962962966</v>
      </c>
      <c r="E743">
        <v>17.121</v>
      </c>
      <c r="F743">
        <f t="shared" si="59"/>
        <v>0.0019535150745863417</v>
      </c>
      <c r="G743">
        <v>23732</v>
      </c>
      <c r="H743" s="19">
        <f t="shared" si="55"/>
        <v>443231.63725784066</v>
      </c>
      <c r="I743" s="20">
        <f t="shared" si="56"/>
        <v>0.003343784618492881</v>
      </c>
      <c r="J743" s="21">
        <f t="shared" si="57"/>
        <v>299.06232431044634</v>
      </c>
      <c r="K743" s="21">
        <f t="shared" si="58"/>
        <v>25.912324310446365</v>
      </c>
      <c r="L743">
        <v>0</v>
      </c>
      <c r="M743">
        <v>30546</v>
      </c>
      <c r="N743">
        <v>29525</v>
      </c>
      <c r="O743">
        <v>38880</v>
      </c>
      <c r="P743">
        <v>33969</v>
      </c>
    </row>
    <row r="744" spans="2:16" ht="13.5" thickBot="1">
      <c r="B744">
        <v>740</v>
      </c>
      <c r="C744" s="1">
        <v>38512</v>
      </c>
      <c r="D744" s="2">
        <v>0.4391203703703704</v>
      </c>
      <c r="E744">
        <v>17.071</v>
      </c>
      <c r="F744">
        <f t="shared" si="59"/>
        <v>0.0016087771202475927</v>
      </c>
      <c r="G744">
        <v>23785</v>
      </c>
      <c r="H744" s="19">
        <f t="shared" si="55"/>
        <v>441684.06206621253</v>
      </c>
      <c r="I744" s="20">
        <f t="shared" si="56"/>
        <v>0.003342933083534787</v>
      </c>
      <c r="J744" s="21">
        <f t="shared" si="57"/>
        <v>299.1385035271508</v>
      </c>
      <c r="K744" s="21">
        <f t="shared" si="58"/>
        <v>25.98850352715084</v>
      </c>
      <c r="L744">
        <v>0</v>
      </c>
      <c r="M744">
        <v>30682</v>
      </c>
      <c r="N744">
        <v>29526</v>
      </c>
      <c r="O744">
        <v>40002</v>
      </c>
      <c r="P744">
        <v>33940</v>
      </c>
    </row>
    <row r="745" spans="2:16" ht="13.5" thickBot="1">
      <c r="B745">
        <v>741</v>
      </c>
      <c r="C745" s="1">
        <v>38512</v>
      </c>
      <c r="D745" s="2">
        <v>0.4392361111111111</v>
      </c>
      <c r="E745">
        <v>17.025</v>
      </c>
      <c r="F745">
        <f t="shared" si="59"/>
        <v>0.0012916182022559056</v>
      </c>
      <c r="G745">
        <v>24662</v>
      </c>
      <c r="H745" s="19">
        <f t="shared" si="55"/>
        <v>417041.20724444493</v>
      </c>
      <c r="I745" s="20">
        <f t="shared" si="56"/>
        <v>0.003328964999627865</v>
      </c>
      <c r="J745" s="21">
        <f t="shared" si="57"/>
        <v>300.39366593274093</v>
      </c>
      <c r="K745" s="21">
        <f t="shared" si="58"/>
        <v>27.243665932740953</v>
      </c>
      <c r="L745">
        <v>0</v>
      </c>
      <c r="M745">
        <v>30815</v>
      </c>
      <c r="N745">
        <v>29525</v>
      </c>
      <c r="O745">
        <v>39308</v>
      </c>
      <c r="P745">
        <v>33950</v>
      </c>
    </row>
    <row r="746" spans="2:16" ht="13.5" thickBot="1">
      <c r="B746">
        <v>742</v>
      </c>
      <c r="C746" s="1">
        <v>38512</v>
      </c>
      <c r="D746" s="2">
        <v>0.4393518518518518</v>
      </c>
      <c r="E746">
        <v>17.573</v>
      </c>
      <c r="F746">
        <f t="shared" si="59"/>
        <v>0.00506994618180882</v>
      </c>
      <c r="G746">
        <v>25800</v>
      </c>
      <c r="H746" s="19">
        <f t="shared" si="55"/>
        <v>387560.5781537973</v>
      </c>
      <c r="I746" s="20">
        <f t="shared" si="56"/>
        <v>0.003311151469049068</v>
      </c>
      <c r="J746" s="21">
        <f t="shared" si="57"/>
        <v>302.0097417310815</v>
      </c>
      <c r="K746" s="21">
        <f t="shared" si="58"/>
        <v>28.8597417310815</v>
      </c>
      <c r="L746">
        <v>0</v>
      </c>
      <c r="M746">
        <v>30944</v>
      </c>
      <c r="N746">
        <v>29525</v>
      </c>
      <c r="O746">
        <v>41614</v>
      </c>
      <c r="P746">
        <v>33059</v>
      </c>
    </row>
    <row r="747" spans="2:16" ht="13.5" thickBot="1">
      <c r="B747">
        <v>743</v>
      </c>
      <c r="C747" s="1">
        <v>38512</v>
      </c>
      <c r="D747" s="2">
        <v>0.4394675925925926</v>
      </c>
      <c r="E747">
        <v>17.426</v>
      </c>
      <c r="F747">
        <f t="shared" si="59"/>
        <v>0.004056416596052827</v>
      </c>
      <c r="G747">
        <v>27386</v>
      </c>
      <c r="H747" s="19">
        <f t="shared" si="55"/>
        <v>350558.89804506255</v>
      </c>
      <c r="I747" s="20">
        <f t="shared" si="56"/>
        <v>0.003286813164156824</v>
      </c>
      <c r="J747" s="21">
        <f t="shared" si="57"/>
        <v>304.24607364517874</v>
      </c>
      <c r="K747" s="21">
        <f t="shared" si="58"/>
        <v>31.096073645178762</v>
      </c>
      <c r="L747">
        <v>0</v>
      </c>
      <c r="M747">
        <v>31065</v>
      </c>
      <c r="N747">
        <v>29525</v>
      </c>
      <c r="O747">
        <v>39817</v>
      </c>
      <c r="P747">
        <v>32402</v>
      </c>
    </row>
    <row r="748" spans="2:16" ht="13.5" thickBot="1">
      <c r="B748">
        <v>744</v>
      </c>
      <c r="C748" s="1">
        <v>38512</v>
      </c>
      <c r="D748" s="2">
        <v>0.4395833333333334</v>
      </c>
      <c r="E748">
        <v>17.434</v>
      </c>
      <c r="F748">
        <f t="shared" si="59"/>
        <v>0.004111574668747049</v>
      </c>
      <c r="G748">
        <v>26947</v>
      </c>
      <c r="H748" s="19">
        <f t="shared" si="55"/>
        <v>360365.1244976135</v>
      </c>
      <c r="I748" s="20">
        <f t="shared" si="56"/>
        <v>0.003293499936101362</v>
      </c>
      <c r="J748" s="21">
        <f t="shared" si="57"/>
        <v>303.62836477954727</v>
      </c>
      <c r="K748" s="21">
        <f t="shared" si="58"/>
        <v>30.47836477954729</v>
      </c>
      <c r="L748">
        <v>0</v>
      </c>
      <c r="M748">
        <v>31184</v>
      </c>
      <c r="N748">
        <v>29525</v>
      </c>
      <c r="O748">
        <v>37125</v>
      </c>
      <c r="P748">
        <v>32438</v>
      </c>
    </row>
    <row r="749" spans="2:16" ht="13.5" thickBot="1">
      <c r="B749">
        <v>745</v>
      </c>
      <c r="C749" s="1">
        <v>38512</v>
      </c>
      <c r="D749" s="2">
        <v>0.43969907407407405</v>
      </c>
      <c r="E749">
        <v>17.095</v>
      </c>
      <c r="F749">
        <f t="shared" si="59"/>
        <v>0.0017742513383301834</v>
      </c>
      <c r="G749">
        <v>26369</v>
      </c>
      <c r="H749" s="19">
        <f t="shared" si="55"/>
        <v>373773.98180053156</v>
      </c>
      <c r="I749" s="20">
        <f t="shared" si="56"/>
        <v>0.0033023603644326206</v>
      </c>
      <c r="J749" s="21">
        <f t="shared" si="57"/>
        <v>302.8137119044578</v>
      </c>
      <c r="K749" s="21">
        <f t="shared" si="58"/>
        <v>29.66371190445784</v>
      </c>
      <c r="L749">
        <v>0</v>
      </c>
      <c r="M749">
        <v>31298</v>
      </c>
      <c r="N749">
        <v>29525</v>
      </c>
      <c r="O749">
        <v>37530</v>
      </c>
      <c r="P749">
        <v>32396</v>
      </c>
    </row>
    <row r="750" spans="2:16" ht="13.5" thickBot="1">
      <c r="B750">
        <v>746</v>
      </c>
      <c r="C750" s="1">
        <v>38512</v>
      </c>
      <c r="D750" s="2">
        <v>0.4398148148148148</v>
      </c>
      <c r="E750">
        <v>16.239</v>
      </c>
      <c r="F750">
        <f t="shared" si="59"/>
        <v>-0.004127662439949519</v>
      </c>
      <c r="G750">
        <v>25850</v>
      </c>
      <c r="H750" s="19">
        <f t="shared" si="55"/>
        <v>386324.79188899236</v>
      </c>
      <c r="I750" s="20">
        <f t="shared" si="56"/>
        <v>0.0033103760657233047</v>
      </c>
      <c r="J750" s="21">
        <f t="shared" si="57"/>
        <v>302.0804827446406</v>
      </c>
      <c r="K750" s="21">
        <f t="shared" si="58"/>
        <v>28.930482744640642</v>
      </c>
      <c r="L750">
        <v>0</v>
      </c>
      <c r="M750">
        <v>31410</v>
      </c>
      <c r="N750">
        <v>29526</v>
      </c>
      <c r="O750">
        <v>45155</v>
      </c>
      <c r="P750">
        <v>32603</v>
      </c>
    </row>
    <row r="751" spans="2:16" ht="13.5" thickBot="1">
      <c r="B751">
        <v>747</v>
      </c>
      <c r="C751" s="1">
        <v>38512</v>
      </c>
      <c r="D751" s="2">
        <v>0.43993055555555555</v>
      </c>
      <c r="E751">
        <v>16.355</v>
      </c>
      <c r="F751">
        <f t="shared" si="59"/>
        <v>-0.003327870385883579</v>
      </c>
      <c r="G751">
        <v>25423</v>
      </c>
      <c r="H751" s="19">
        <f t="shared" si="55"/>
        <v>397034.8224604425</v>
      </c>
      <c r="I751" s="20">
        <f t="shared" si="56"/>
        <v>0.0033170169228681702</v>
      </c>
      <c r="J751" s="21">
        <f t="shared" si="57"/>
        <v>301.47570038181067</v>
      </c>
      <c r="K751" s="21">
        <f t="shared" si="58"/>
        <v>28.32570038181069</v>
      </c>
      <c r="L751">
        <v>0</v>
      </c>
      <c r="M751">
        <v>31521</v>
      </c>
      <c r="N751">
        <v>29525</v>
      </c>
      <c r="O751">
        <v>41769</v>
      </c>
      <c r="P751">
        <v>32572</v>
      </c>
    </row>
    <row r="752" spans="2:16" ht="13.5" thickBot="1">
      <c r="B752">
        <v>748</v>
      </c>
      <c r="C752" s="1">
        <v>38512</v>
      </c>
      <c r="D752" s="2">
        <v>0.4400462962962963</v>
      </c>
      <c r="E752">
        <v>15.982</v>
      </c>
      <c r="F752">
        <f t="shared" si="59"/>
        <v>-0.0058996155252508</v>
      </c>
      <c r="G752">
        <v>25105</v>
      </c>
      <c r="H752" s="19">
        <f t="shared" si="55"/>
        <v>405247.47447450954</v>
      </c>
      <c r="I752" s="20">
        <f t="shared" si="56"/>
        <v>0.00332199143975785</v>
      </c>
      <c r="J752" s="21">
        <f t="shared" si="57"/>
        <v>301.0242555209272</v>
      </c>
      <c r="K752" s="21">
        <f t="shared" si="58"/>
        <v>27.87425552092725</v>
      </c>
      <c r="L752">
        <v>0</v>
      </c>
      <c r="M752">
        <v>31629</v>
      </c>
      <c r="N752">
        <v>29525</v>
      </c>
      <c r="O752">
        <v>43257</v>
      </c>
      <c r="P752">
        <v>32592</v>
      </c>
    </row>
    <row r="753" spans="2:16" ht="13.5" thickBot="1">
      <c r="B753">
        <v>749</v>
      </c>
      <c r="C753" s="1">
        <v>38512</v>
      </c>
      <c r="D753" s="2">
        <v>0.440162037037037</v>
      </c>
      <c r="E753">
        <v>16.269</v>
      </c>
      <c r="F753">
        <f t="shared" si="59"/>
        <v>-0.003920819667346275</v>
      </c>
      <c r="G753">
        <v>24814</v>
      </c>
      <c r="H753" s="19">
        <f t="shared" si="55"/>
        <v>412947.1698714639</v>
      </c>
      <c r="I753" s="20">
        <f t="shared" si="56"/>
        <v>0.00332656636161636</v>
      </c>
      <c r="J753" s="21">
        <f t="shared" si="57"/>
        <v>300.61026635106884</v>
      </c>
      <c r="K753" s="21">
        <f t="shared" si="58"/>
        <v>27.460266351068867</v>
      </c>
      <c r="L753">
        <v>0</v>
      </c>
      <c r="M753">
        <v>31736</v>
      </c>
      <c r="N753">
        <v>29525</v>
      </c>
      <c r="O753">
        <v>44286</v>
      </c>
      <c r="P753">
        <v>32912</v>
      </c>
    </row>
    <row r="754" spans="2:16" ht="13.5" thickBot="1">
      <c r="B754">
        <v>750</v>
      </c>
      <c r="C754" s="1">
        <v>38512</v>
      </c>
      <c r="D754" s="2">
        <v>0.44027777777777777</v>
      </c>
      <c r="E754">
        <v>15.949</v>
      </c>
      <c r="F754">
        <f t="shared" si="59"/>
        <v>-0.0061271425751143836</v>
      </c>
      <c r="G754">
        <v>24551</v>
      </c>
      <c r="H754" s="19">
        <f t="shared" si="55"/>
        <v>420062.9410769508</v>
      </c>
      <c r="I754" s="20">
        <f t="shared" si="56"/>
        <v>0.0033307206415921576</v>
      </c>
      <c r="J754" s="21">
        <f t="shared" si="57"/>
        <v>300.2353267075494</v>
      </c>
      <c r="K754" s="21">
        <f t="shared" si="58"/>
        <v>27.085326707549427</v>
      </c>
      <c r="L754">
        <v>0</v>
      </c>
      <c r="M754">
        <v>31839</v>
      </c>
      <c r="N754">
        <v>29525</v>
      </c>
      <c r="O754">
        <v>45991</v>
      </c>
      <c r="P754">
        <v>33096</v>
      </c>
    </row>
    <row r="755" spans="2:16" ht="13.5" thickBot="1">
      <c r="B755">
        <v>751</v>
      </c>
      <c r="C755" s="1">
        <v>38512</v>
      </c>
      <c r="D755" s="2">
        <v>0.44039351851851855</v>
      </c>
      <c r="E755">
        <v>15.787</v>
      </c>
      <c r="F755">
        <f t="shared" si="59"/>
        <v>-0.007244093547171987</v>
      </c>
      <c r="G755">
        <v>24745</v>
      </c>
      <c r="H755" s="19">
        <f t="shared" si="55"/>
        <v>414799.417097983</v>
      </c>
      <c r="I755" s="20">
        <f t="shared" si="56"/>
        <v>0.003327654438838309</v>
      </c>
      <c r="J755" s="21">
        <f t="shared" si="57"/>
        <v>300.5119727362983</v>
      </c>
      <c r="K755" s="21">
        <f t="shared" si="58"/>
        <v>27.3619727362983</v>
      </c>
      <c r="L755">
        <v>0</v>
      </c>
      <c r="M755">
        <v>31943</v>
      </c>
      <c r="N755">
        <v>29525</v>
      </c>
      <c r="O755">
        <v>43906</v>
      </c>
      <c r="P755">
        <v>33269</v>
      </c>
    </row>
    <row r="756" spans="2:16" ht="13.5" thickBot="1">
      <c r="B756">
        <v>752</v>
      </c>
      <c r="C756" s="1">
        <v>38512</v>
      </c>
      <c r="D756" s="2">
        <v>0.44050925925925927</v>
      </c>
      <c r="E756">
        <v>15.407</v>
      </c>
      <c r="F756">
        <f t="shared" si="59"/>
        <v>-0.009864102000146632</v>
      </c>
      <c r="G756">
        <v>24904</v>
      </c>
      <c r="H756" s="19">
        <f t="shared" si="55"/>
        <v>410546.6115412144</v>
      </c>
      <c r="I756" s="20">
        <f t="shared" si="56"/>
        <v>0.0033251490517303014</v>
      </c>
      <c r="J756" s="21">
        <f t="shared" si="57"/>
        <v>300.73839832221415</v>
      </c>
      <c r="K756" s="21">
        <f t="shared" si="58"/>
        <v>27.588398322214175</v>
      </c>
      <c r="L756">
        <v>0</v>
      </c>
      <c r="M756">
        <v>32046</v>
      </c>
      <c r="N756">
        <v>29525</v>
      </c>
      <c r="O756">
        <v>48748</v>
      </c>
      <c r="P756">
        <v>33429</v>
      </c>
    </row>
    <row r="757" spans="2:16" ht="13.5" thickBot="1">
      <c r="B757">
        <v>753</v>
      </c>
      <c r="C757" s="1">
        <v>38512</v>
      </c>
      <c r="D757" s="2">
        <v>0.440625</v>
      </c>
      <c r="E757">
        <v>16.893</v>
      </c>
      <c r="F757">
        <f t="shared" si="59"/>
        <v>0.0003815100028015713</v>
      </c>
      <c r="G757">
        <v>25036</v>
      </c>
      <c r="H757" s="19">
        <f t="shared" si="55"/>
        <v>407056.9954241761</v>
      </c>
      <c r="I757" s="20">
        <f t="shared" si="56"/>
        <v>0.0033230742083198853</v>
      </c>
      <c r="J757" s="21">
        <f t="shared" si="57"/>
        <v>300.926171764786</v>
      </c>
      <c r="K757" s="21">
        <f t="shared" si="58"/>
        <v>27.776171764786</v>
      </c>
      <c r="L757">
        <v>0</v>
      </c>
      <c r="M757">
        <v>32150</v>
      </c>
      <c r="N757">
        <v>29526</v>
      </c>
      <c r="O757">
        <v>53755</v>
      </c>
      <c r="P757">
        <v>33641</v>
      </c>
    </row>
    <row r="758" spans="2:16" ht="13.5" thickBot="1">
      <c r="B758">
        <v>754</v>
      </c>
      <c r="C758" s="1">
        <v>38512</v>
      </c>
      <c r="D758" s="2">
        <v>0.4407407407407407</v>
      </c>
      <c r="E758">
        <v>16.968</v>
      </c>
      <c r="F758">
        <f t="shared" si="59"/>
        <v>0.0008986169343097191</v>
      </c>
      <c r="G758">
        <v>25106</v>
      </c>
      <c r="H758" s="19">
        <f t="shared" si="55"/>
        <v>405221.3226129682</v>
      </c>
      <c r="I758" s="20">
        <f t="shared" si="56"/>
        <v>0.003321975756496075</v>
      </c>
      <c r="J758" s="21">
        <f t="shared" si="57"/>
        <v>301.0256766758501</v>
      </c>
      <c r="K758" s="21">
        <f t="shared" si="58"/>
        <v>27.875676675850116</v>
      </c>
      <c r="L758">
        <v>0</v>
      </c>
      <c r="M758">
        <v>32256</v>
      </c>
      <c r="N758">
        <v>29525</v>
      </c>
      <c r="O758">
        <v>39895</v>
      </c>
      <c r="P758">
        <v>33510</v>
      </c>
    </row>
    <row r="759" spans="2:16" ht="13.5" thickBot="1">
      <c r="B759">
        <v>755</v>
      </c>
      <c r="C759" s="1">
        <v>38512</v>
      </c>
      <c r="D759" s="2">
        <v>0.4408564814814815</v>
      </c>
      <c r="E759">
        <v>17.031</v>
      </c>
      <c r="F759">
        <f t="shared" si="59"/>
        <v>0.0013329867567765594</v>
      </c>
      <c r="G759">
        <v>25006</v>
      </c>
      <c r="H759" s="19">
        <f t="shared" si="55"/>
        <v>407846.85672578507</v>
      </c>
      <c r="I759" s="20">
        <f t="shared" si="56"/>
        <v>0.0033235453625941242</v>
      </c>
      <c r="J759" s="21">
        <f t="shared" si="57"/>
        <v>300.88351170253645</v>
      </c>
      <c r="K759" s="21">
        <f t="shared" si="58"/>
        <v>27.733511702536475</v>
      </c>
      <c r="L759">
        <v>0</v>
      </c>
      <c r="M759">
        <v>32361</v>
      </c>
      <c r="N759">
        <v>29526</v>
      </c>
      <c r="O759">
        <v>40485</v>
      </c>
      <c r="P759">
        <v>33497</v>
      </c>
    </row>
    <row r="760" spans="2:16" ht="13.5" thickBot="1">
      <c r="B760">
        <v>756</v>
      </c>
      <c r="C760" s="1">
        <v>38512</v>
      </c>
      <c r="D760" s="2">
        <v>0.44097222222222227</v>
      </c>
      <c r="E760">
        <v>17.238</v>
      </c>
      <c r="F760">
        <f t="shared" si="59"/>
        <v>0.0027602018877390657</v>
      </c>
      <c r="G760">
        <v>24916</v>
      </c>
      <c r="H760" s="19">
        <f t="shared" si="55"/>
        <v>410227.8466803858</v>
      </c>
      <c r="I760" s="20">
        <f t="shared" si="56"/>
        <v>0.003324960240020638</v>
      </c>
      <c r="J760" s="21">
        <f t="shared" si="57"/>
        <v>300.7554760997061</v>
      </c>
      <c r="K760" s="21">
        <f t="shared" si="58"/>
        <v>27.605476099706095</v>
      </c>
      <c r="L760">
        <v>0</v>
      </c>
      <c r="M760">
        <v>32464</v>
      </c>
      <c r="N760">
        <v>29525</v>
      </c>
      <c r="O760">
        <v>40727</v>
      </c>
      <c r="P760">
        <v>33543</v>
      </c>
    </row>
    <row r="761" spans="2:16" ht="13.5" thickBot="1">
      <c r="B761">
        <v>757</v>
      </c>
      <c r="C761" s="1">
        <v>38512</v>
      </c>
      <c r="D761" s="2">
        <v>0.44108796296296293</v>
      </c>
      <c r="E761">
        <v>17.137</v>
      </c>
      <c r="F761">
        <f t="shared" si="59"/>
        <v>0.0020638312199747597</v>
      </c>
      <c r="G761">
        <v>24818</v>
      </c>
      <c r="H761" s="19">
        <f t="shared" si="55"/>
        <v>412840.1088847813</v>
      </c>
      <c r="I761" s="20">
        <f t="shared" si="56"/>
        <v>0.0033265033240476812</v>
      </c>
      <c r="J761" s="21">
        <f t="shared" si="57"/>
        <v>300.6159629454999</v>
      </c>
      <c r="K761" s="21">
        <f t="shared" si="58"/>
        <v>27.46596294549994</v>
      </c>
      <c r="L761">
        <v>0</v>
      </c>
      <c r="M761">
        <v>32565</v>
      </c>
      <c r="N761">
        <v>29525</v>
      </c>
      <c r="O761">
        <v>43103</v>
      </c>
      <c r="P761">
        <v>33474</v>
      </c>
    </row>
    <row r="762" spans="2:16" ht="13.5" thickBot="1">
      <c r="B762">
        <v>758</v>
      </c>
      <c r="C762" s="1">
        <v>38512</v>
      </c>
      <c r="D762" s="2">
        <v>0.4412037037037037</v>
      </c>
      <c r="E762">
        <v>16.39</v>
      </c>
      <c r="F762">
        <f t="shared" si="59"/>
        <v>-0.0030865538178464404</v>
      </c>
      <c r="G762">
        <v>24702</v>
      </c>
      <c r="H762" s="19">
        <f t="shared" si="55"/>
        <v>415958.94682531495</v>
      </c>
      <c r="I762" s="20">
        <f t="shared" si="56"/>
        <v>0.003328333169055537</v>
      </c>
      <c r="J762" s="21">
        <f t="shared" si="57"/>
        <v>300.4506908434784</v>
      </c>
      <c r="K762" s="21">
        <f t="shared" si="58"/>
        <v>27.300690843478435</v>
      </c>
      <c r="L762">
        <v>0</v>
      </c>
      <c r="M762">
        <v>32663</v>
      </c>
      <c r="N762">
        <v>29526</v>
      </c>
      <c r="O762">
        <v>49219</v>
      </c>
      <c r="P762">
        <v>33199</v>
      </c>
    </row>
    <row r="763" spans="2:16" ht="13.5" thickBot="1">
      <c r="B763">
        <v>759</v>
      </c>
      <c r="C763" s="1">
        <v>38512</v>
      </c>
      <c r="D763" s="2">
        <v>0.44131944444444443</v>
      </c>
      <c r="E763">
        <v>16.562</v>
      </c>
      <c r="F763">
        <f t="shared" si="59"/>
        <v>-0.0019006552549210725</v>
      </c>
      <c r="G763">
        <v>24543</v>
      </c>
      <c r="H763" s="19">
        <f t="shared" si="55"/>
        <v>420281.77905187523</v>
      </c>
      <c r="I763" s="20">
        <f t="shared" si="56"/>
        <v>0.003330847306700369</v>
      </c>
      <c r="J763" s="21">
        <f t="shared" si="57"/>
        <v>300.2239093903791</v>
      </c>
      <c r="K763" s="21">
        <f t="shared" si="58"/>
        <v>27.07390939037913</v>
      </c>
      <c r="L763">
        <v>0</v>
      </c>
      <c r="M763">
        <v>32756</v>
      </c>
      <c r="N763">
        <v>29526</v>
      </c>
      <c r="O763">
        <v>44402</v>
      </c>
      <c r="P763">
        <v>32248</v>
      </c>
    </row>
    <row r="764" spans="2:16" ht="13.5" thickBot="1">
      <c r="B764">
        <v>760</v>
      </c>
      <c r="C764" s="1">
        <v>38512</v>
      </c>
      <c r="D764" s="2">
        <v>0.4414351851851852</v>
      </c>
      <c r="E764">
        <v>16.582</v>
      </c>
      <c r="F764">
        <f t="shared" si="59"/>
        <v>-0.0017627600731855682</v>
      </c>
      <c r="G764">
        <v>24500</v>
      </c>
      <c r="H764" s="19">
        <f t="shared" si="55"/>
        <v>421460.48032179644</v>
      </c>
      <c r="I764" s="20">
        <f t="shared" si="56"/>
        <v>0.0033315284389693976</v>
      </c>
      <c r="J764" s="21">
        <f t="shared" si="57"/>
        <v>300.16252849678455</v>
      </c>
      <c r="K764" s="21">
        <f t="shared" si="58"/>
        <v>27.01252849678457</v>
      </c>
      <c r="L764">
        <v>0</v>
      </c>
      <c r="M764">
        <v>32848</v>
      </c>
      <c r="N764">
        <v>29525</v>
      </c>
      <c r="O764">
        <v>42554</v>
      </c>
      <c r="P764">
        <v>34616</v>
      </c>
    </row>
    <row r="765" spans="2:16" ht="13.5" thickBot="1">
      <c r="B765">
        <v>761</v>
      </c>
      <c r="C765" s="1">
        <v>38512</v>
      </c>
      <c r="D765" s="2">
        <v>0.4415509259259259</v>
      </c>
      <c r="E765">
        <v>16.77</v>
      </c>
      <c r="F765">
        <f t="shared" si="59"/>
        <v>-0.00046654536487180677</v>
      </c>
      <c r="G765">
        <v>24418</v>
      </c>
      <c r="H765" s="19">
        <f t="shared" si="55"/>
        <v>423719.73640639364</v>
      </c>
      <c r="I765" s="20">
        <f t="shared" si="56"/>
        <v>0.0033328287880916847</v>
      </c>
      <c r="J765" s="21">
        <f t="shared" si="57"/>
        <v>300.0454159460682</v>
      </c>
      <c r="K765" s="21">
        <f t="shared" si="58"/>
        <v>26.895415946068226</v>
      </c>
      <c r="L765">
        <v>0</v>
      </c>
      <c r="M765">
        <v>32935</v>
      </c>
      <c r="N765">
        <v>29524</v>
      </c>
      <c r="O765">
        <v>44009</v>
      </c>
      <c r="P765">
        <v>36158</v>
      </c>
    </row>
    <row r="766" spans="2:16" ht="13.5" thickBot="1">
      <c r="B766">
        <v>762</v>
      </c>
      <c r="C766" s="1">
        <v>38512</v>
      </c>
      <c r="D766" s="2">
        <v>0.44166666666666665</v>
      </c>
      <c r="E766">
        <v>16.792</v>
      </c>
      <c r="F766">
        <f t="shared" si="59"/>
        <v>-0.00031486066496273475</v>
      </c>
      <c r="G766">
        <v>24322</v>
      </c>
      <c r="H766" s="19">
        <f t="shared" si="55"/>
        <v>426384.06544114096</v>
      </c>
      <c r="I766" s="20">
        <f t="shared" si="56"/>
        <v>0.0033343535843030625</v>
      </c>
      <c r="J766" s="21">
        <f t="shared" si="57"/>
        <v>299.90820550875</v>
      </c>
      <c r="K766" s="21">
        <f t="shared" si="58"/>
        <v>26.758205508749995</v>
      </c>
      <c r="L766">
        <v>0</v>
      </c>
      <c r="M766">
        <v>33022</v>
      </c>
      <c r="N766">
        <v>29525</v>
      </c>
      <c r="O766">
        <v>40724</v>
      </c>
      <c r="P766">
        <v>26100</v>
      </c>
    </row>
    <row r="767" spans="2:16" ht="13.5" thickBot="1">
      <c r="B767">
        <v>763</v>
      </c>
      <c r="C767" s="1">
        <v>38512</v>
      </c>
      <c r="D767" s="2">
        <v>0.44178240740740743</v>
      </c>
      <c r="E767">
        <v>17.603</v>
      </c>
      <c r="F767">
        <f t="shared" si="59"/>
        <v>0.005276788954412089</v>
      </c>
      <c r="G767">
        <v>24266</v>
      </c>
      <c r="H767" s="19">
        <f t="shared" si="55"/>
        <v>427947.98717717966</v>
      </c>
      <c r="I767" s="20">
        <f t="shared" si="56"/>
        <v>0.003335244276163422</v>
      </c>
      <c r="J767" s="21">
        <f t="shared" si="57"/>
        <v>299.82811368476854</v>
      </c>
      <c r="K767" s="21">
        <f t="shared" si="58"/>
        <v>26.67811368476856</v>
      </c>
      <c r="L767">
        <v>0</v>
      </c>
      <c r="M767">
        <v>33107</v>
      </c>
      <c r="N767">
        <v>29525</v>
      </c>
      <c r="O767">
        <v>43871</v>
      </c>
      <c r="P767">
        <v>33130</v>
      </c>
    </row>
    <row r="768" spans="2:16" ht="13.5" thickBot="1">
      <c r="B768">
        <v>764</v>
      </c>
      <c r="C768" s="1">
        <v>38512</v>
      </c>
      <c r="D768" s="2">
        <v>0.44189814814814815</v>
      </c>
      <c r="E768">
        <v>17.447</v>
      </c>
      <c r="F768">
        <f t="shared" si="59"/>
        <v>0.004201206536875115</v>
      </c>
      <c r="G768">
        <v>24112</v>
      </c>
      <c r="H768" s="19">
        <f t="shared" si="55"/>
        <v>432286.2076569893</v>
      </c>
      <c r="I768" s="20">
        <f t="shared" si="56"/>
        <v>0.003337698411464547</v>
      </c>
      <c r="J768" s="21">
        <f t="shared" si="57"/>
        <v>299.6076567508718</v>
      </c>
      <c r="K768" s="21">
        <f t="shared" si="58"/>
        <v>26.45765675087182</v>
      </c>
      <c r="L768">
        <v>0</v>
      </c>
      <c r="M768">
        <v>33191</v>
      </c>
      <c r="N768">
        <v>29525</v>
      </c>
      <c r="O768">
        <v>42839</v>
      </c>
      <c r="P768">
        <v>34423</v>
      </c>
    </row>
    <row r="769" spans="2:16" ht="13.5" thickBot="1">
      <c r="B769">
        <v>765</v>
      </c>
      <c r="C769" s="1">
        <v>38512</v>
      </c>
      <c r="D769" s="2">
        <v>0.4420138888888889</v>
      </c>
      <c r="E769">
        <v>16.722</v>
      </c>
      <c r="F769">
        <f t="shared" si="59"/>
        <v>-0.0007974938010370126</v>
      </c>
      <c r="G769">
        <v>23996</v>
      </c>
      <c r="H769" s="19">
        <f t="shared" si="55"/>
        <v>435590.70539940975</v>
      </c>
      <c r="I769" s="20">
        <f t="shared" si="56"/>
        <v>0.0033395516366048106</v>
      </c>
      <c r="J769" s="21">
        <f t="shared" si="57"/>
        <v>299.4413947785698</v>
      </c>
      <c r="K769" s="21">
        <f t="shared" si="58"/>
        <v>26.29139477856984</v>
      </c>
      <c r="L769">
        <v>0</v>
      </c>
      <c r="M769">
        <v>33273</v>
      </c>
      <c r="N769">
        <v>29525</v>
      </c>
      <c r="O769">
        <v>39210</v>
      </c>
      <c r="P769">
        <v>33334</v>
      </c>
    </row>
    <row r="770" spans="2:16" ht="13.5" thickBot="1">
      <c r="B770">
        <v>766</v>
      </c>
      <c r="C770" s="1">
        <v>38512</v>
      </c>
      <c r="D770" s="2">
        <v>0.4421296296296296</v>
      </c>
      <c r="E770">
        <v>16.593</v>
      </c>
      <c r="F770">
        <f t="shared" si="59"/>
        <v>-0.0016869177232310445</v>
      </c>
      <c r="G770">
        <v>23922</v>
      </c>
      <c r="H770" s="19">
        <f t="shared" si="55"/>
        <v>437715.48051663034</v>
      </c>
      <c r="I770" s="20">
        <f t="shared" si="56"/>
        <v>0.0033407359910076952</v>
      </c>
      <c r="J770" s="21">
        <f t="shared" si="57"/>
        <v>299.3352371129337</v>
      </c>
      <c r="K770" s="21">
        <f t="shared" si="58"/>
        <v>26.18523711293375</v>
      </c>
      <c r="L770">
        <v>0</v>
      </c>
      <c r="M770">
        <v>33354</v>
      </c>
      <c r="N770">
        <v>29525</v>
      </c>
      <c r="O770">
        <v>37546</v>
      </c>
      <c r="P770">
        <v>33128</v>
      </c>
    </row>
    <row r="771" spans="2:16" ht="13.5" thickBot="1">
      <c r="B771">
        <v>767</v>
      </c>
      <c r="C771" s="1">
        <v>38512</v>
      </c>
      <c r="D771" s="2">
        <v>0.44224537037037037</v>
      </c>
      <c r="E771">
        <v>16.607</v>
      </c>
      <c r="F771">
        <f t="shared" si="59"/>
        <v>-0.0015903910960161937</v>
      </c>
      <c r="G771">
        <v>23856</v>
      </c>
      <c r="H771" s="19">
        <f t="shared" si="55"/>
        <v>439621.6651064267</v>
      </c>
      <c r="I771" s="20">
        <f t="shared" si="56"/>
        <v>0.0033417937204018103</v>
      </c>
      <c r="J771" s="21">
        <f t="shared" si="57"/>
        <v>299.2404928810992</v>
      </c>
      <c r="K771" s="21">
        <f t="shared" si="58"/>
        <v>26.090492881099237</v>
      </c>
      <c r="L771">
        <v>0</v>
      </c>
      <c r="M771">
        <v>33433</v>
      </c>
      <c r="N771">
        <v>29525</v>
      </c>
      <c r="O771">
        <v>37368</v>
      </c>
      <c r="P771">
        <v>33130</v>
      </c>
    </row>
    <row r="772" spans="2:16" ht="13.5" thickBot="1">
      <c r="B772">
        <v>768</v>
      </c>
      <c r="C772" s="1">
        <v>38512</v>
      </c>
      <c r="D772" s="2">
        <v>0.44236111111111115</v>
      </c>
      <c r="E772">
        <v>16.625</v>
      </c>
      <c r="F772">
        <f t="shared" si="59"/>
        <v>-0.0014662854324542325</v>
      </c>
      <c r="G772">
        <v>23804</v>
      </c>
      <c r="H772" s="19">
        <f t="shared" si="55"/>
        <v>441130.94806803187</v>
      </c>
      <c r="I772" s="20">
        <f t="shared" si="56"/>
        <v>0.0033426280300532856</v>
      </c>
      <c r="J772" s="21">
        <f t="shared" si="57"/>
        <v>299.16580337659013</v>
      </c>
      <c r="K772" s="21">
        <f t="shared" si="58"/>
        <v>26.015803376590156</v>
      </c>
      <c r="L772">
        <v>0</v>
      </c>
      <c r="M772">
        <v>33510</v>
      </c>
      <c r="N772">
        <v>29525</v>
      </c>
      <c r="O772">
        <v>37460</v>
      </c>
      <c r="P772">
        <v>33124</v>
      </c>
    </row>
    <row r="773" spans="2:16" ht="13.5" thickBot="1">
      <c r="B773">
        <v>769</v>
      </c>
      <c r="C773" s="1">
        <v>38512</v>
      </c>
      <c r="D773" s="2">
        <v>0.4424768518518518</v>
      </c>
      <c r="E773">
        <v>16.641</v>
      </c>
      <c r="F773">
        <f t="shared" si="59"/>
        <v>-0.0013559692870658386</v>
      </c>
      <c r="G773">
        <v>23743</v>
      </c>
      <c r="H773" s="19">
        <f aca="true" t="shared" si="60" ref="H773:H821">T$6*(T$8-G773)/(T$7-(T$8-G773))</f>
        <v>442909.87456060725</v>
      </c>
      <c r="I773" s="20">
        <f aca="true" t="shared" si="61" ref="I773:I821">T$17+T$18*(LN(H773))+T$19*(LN(H773))^3</f>
        <v>0.0033436078124213743</v>
      </c>
      <c r="J773" s="21">
        <f aca="true" t="shared" si="62" ref="J773:J821">1/I773</f>
        <v>299.07813837646825</v>
      </c>
      <c r="K773" s="21">
        <f aca="true" t="shared" si="63" ref="K773:K821">J773-273.15</f>
        <v>25.92813837646827</v>
      </c>
      <c r="L773">
        <v>0</v>
      </c>
      <c r="M773">
        <v>33586</v>
      </c>
      <c r="N773">
        <v>29525</v>
      </c>
      <c r="O773">
        <v>37325</v>
      </c>
      <c r="P773">
        <v>33131</v>
      </c>
    </row>
    <row r="774" spans="2:16" ht="13.5" thickBot="1">
      <c r="B774">
        <v>770</v>
      </c>
      <c r="C774" s="1">
        <v>38512</v>
      </c>
      <c r="D774" s="2">
        <v>0.4425925925925926</v>
      </c>
      <c r="E774">
        <v>16.648</v>
      </c>
      <c r="F774">
        <f aca="true" t="shared" si="64" ref="F774:F821">(E774-E$4)/145.0377</f>
        <v>-0.001307705973458401</v>
      </c>
      <c r="G774">
        <v>23704</v>
      </c>
      <c r="H774" s="19">
        <f t="shared" si="60"/>
        <v>444052.0163436276</v>
      </c>
      <c r="I774" s="20">
        <f t="shared" si="61"/>
        <v>0.0033442348420936892</v>
      </c>
      <c r="J774" s="21">
        <f t="shared" si="62"/>
        <v>299.02206250980294</v>
      </c>
      <c r="K774" s="21">
        <f t="shared" si="63"/>
        <v>25.87206250980296</v>
      </c>
      <c r="L774">
        <v>0</v>
      </c>
      <c r="M774">
        <v>33662</v>
      </c>
      <c r="N774">
        <v>29525</v>
      </c>
      <c r="O774">
        <v>37397</v>
      </c>
      <c r="P774">
        <v>33125</v>
      </c>
    </row>
    <row r="775" spans="2:16" ht="13.5" thickBot="1">
      <c r="B775">
        <v>771</v>
      </c>
      <c r="C775" s="1">
        <v>38512</v>
      </c>
      <c r="D775" s="2">
        <v>0.4427083333333333</v>
      </c>
      <c r="E775">
        <v>16.654</v>
      </c>
      <c r="F775">
        <f t="shared" si="64"/>
        <v>-0.0012663374189377473</v>
      </c>
      <c r="G775">
        <v>23667</v>
      </c>
      <c r="H775" s="19">
        <f t="shared" si="60"/>
        <v>445139.06431704044</v>
      </c>
      <c r="I775" s="20">
        <f t="shared" si="61"/>
        <v>0.0033448301601067647</v>
      </c>
      <c r="J775" s="21">
        <f t="shared" si="62"/>
        <v>298.9688421035048</v>
      </c>
      <c r="K775" s="21">
        <f t="shared" si="63"/>
        <v>25.818842103504835</v>
      </c>
      <c r="L775">
        <v>0</v>
      </c>
      <c r="M775">
        <v>33735</v>
      </c>
      <c r="N775">
        <v>29525</v>
      </c>
      <c r="O775">
        <v>37321</v>
      </c>
      <c r="P775">
        <v>33101</v>
      </c>
    </row>
    <row r="776" spans="2:16" ht="13.5" thickBot="1">
      <c r="B776">
        <v>772</v>
      </c>
      <c r="C776" s="1">
        <v>38512</v>
      </c>
      <c r="D776" s="2">
        <v>0.4428240740740741</v>
      </c>
      <c r="E776">
        <v>16.662</v>
      </c>
      <c r="F776">
        <f t="shared" si="64"/>
        <v>-0.0012111793462435505</v>
      </c>
      <c r="G776">
        <v>23627</v>
      </c>
      <c r="H776" s="19">
        <f t="shared" si="60"/>
        <v>446318.07900123</v>
      </c>
      <c r="I776" s="20">
        <f t="shared" si="61"/>
        <v>0.0033454742357963032</v>
      </c>
      <c r="J776" s="21">
        <f t="shared" si="62"/>
        <v>298.911284176121</v>
      </c>
      <c r="K776" s="21">
        <f t="shared" si="63"/>
        <v>25.761284176121023</v>
      </c>
      <c r="L776">
        <v>0</v>
      </c>
      <c r="M776">
        <v>33807</v>
      </c>
      <c r="N776">
        <v>29525</v>
      </c>
      <c r="O776">
        <v>37538</v>
      </c>
      <c r="P776">
        <v>33171</v>
      </c>
    </row>
    <row r="777" spans="2:16" ht="13.5" thickBot="1">
      <c r="B777">
        <v>773</v>
      </c>
      <c r="C777" s="1">
        <v>38512</v>
      </c>
      <c r="D777" s="2">
        <v>0.44293981481481487</v>
      </c>
      <c r="E777">
        <v>16.672</v>
      </c>
      <c r="F777">
        <f t="shared" si="64"/>
        <v>-0.0011422317553757859</v>
      </c>
      <c r="G777">
        <v>23583</v>
      </c>
      <c r="H777" s="19">
        <f t="shared" si="60"/>
        <v>447619.61193015944</v>
      </c>
      <c r="I777" s="20">
        <f t="shared" si="61"/>
        <v>0.003346183308765402</v>
      </c>
      <c r="J777" s="21">
        <f t="shared" si="62"/>
        <v>298.8479433808894</v>
      </c>
      <c r="K777" s="21">
        <f t="shared" si="63"/>
        <v>25.6979433808894</v>
      </c>
      <c r="L777">
        <v>0</v>
      </c>
      <c r="M777">
        <v>33879</v>
      </c>
      <c r="N777">
        <v>29525</v>
      </c>
      <c r="O777">
        <v>37215</v>
      </c>
      <c r="P777">
        <v>33121</v>
      </c>
    </row>
    <row r="778" spans="2:16" ht="13.5" thickBot="1">
      <c r="B778">
        <v>774</v>
      </c>
      <c r="C778" s="1">
        <v>38512</v>
      </c>
      <c r="D778" s="2">
        <v>0.44305555555555554</v>
      </c>
      <c r="E778">
        <v>16.681</v>
      </c>
      <c r="F778">
        <f t="shared" si="64"/>
        <v>-0.0010801789235948052</v>
      </c>
      <c r="G778">
        <v>23545</v>
      </c>
      <c r="H778" s="19">
        <f t="shared" si="60"/>
        <v>448747.5755345979</v>
      </c>
      <c r="I778" s="20">
        <f t="shared" si="61"/>
        <v>0.0033467961899795113</v>
      </c>
      <c r="J778" s="21">
        <f t="shared" si="62"/>
        <v>298.79321692610205</v>
      </c>
      <c r="K778" s="21">
        <f t="shared" si="63"/>
        <v>25.64321692610207</v>
      </c>
      <c r="L778">
        <v>0</v>
      </c>
      <c r="M778">
        <v>33948</v>
      </c>
      <c r="N778">
        <v>29525</v>
      </c>
      <c r="O778">
        <v>37306</v>
      </c>
      <c r="P778">
        <v>33148</v>
      </c>
    </row>
    <row r="779" spans="2:16" ht="13.5" thickBot="1">
      <c r="B779">
        <v>775</v>
      </c>
      <c r="C779" s="1">
        <v>38512</v>
      </c>
      <c r="D779" s="2">
        <v>0.4431712962962963</v>
      </c>
      <c r="E779">
        <v>16.706</v>
      </c>
      <c r="F779">
        <f t="shared" si="64"/>
        <v>-0.0009078099464254308</v>
      </c>
      <c r="G779">
        <v>23502</v>
      </c>
      <c r="H779" s="19">
        <f t="shared" si="60"/>
        <v>450028.3518915601</v>
      </c>
      <c r="I779" s="20">
        <f t="shared" si="61"/>
        <v>0.0033474902756340926</v>
      </c>
      <c r="J779" s="21">
        <f t="shared" si="62"/>
        <v>298.73126362124435</v>
      </c>
      <c r="K779" s="21">
        <f t="shared" si="63"/>
        <v>25.581263621244375</v>
      </c>
      <c r="L779">
        <v>0</v>
      </c>
      <c r="M779">
        <v>34016</v>
      </c>
      <c r="N779">
        <v>29525</v>
      </c>
      <c r="O779">
        <v>37268</v>
      </c>
      <c r="P779">
        <v>33119</v>
      </c>
    </row>
    <row r="780" spans="2:16" ht="13.5" thickBot="1">
      <c r="B780">
        <v>776</v>
      </c>
      <c r="C780" s="1">
        <v>38512</v>
      </c>
      <c r="D780" s="2">
        <v>0.44328703703703703</v>
      </c>
      <c r="E780">
        <v>16.705</v>
      </c>
      <c r="F780">
        <f t="shared" si="64"/>
        <v>-0.0009147047055122146</v>
      </c>
      <c r="G780">
        <v>23464</v>
      </c>
      <c r="H780" s="19">
        <f t="shared" si="60"/>
        <v>451164.1057272905</v>
      </c>
      <c r="I780" s="20">
        <f t="shared" si="61"/>
        <v>0.0033481041532236375</v>
      </c>
      <c r="J780" s="21">
        <f t="shared" si="62"/>
        <v>298.6764910037746</v>
      </c>
      <c r="K780" s="21">
        <f t="shared" si="63"/>
        <v>25.526491003774595</v>
      </c>
      <c r="L780">
        <v>0</v>
      </c>
      <c r="M780">
        <v>34083</v>
      </c>
      <c r="N780">
        <v>29524</v>
      </c>
      <c r="O780">
        <v>37365</v>
      </c>
      <c r="P780">
        <v>33138</v>
      </c>
    </row>
    <row r="781" spans="2:16" ht="13.5" thickBot="1">
      <c r="B781">
        <v>777</v>
      </c>
      <c r="C781" s="1">
        <v>38512</v>
      </c>
      <c r="D781" s="2">
        <v>0.4434027777777778</v>
      </c>
      <c r="E781">
        <v>16.718</v>
      </c>
      <c r="F781">
        <f t="shared" si="64"/>
        <v>-0.0008250728373841232</v>
      </c>
      <c r="G781">
        <v>23436</v>
      </c>
      <c r="H781" s="19">
        <f t="shared" si="60"/>
        <v>452003.3323721414</v>
      </c>
      <c r="I781" s="20">
        <f t="shared" si="61"/>
        <v>0.0033485567855405154</v>
      </c>
      <c r="J781" s="21">
        <f t="shared" si="62"/>
        <v>298.63611819818146</v>
      </c>
      <c r="K781" s="21">
        <f t="shared" si="63"/>
        <v>25.486118198181487</v>
      </c>
      <c r="L781">
        <v>0</v>
      </c>
      <c r="M781">
        <v>34150</v>
      </c>
      <c r="N781">
        <v>29525</v>
      </c>
      <c r="O781">
        <v>37290</v>
      </c>
      <c r="P781">
        <v>33142</v>
      </c>
    </row>
    <row r="782" spans="2:16" ht="13.5" thickBot="1">
      <c r="B782">
        <v>778</v>
      </c>
      <c r="C782" s="1">
        <v>38512</v>
      </c>
      <c r="D782" s="2">
        <v>0.4435185185185185</v>
      </c>
      <c r="E782">
        <v>16.72</v>
      </c>
      <c r="F782">
        <f t="shared" si="64"/>
        <v>-0.0008112833192105802</v>
      </c>
      <c r="G782">
        <v>23398</v>
      </c>
      <c r="H782" s="19">
        <f t="shared" si="60"/>
        <v>453145.4936296014</v>
      </c>
      <c r="I782" s="20">
        <f t="shared" si="61"/>
        <v>0.003349171483364742</v>
      </c>
      <c r="J782" s="21">
        <f t="shared" si="62"/>
        <v>298.5813073373451</v>
      </c>
      <c r="K782" s="21">
        <f t="shared" si="63"/>
        <v>25.431307337345118</v>
      </c>
      <c r="L782">
        <v>0</v>
      </c>
      <c r="M782">
        <v>34214</v>
      </c>
      <c r="N782">
        <v>29525</v>
      </c>
      <c r="O782">
        <v>37243</v>
      </c>
      <c r="P782">
        <v>33109</v>
      </c>
    </row>
    <row r="783" spans="2:16" ht="13.5" thickBot="1">
      <c r="B783">
        <v>779</v>
      </c>
      <c r="C783" s="1">
        <v>38512</v>
      </c>
      <c r="D783" s="2">
        <v>0.44363425925925926</v>
      </c>
      <c r="E783">
        <v>16.736</v>
      </c>
      <c r="F783">
        <f t="shared" si="64"/>
        <v>-0.0007009671738221619</v>
      </c>
      <c r="G783">
        <v>23364</v>
      </c>
      <c r="H783" s="19">
        <f t="shared" si="60"/>
        <v>454170.574789388</v>
      </c>
      <c r="I783" s="20">
        <f t="shared" si="61"/>
        <v>0.0033497218792951293</v>
      </c>
      <c r="J783" s="21">
        <f t="shared" si="62"/>
        <v>298.53224716388297</v>
      </c>
      <c r="K783" s="21">
        <f t="shared" si="63"/>
        <v>25.382247163882994</v>
      </c>
      <c r="L783">
        <v>0</v>
      </c>
      <c r="M783">
        <v>34277</v>
      </c>
      <c r="N783">
        <v>29526</v>
      </c>
      <c r="O783">
        <v>37367</v>
      </c>
      <c r="P783">
        <v>33138</v>
      </c>
    </row>
    <row r="784" spans="2:16" ht="13.5" thickBot="1">
      <c r="B784">
        <v>780</v>
      </c>
      <c r="C784" s="1">
        <v>38512</v>
      </c>
      <c r="D784" s="2">
        <v>0.44375</v>
      </c>
      <c r="E784">
        <v>16.753</v>
      </c>
      <c r="F784">
        <f t="shared" si="64"/>
        <v>-0.0005837562693469843</v>
      </c>
      <c r="G784">
        <v>23332</v>
      </c>
      <c r="H784" s="19">
        <f t="shared" si="60"/>
        <v>455138.08456054225</v>
      </c>
      <c r="I784" s="20">
        <f t="shared" si="61"/>
        <v>0.003350240248482413</v>
      </c>
      <c r="J784" s="21">
        <f t="shared" si="62"/>
        <v>298.48605647101834</v>
      </c>
      <c r="K784" s="21">
        <f t="shared" si="63"/>
        <v>25.336056471018367</v>
      </c>
      <c r="L784">
        <v>0</v>
      </c>
      <c r="M784">
        <v>34338</v>
      </c>
      <c r="N784">
        <v>29525</v>
      </c>
      <c r="O784">
        <v>37646</v>
      </c>
      <c r="P784">
        <v>33132</v>
      </c>
    </row>
    <row r="785" spans="2:16" ht="13.5" thickBot="1">
      <c r="B785">
        <v>781</v>
      </c>
      <c r="C785" s="1">
        <v>38512</v>
      </c>
      <c r="D785" s="2">
        <v>0.44386574074074076</v>
      </c>
      <c r="E785">
        <v>16.757</v>
      </c>
      <c r="F785">
        <f t="shared" si="64"/>
        <v>-0.0005561772329998737</v>
      </c>
      <c r="G785">
        <v>23291</v>
      </c>
      <c r="H785" s="19">
        <f t="shared" si="60"/>
        <v>456381.58945570263</v>
      </c>
      <c r="I785" s="20">
        <f t="shared" si="61"/>
        <v>0.003350904906736976</v>
      </c>
      <c r="J785" s="21">
        <f t="shared" si="62"/>
        <v>298.42685120353775</v>
      </c>
      <c r="K785" s="21">
        <f t="shared" si="63"/>
        <v>25.276851203537774</v>
      </c>
      <c r="L785">
        <v>0</v>
      </c>
      <c r="M785">
        <v>34398</v>
      </c>
      <c r="N785">
        <v>29526</v>
      </c>
      <c r="O785">
        <v>37379</v>
      </c>
      <c r="P785">
        <v>33142</v>
      </c>
    </row>
    <row r="786" spans="2:16" ht="13.5" thickBot="1">
      <c r="B786">
        <v>782</v>
      </c>
      <c r="C786" s="1">
        <v>38512</v>
      </c>
      <c r="D786" s="2">
        <v>0.4439814814814815</v>
      </c>
      <c r="E786">
        <v>16.75</v>
      </c>
      <c r="F786">
        <f t="shared" si="64"/>
        <v>-0.0006044405466073112</v>
      </c>
      <c r="G786">
        <v>23246</v>
      </c>
      <c r="H786" s="19">
        <f t="shared" si="60"/>
        <v>457751.4581590485</v>
      </c>
      <c r="I786" s="20">
        <f t="shared" si="61"/>
        <v>0.0033516350567981963</v>
      </c>
      <c r="J786" s="21">
        <f t="shared" si="62"/>
        <v>298.36183923774087</v>
      </c>
      <c r="K786" s="21">
        <f t="shared" si="63"/>
        <v>25.21183923774089</v>
      </c>
      <c r="L786">
        <v>0</v>
      </c>
      <c r="M786">
        <v>34457</v>
      </c>
      <c r="N786">
        <v>29525</v>
      </c>
      <c r="O786">
        <v>37269</v>
      </c>
      <c r="P786">
        <v>33105</v>
      </c>
    </row>
    <row r="787" spans="2:16" ht="13.5" thickBot="1">
      <c r="B787">
        <v>783</v>
      </c>
      <c r="C787" s="1">
        <v>38512</v>
      </c>
      <c r="D787" s="2">
        <v>0.4440972222222222</v>
      </c>
      <c r="E787">
        <v>16.769</v>
      </c>
      <c r="F787">
        <f t="shared" si="64"/>
        <v>-0.00047344012395859056</v>
      </c>
      <c r="G787">
        <v>23213</v>
      </c>
      <c r="H787" s="19">
        <f t="shared" si="60"/>
        <v>458759.40208538936</v>
      </c>
      <c r="I787" s="20">
        <f t="shared" si="61"/>
        <v>0.003352170932943497</v>
      </c>
      <c r="J787" s="21">
        <f t="shared" si="62"/>
        <v>298.31414328323444</v>
      </c>
      <c r="K787" s="21">
        <f t="shared" si="63"/>
        <v>25.164143283234466</v>
      </c>
      <c r="L787">
        <v>0</v>
      </c>
      <c r="M787">
        <v>34514</v>
      </c>
      <c r="N787">
        <v>29526</v>
      </c>
      <c r="O787">
        <v>37409</v>
      </c>
      <c r="P787">
        <v>33128</v>
      </c>
    </row>
    <row r="788" spans="2:16" ht="13.5" thickBot="1">
      <c r="B788">
        <v>784</v>
      </c>
      <c r="C788" s="1">
        <v>38512</v>
      </c>
      <c r="D788" s="2">
        <v>0.444212962962963</v>
      </c>
      <c r="E788">
        <v>16.79</v>
      </c>
      <c r="F788">
        <f t="shared" si="64"/>
        <v>-0.00032865018313630234</v>
      </c>
      <c r="G788">
        <v>23174</v>
      </c>
      <c r="H788" s="19">
        <f t="shared" si="60"/>
        <v>459954.30734306434</v>
      </c>
      <c r="I788" s="20">
        <f t="shared" si="61"/>
        <v>0.003352804715778312</v>
      </c>
      <c r="J788" s="21">
        <f t="shared" si="62"/>
        <v>298.25775276859883</v>
      </c>
      <c r="K788" s="21">
        <f t="shared" si="63"/>
        <v>25.107752768598857</v>
      </c>
      <c r="L788">
        <v>0</v>
      </c>
      <c r="M788">
        <v>34569</v>
      </c>
      <c r="N788">
        <v>29525</v>
      </c>
      <c r="O788">
        <v>37380</v>
      </c>
      <c r="P788">
        <v>33078</v>
      </c>
    </row>
    <row r="789" spans="2:16" ht="13.5" thickBot="1">
      <c r="B789">
        <v>785</v>
      </c>
      <c r="C789" s="1">
        <v>38512</v>
      </c>
      <c r="D789" s="2">
        <v>0.44432870370370375</v>
      </c>
      <c r="E789">
        <v>16.785</v>
      </c>
      <c r="F789">
        <f t="shared" si="64"/>
        <v>-0.00036312397857017235</v>
      </c>
      <c r="G789">
        <v>23139</v>
      </c>
      <c r="H789" s="19">
        <f t="shared" si="60"/>
        <v>461030.0856239483</v>
      </c>
      <c r="I789" s="20">
        <f t="shared" si="61"/>
        <v>0.0033533739352204564</v>
      </c>
      <c r="J789" s="21">
        <f t="shared" si="62"/>
        <v>298.2071249188792</v>
      </c>
      <c r="K789" s="21">
        <f t="shared" si="63"/>
        <v>25.057124918879197</v>
      </c>
      <c r="L789">
        <v>0</v>
      </c>
      <c r="M789">
        <v>34625</v>
      </c>
      <c r="N789">
        <v>29525</v>
      </c>
      <c r="O789">
        <v>37409</v>
      </c>
      <c r="P789">
        <v>33122</v>
      </c>
    </row>
    <row r="790" spans="2:16" ht="13.5" thickBot="1">
      <c r="B790">
        <v>786</v>
      </c>
      <c r="C790" s="1">
        <v>38512</v>
      </c>
      <c r="D790" s="2">
        <v>0.4444444444444444</v>
      </c>
      <c r="E790">
        <v>16.821</v>
      </c>
      <c r="F790">
        <f t="shared" si="64"/>
        <v>-0.00011491265144624962</v>
      </c>
      <c r="G790">
        <v>23105</v>
      </c>
      <c r="H790" s="19">
        <f t="shared" si="60"/>
        <v>462078.246402979</v>
      </c>
      <c r="I790" s="20">
        <f t="shared" si="61"/>
        <v>0.0033539272917599756</v>
      </c>
      <c r="J790" s="21">
        <f t="shared" si="62"/>
        <v>298.15792442991494</v>
      </c>
      <c r="K790" s="21">
        <f t="shared" si="63"/>
        <v>25.007924429914965</v>
      </c>
      <c r="L790">
        <v>0</v>
      </c>
      <c r="M790">
        <v>34678</v>
      </c>
      <c r="N790">
        <v>29525</v>
      </c>
      <c r="O790">
        <v>37261</v>
      </c>
      <c r="P790">
        <v>33084</v>
      </c>
    </row>
    <row r="791" spans="2:16" ht="13.5" thickBot="1">
      <c r="B791">
        <v>787</v>
      </c>
      <c r="C791" s="1">
        <v>38512</v>
      </c>
      <c r="D791" s="2">
        <v>0.4445601851851852</v>
      </c>
      <c r="E791">
        <v>16.805</v>
      </c>
      <c r="F791">
        <f t="shared" si="64"/>
        <v>-0.0002252287968346679</v>
      </c>
      <c r="G791">
        <v>23062</v>
      </c>
      <c r="H791" s="19">
        <f t="shared" si="60"/>
        <v>463408.28486478387</v>
      </c>
      <c r="I791" s="20">
        <f t="shared" si="61"/>
        <v>0.0033546276932015836</v>
      </c>
      <c r="J791" s="21">
        <f t="shared" si="62"/>
        <v>298.09567303894215</v>
      </c>
      <c r="K791" s="21">
        <f t="shared" si="63"/>
        <v>24.945673038942175</v>
      </c>
      <c r="L791">
        <v>0</v>
      </c>
      <c r="M791">
        <v>34732</v>
      </c>
      <c r="N791">
        <v>29526</v>
      </c>
      <c r="O791">
        <v>37395</v>
      </c>
      <c r="P791">
        <v>33112</v>
      </c>
    </row>
    <row r="792" spans="2:16" ht="13.5" thickBot="1">
      <c r="B792">
        <v>788</v>
      </c>
      <c r="C792" s="1">
        <v>38512</v>
      </c>
      <c r="D792" s="2">
        <v>0.4446759259259259</v>
      </c>
      <c r="E792">
        <v>16.817</v>
      </c>
      <c r="F792">
        <f t="shared" si="64"/>
        <v>-0.0001424916877933603</v>
      </c>
      <c r="G792">
        <v>23027</v>
      </c>
      <c r="H792" s="19">
        <f t="shared" si="60"/>
        <v>464494.5392061077</v>
      </c>
      <c r="I792" s="20">
        <f t="shared" si="61"/>
        <v>0.0033551982582825744</v>
      </c>
      <c r="J792" s="21">
        <f t="shared" si="62"/>
        <v>298.0449806599119</v>
      </c>
      <c r="K792" s="21">
        <f t="shared" si="63"/>
        <v>24.894980659911937</v>
      </c>
      <c r="L792">
        <v>0</v>
      </c>
      <c r="M792">
        <v>34781</v>
      </c>
      <c r="N792">
        <v>29525</v>
      </c>
      <c r="O792">
        <v>37139</v>
      </c>
      <c r="P792">
        <v>33070</v>
      </c>
    </row>
    <row r="793" spans="2:16" ht="13.5" thickBot="1">
      <c r="B793">
        <v>789</v>
      </c>
      <c r="C793" s="1">
        <v>38512</v>
      </c>
      <c r="D793" s="2">
        <v>0.4447916666666667</v>
      </c>
      <c r="E793">
        <v>16.829</v>
      </c>
      <c r="F793">
        <f t="shared" si="64"/>
        <v>-5.975457875205274E-05</v>
      </c>
      <c r="G793">
        <v>22990</v>
      </c>
      <c r="H793" s="19">
        <f t="shared" si="60"/>
        <v>465646.4593964209</v>
      </c>
      <c r="I793" s="20">
        <f t="shared" si="61"/>
        <v>0.003355801889010536</v>
      </c>
      <c r="J793" s="21">
        <f t="shared" si="62"/>
        <v>297.9913692982787</v>
      </c>
      <c r="K793" s="21">
        <f t="shared" si="63"/>
        <v>24.84136929827872</v>
      </c>
      <c r="L793">
        <v>0</v>
      </c>
      <c r="M793">
        <v>34831</v>
      </c>
      <c r="N793">
        <v>29525</v>
      </c>
      <c r="O793">
        <v>37257</v>
      </c>
      <c r="P793">
        <v>33101</v>
      </c>
    </row>
    <row r="794" spans="2:16" ht="13.5" thickBot="1">
      <c r="B794">
        <v>790</v>
      </c>
      <c r="C794" s="1">
        <v>38512</v>
      </c>
      <c r="D794" s="2">
        <v>0.44490740740740736</v>
      </c>
      <c r="E794">
        <v>16.855</v>
      </c>
      <c r="F794">
        <f t="shared" si="64"/>
        <v>0.00011950915750410549</v>
      </c>
      <c r="G794">
        <v>22960</v>
      </c>
      <c r="H794" s="19">
        <f t="shared" si="60"/>
        <v>466583.1725992062</v>
      </c>
      <c r="I794" s="20">
        <f t="shared" si="61"/>
        <v>0.0033562916694882157</v>
      </c>
      <c r="J794" s="21">
        <f t="shared" si="62"/>
        <v>297.947883698822</v>
      </c>
      <c r="K794" s="21">
        <f t="shared" si="63"/>
        <v>24.797883698822034</v>
      </c>
      <c r="L794">
        <v>0</v>
      </c>
      <c r="M794">
        <v>34879</v>
      </c>
      <c r="N794">
        <v>29525</v>
      </c>
      <c r="O794">
        <v>37325</v>
      </c>
      <c r="P794">
        <v>33102</v>
      </c>
    </row>
    <row r="795" spans="2:16" ht="13.5" thickBot="1">
      <c r="B795">
        <v>791</v>
      </c>
      <c r="C795" s="1">
        <v>38512</v>
      </c>
      <c r="D795" s="2">
        <v>0.44502314814814814</v>
      </c>
      <c r="E795">
        <v>16.856</v>
      </c>
      <c r="F795">
        <f t="shared" si="64"/>
        <v>0.0001264039165908893</v>
      </c>
      <c r="G795">
        <v>22926</v>
      </c>
      <c r="H795" s="19">
        <f t="shared" si="60"/>
        <v>467647.7426936759</v>
      </c>
      <c r="I795" s="20">
        <f t="shared" si="61"/>
        <v>0.0033568471348604024</v>
      </c>
      <c r="J795" s="21">
        <f t="shared" si="62"/>
        <v>297.898581563377</v>
      </c>
      <c r="K795" s="21">
        <f t="shared" si="63"/>
        <v>24.748581563377</v>
      </c>
      <c r="L795">
        <v>0</v>
      </c>
      <c r="M795">
        <v>34927</v>
      </c>
      <c r="N795">
        <v>29525</v>
      </c>
      <c r="O795">
        <v>37368</v>
      </c>
      <c r="P795">
        <v>33102</v>
      </c>
    </row>
    <row r="796" spans="2:16" ht="13.5" thickBot="1">
      <c r="B796">
        <v>792</v>
      </c>
      <c r="C796" s="1">
        <v>38512</v>
      </c>
      <c r="D796" s="2">
        <v>0.4451388888888889</v>
      </c>
      <c r="E796">
        <v>16.883</v>
      </c>
      <c r="F796">
        <f t="shared" si="64"/>
        <v>0.00031256241193380684</v>
      </c>
      <c r="G796">
        <v>22890</v>
      </c>
      <c r="H796" s="19">
        <f t="shared" si="60"/>
        <v>468778.3795576145</v>
      </c>
      <c r="I796" s="20">
        <f t="shared" si="61"/>
        <v>0.0033574357177211488</v>
      </c>
      <c r="J796" s="21">
        <f t="shared" si="62"/>
        <v>297.8463577788907</v>
      </c>
      <c r="K796" s="21">
        <f t="shared" si="63"/>
        <v>24.69635777889073</v>
      </c>
      <c r="L796">
        <v>0</v>
      </c>
      <c r="M796">
        <v>34974</v>
      </c>
      <c r="N796">
        <v>29525</v>
      </c>
      <c r="O796">
        <v>37153</v>
      </c>
      <c r="P796">
        <v>33090</v>
      </c>
    </row>
    <row r="797" spans="2:16" ht="13.5" thickBot="1">
      <c r="B797">
        <v>793</v>
      </c>
      <c r="C797" s="1">
        <v>38512</v>
      </c>
      <c r="D797" s="2">
        <v>0.44525462962962964</v>
      </c>
      <c r="E797">
        <v>16.887</v>
      </c>
      <c r="F797">
        <f t="shared" si="64"/>
        <v>0.0003401414482809175</v>
      </c>
      <c r="G797">
        <v>22854</v>
      </c>
      <c r="H797" s="19">
        <f t="shared" si="60"/>
        <v>469912.5762743253</v>
      </c>
      <c r="I797" s="20">
        <f t="shared" si="61"/>
        <v>0.003358024758505033</v>
      </c>
      <c r="J797" s="21">
        <f t="shared" si="62"/>
        <v>297.7941116923725</v>
      </c>
      <c r="K797" s="21">
        <f t="shared" si="63"/>
        <v>24.64411169237252</v>
      </c>
      <c r="L797">
        <v>0</v>
      </c>
      <c r="M797">
        <v>35019</v>
      </c>
      <c r="N797">
        <v>29525</v>
      </c>
      <c r="O797">
        <v>37171</v>
      </c>
      <c r="P797">
        <v>33069</v>
      </c>
    </row>
    <row r="798" spans="2:16" ht="13.5" thickBot="1">
      <c r="B798">
        <v>794</v>
      </c>
      <c r="C798" s="1">
        <v>38512</v>
      </c>
      <c r="D798" s="2">
        <v>0.44537037037037036</v>
      </c>
      <c r="E798">
        <v>16.883</v>
      </c>
      <c r="F798">
        <f t="shared" si="64"/>
        <v>0.00031256241193380684</v>
      </c>
      <c r="G798">
        <v>22798</v>
      </c>
      <c r="H798" s="19">
        <f t="shared" si="60"/>
        <v>471683.9977379129</v>
      </c>
      <c r="I798" s="20">
        <f t="shared" si="61"/>
        <v>0.0033589419596880684</v>
      </c>
      <c r="J798" s="21">
        <f t="shared" si="62"/>
        <v>297.7127952793998</v>
      </c>
      <c r="K798" s="21">
        <f t="shared" si="63"/>
        <v>24.562795279399836</v>
      </c>
      <c r="L798">
        <v>0</v>
      </c>
      <c r="M798">
        <v>35057</v>
      </c>
      <c r="N798">
        <v>29526</v>
      </c>
      <c r="O798">
        <v>36576</v>
      </c>
      <c r="P798">
        <v>27239</v>
      </c>
    </row>
    <row r="799" spans="2:16" ht="13.5" thickBot="1">
      <c r="B799">
        <v>795</v>
      </c>
      <c r="C799" s="1">
        <v>38512</v>
      </c>
      <c r="D799" s="2">
        <v>0.4454861111111111</v>
      </c>
      <c r="E799">
        <v>16.911</v>
      </c>
      <c r="F799">
        <f t="shared" si="64"/>
        <v>0.0005056156663635327</v>
      </c>
      <c r="G799">
        <v>22721</v>
      </c>
      <c r="H799" s="19">
        <f t="shared" si="60"/>
        <v>474133.9512997609</v>
      </c>
      <c r="I799" s="20">
        <f t="shared" si="61"/>
        <v>0.003360204945214066</v>
      </c>
      <c r="J799" s="21">
        <f t="shared" si="62"/>
        <v>297.60089527405114</v>
      </c>
      <c r="K799" s="21">
        <f t="shared" si="63"/>
        <v>24.450895274051163</v>
      </c>
      <c r="L799">
        <v>0</v>
      </c>
      <c r="M799">
        <v>35103</v>
      </c>
      <c r="N799">
        <v>29526</v>
      </c>
      <c r="O799">
        <v>36265</v>
      </c>
      <c r="P799">
        <v>32919</v>
      </c>
    </row>
    <row r="800" spans="2:16" ht="13.5" thickBot="1">
      <c r="B800">
        <v>796</v>
      </c>
      <c r="C800" s="1">
        <v>38512</v>
      </c>
      <c r="D800" s="2">
        <v>0.44560185185185186</v>
      </c>
      <c r="E800">
        <v>16.914</v>
      </c>
      <c r="F800">
        <f t="shared" si="64"/>
        <v>0.0005262999436238595</v>
      </c>
      <c r="G800">
        <v>22656</v>
      </c>
      <c r="H800" s="19">
        <f t="shared" si="60"/>
        <v>476215.048454954</v>
      </c>
      <c r="I800" s="20">
        <f t="shared" si="61"/>
        <v>0.0033612727696186737</v>
      </c>
      <c r="J800" s="21">
        <f t="shared" si="62"/>
        <v>297.50635206956053</v>
      </c>
      <c r="K800" s="21">
        <f t="shared" si="63"/>
        <v>24.356352069560558</v>
      </c>
      <c r="L800">
        <v>0</v>
      </c>
      <c r="M800">
        <v>35145</v>
      </c>
      <c r="N800">
        <v>29524</v>
      </c>
      <c r="O800">
        <v>35883</v>
      </c>
      <c r="P800">
        <v>33082</v>
      </c>
    </row>
    <row r="801" spans="2:16" ht="13.5" thickBot="1">
      <c r="B801">
        <v>797</v>
      </c>
      <c r="C801" s="1">
        <v>38512</v>
      </c>
      <c r="D801" s="2">
        <v>0.44571759259259264</v>
      </c>
      <c r="E801">
        <v>16.917</v>
      </c>
      <c r="F801">
        <f t="shared" si="64"/>
        <v>0.0005469842208841864</v>
      </c>
      <c r="G801">
        <v>22621</v>
      </c>
      <c r="H801" s="19">
        <f t="shared" si="60"/>
        <v>477340.5899828574</v>
      </c>
      <c r="I801" s="20">
        <f t="shared" si="61"/>
        <v>0.0033618483895094193</v>
      </c>
      <c r="J801" s="21">
        <f t="shared" si="62"/>
        <v>297.4554126594406</v>
      </c>
      <c r="K801" s="21">
        <f t="shared" si="63"/>
        <v>24.305412659440606</v>
      </c>
      <c r="L801">
        <v>0</v>
      </c>
      <c r="M801">
        <v>35187</v>
      </c>
      <c r="N801">
        <v>29525</v>
      </c>
      <c r="O801">
        <v>36136</v>
      </c>
      <c r="P801">
        <v>33119</v>
      </c>
    </row>
    <row r="802" spans="2:16" ht="13.5" thickBot="1">
      <c r="B802">
        <v>798</v>
      </c>
      <c r="C802" s="1">
        <v>38512</v>
      </c>
      <c r="D802" s="2">
        <v>0.4458333333333333</v>
      </c>
      <c r="E802">
        <v>16.909</v>
      </c>
      <c r="F802">
        <f t="shared" si="64"/>
        <v>0.0004918261481899651</v>
      </c>
      <c r="G802">
        <v>22573</v>
      </c>
      <c r="H802" s="19">
        <f t="shared" si="60"/>
        <v>478889.86208869424</v>
      </c>
      <c r="I802" s="20">
        <f t="shared" si="61"/>
        <v>0.0033626385416321613</v>
      </c>
      <c r="J802" s="21">
        <f t="shared" si="62"/>
        <v>297.38551664688254</v>
      </c>
      <c r="K802" s="21">
        <f t="shared" si="63"/>
        <v>24.23551664688256</v>
      </c>
      <c r="L802">
        <v>0</v>
      </c>
      <c r="M802">
        <v>35228</v>
      </c>
      <c r="N802">
        <v>29525</v>
      </c>
      <c r="O802">
        <v>35919</v>
      </c>
      <c r="P802">
        <v>33028</v>
      </c>
    </row>
    <row r="803" spans="2:16" ht="13.5" thickBot="1">
      <c r="B803">
        <v>799</v>
      </c>
      <c r="C803" s="1">
        <v>38512</v>
      </c>
      <c r="D803" s="2">
        <v>0.4459490740740741</v>
      </c>
      <c r="E803">
        <v>16.89</v>
      </c>
      <c r="F803">
        <f t="shared" si="64"/>
        <v>0.0003608257255412444</v>
      </c>
      <c r="G803">
        <v>22550</v>
      </c>
      <c r="H803" s="19">
        <f t="shared" si="60"/>
        <v>479634.5575768196</v>
      </c>
      <c r="I803" s="20">
        <f t="shared" si="61"/>
        <v>0.0033630174570783824</v>
      </c>
      <c r="J803" s="21">
        <f t="shared" si="62"/>
        <v>297.3520098431927</v>
      </c>
      <c r="K803" s="21">
        <f t="shared" si="63"/>
        <v>24.20200984319274</v>
      </c>
      <c r="L803">
        <v>0</v>
      </c>
      <c r="M803">
        <v>35267</v>
      </c>
      <c r="N803">
        <v>29525</v>
      </c>
      <c r="O803">
        <v>36066</v>
      </c>
      <c r="P803">
        <v>33120</v>
      </c>
    </row>
    <row r="804" spans="2:16" ht="13.5" thickBot="1">
      <c r="B804">
        <v>800</v>
      </c>
      <c r="C804" s="1">
        <v>38512</v>
      </c>
      <c r="D804" s="2">
        <v>0.4460648148148148</v>
      </c>
      <c r="E804">
        <v>16.882</v>
      </c>
      <c r="F804">
        <f t="shared" si="64"/>
        <v>0.0003056676528470475</v>
      </c>
      <c r="G804">
        <v>22522</v>
      </c>
      <c r="H804" s="19">
        <f t="shared" si="60"/>
        <v>480543.1950556257</v>
      </c>
      <c r="I804" s="20">
        <f t="shared" si="61"/>
        <v>0.003363479009742704</v>
      </c>
      <c r="J804" s="21">
        <f t="shared" si="62"/>
        <v>297.31120577930915</v>
      </c>
      <c r="K804" s="21">
        <f t="shared" si="63"/>
        <v>24.16120577930917</v>
      </c>
      <c r="L804">
        <v>0</v>
      </c>
      <c r="M804">
        <v>35306</v>
      </c>
      <c r="N804">
        <v>29525</v>
      </c>
      <c r="O804">
        <v>36063</v>
      </c>
      <c r="P804">
        <v>33074</v>
      </c>
    </row>
    <row r="805" spans="2:16" ht="13.5" thickBot="1">
      <c r="B805">
        <v>801</v>
      </c>
      <c r="C805" s="1">
        <v>38512</v>
      </c>
      <c r="D805" s="2">
        <v>0.4461805555555556</v>
      </c>
      <c r="E805">
        <v>16.849</v>
      </c>
      <c r="F805">
        <f t="shared" si="64"/>
        <v>7.814060298345171E-05</v>
      </c>
      <c r="G805">
        <v>22498</v>
      </c>
      <c r="H805" s="19">
        <f t="shared" si="60"/>
        <v>481323.826207706</v>
      </c>
      <c r="I805" s="20">
        <f t="shared" si="61"/>
        <v>0.003363874858076381</v>
      </c>
      <c r="J805" s="21">
        <f t="shared" si="62"/>
        <v>297.2762192978386</v>
      </c>
      <c r="K805" s="21">
        <f t="shared" si="63"/>
        <v>24.126219297838645</v>
      </c>
      <c r="L805">
        <v>0</v>
      </c>
      <c r="M805">
        <v>35345</v>
      </c>
      <c r="N805">
        <v>29525</v>
      </c>
      <c r="O805">
        <v>35955</v>
      </c>
      <c r="P805">
        <v>33033</v>
      </c>
    </row>
    <row r="806" spans="2:16" ht="13.5" thickBot="1">
      <c r="B806">
        <v>802</v>
      </c>
      <c r="C806" s="1">
        <v>38512</v>
      </c>
      <c r="D806" s="2">
        <v>0.44629629629629625</v>
      </c>
      <c r="E806">
        <v>16.844</v>
      </c>
      <c r="F806">
        <f t="shared" si="64"/>
        <v>4.3666807549581715E-05</v>
      </c>
      <c r="G806">
        <v>22461</v>
      </c>
      <c r="H806" s="19">
        <f t="shared" si="60"/>
        <v>482530.5656473017</v>
      </c>
      <c r="I806" s="20">
        <f t="shared" si="61"/>
        <v>0.0033644855450888373</v>
      </c>
      <c r="J806" s="21">
        <f t="shared" si="62"/>
        <v>297.22226075832214</v>
      </c>
      <c r="K806" s="21">
        <f t="shared" si="63"/>
        <v>24.07226075832216</v>
      </c>
      <c r="L806">
        <v>0</v>
      </c>
      <c r="M806">
        <v>35382</v>
      </c>
      <c r="N806">
        <v>29526</v>
      </c>
      <c r="O806">
        <v>36208</v>
      </c>
      <c r="P806">
        <v>33080</v>
      </c>
    </row>
    <row r="807" spans="2:16" ht="13.5" thickBot="1">
      <c r="B807">
        <v>803</v>
      </c>
      <c r="C807" s="1">
        <v>38512</v>
      </c>
      <c r="D807" s="2">
        <v>0.446412037037037</v>
      </c>
      <c r="E807">
        <v>16.827</v>
      </c>
      <c r="F807">
        <f t="shared" si="64"/>
        <v>-7.354409692559584E-05</v>
      </c>
      <c r="G807">
        <v>22440</v>
      </c>
      <c r="H807" s="19">
        <f t="shared" si="60"/>
        <v>483217.24098756857</v>
      </c>
      <c r="I807" s="20">
        <f t="shared" si="61"/>
        <v>0.003364832379175999</v>
      </c>
      <c r="J807" s="21">
        <f t="shared" si="62"/>
        <v>297.19162422137833</v>
      </c>
      <c r="K807" s="21">
        <f t="shared" si="63"/>
        <v>24.041624221378356</v>
      </c>
      <c r="L807">
        <v>0</v>
      </c>
      <c r="M807">
        <v>35417</v>
      </c>
      <c r="N807">
        <v>29525</v>
      </c>
      <c r="O807">
        <v>36004</v>
      </c>
      <c r="P807">
        <v>33033</v>
      </c>
    </row>
    <row r="808" spans="2:16" ht="13.5" thickBot="1">
      <c r="B808">
        <v>804</v>
      </c>
      <c r="C808" s="1">
        <v>38512</v>
      </c>
      <c r="D808" s="2">
        <v>0.4465277777777778</v>
      </c>
      <c r="E808">
        <v>16.824</v>
      </c>
      <c r="F808">
        <f t="shared" si="64"/>
        <v>-9.422837418592273E-05</v>
      </c>
      <c r="G808">
        <v>22397</v>
      </c>
      <c r="H808" s="19">
        <f t="shared" si="60"/>
        <v>484627.3058495612</v>
      </c>
      <c r="I808" s="20">
        <f t="shared" si="61"/>
        <v>0.003365543080637464</v>
      </c>
      <c r="J808" s="21">
        <f t="shared" si="62"/>
        <v>297.12886629001076</v>
      </c>
      <c r="K808" s="21">
        <f t="shared" si="63"/>
        <v>23.978866290010785</v>
      </c>
      <c r="L808">
        <v>0</v>
      </c>
      <c r="M808">
        <v>35452</v>
      </c>
      <c r="N808">
        <v>29524</v>
      </c>
      <c r="O808">
        <v>36001</v>
      </c>
      <c r="P808">
        <v>33111</v>
      </c>
    </row>
    <row r="809" spans="2:16" ht="13.5" thickBot="1">
      <c r="B809">
        <v>805</v>
      </c>
      <c r="C809" s="1">
        <v>38512</v>
      </c>
      <c r="D809" s="2">
        <v>0.4466435185185185</v>
      </c>
      <c r="E809">
        <v>16.808</v>
      </c>
      <c r="F809">
        <f t="shared" si="64"/>
        <v>-0.000204544519574341</v>
      </c>
      <c r="G809">
        <v>22337</v>
      </c>
      <c r="H809" s="19">
        <f t="shared" si="60"/>
        <v>486603.9052824464</v>
      </c>
      <c r="I809" s="20">
        <f t="shared" si="61"/>
        <v>0.0033665359254481633</v>
      </c>
      <c r="J809" s="21">
        <f t="shared" si="62"/>
        <v>297.04123827725886</v>
      </c>
      <c r="K809" s="21">
        <f t="shared" si="63"/>
        <v>23.89123827725888</v>
      </c>
      <c r="L809">
        <v>0</v>
      </c>
      <c r="M809">
        <v>35487</v>
      </c>
      <c r="N809">
        <v>29526</v>
      </c>
      <c r="O809">
        <v>35971</v>
      </c>
      <c r="P809">
        <v>33093</v>
      </c>
    </row>
    <row r="810" spans="2:16" ht="13.5" thickBot="1">
      <c r="B810">
        <v>806</v>
      </c>
      <c r="C810" s="1">
        <v>38512</v>
      </c>
      <c r="D810" s="2">
        <v>0.44675925925925924</v>
      </c>
      <c r="E810">
        <v>16.792</v>
      </c>
      <c r="F810">
        <f t="shared" si="64"/>
        <v>-0.00031486066496273475</v>
      </c>
      <c r="G810">
        <v>22307</v>
      </c>
      <c r="H810" s="19">
        <f t="shared" si="60"/>
        <v>487596.1899429348</v>
      </c>
      <c r="I810" s="20">
        <f t="shared" si="61"/>
        <v>0.0033670328613616893</v>
      </c>
      <c r="J810" s="21">
        <f t="shared" si="62"/>
        <v>296.9973983549367</v>
      </c>
      <c r="K810" s="21">
        <f t="shared" si="63"/>
        <v>23.84739835493673</v>
      </c>
      <c r="L810">
        <v>0</v>
      </c>
      <c r="M810">
        <v>35521</v>
      </c>
      <c r="N810">
        <v>29526</v>
      </c>
      <c r="O810">
        <v>36047</v>
      </c>
      <c r="P810">
        <v>33067</v>
      </c>
    </row>
    <row r="811" spans="2:16" ht="13.5" thickBot="1">
      <c r="B811">
        <v>807</v>
      </c>
      <c r="C811" s="1">
        <v>38512</v>
      </c>
      <c r="D811" s="2">
        <v>0.446875</v>
      </c>
      <c r="E811">
        <v>16.803</v>
      </c>
      <c r="F811">
        <f t="shared" si="64"/>
        <v>-0.00023901831500821097</v>
      </c>
      <c r="G811">
        <v>22282</v>
      </c>
      <c r="H811" s="19">
        <f t="shared" si="60"/>
        <v>488425.1336636782</v>
      </c>
      <c r="I811" s="20">
        <f t="shared" si="61"/>
        <v>0.003367447237486389</v>
      </c>
      <c r="J811" s="21">
        <f t="shared" si="62"/>
        <v>296.96085178945344</v>
      </c>
      <c r="K811" s="21">
        <f t="shared" si="63"/>
        <v>23.810851789453466</v>
      </c>
      <c r="L811">
        <v>0</v>
      </c>
      <c r="M811">
        <v>35553</v>
      </c>
      <c r="N811">
        <v>29526</v>
      </c>
      <c r="O811">
        <v>36008</v>
      </c>
      <c r="P811">
        <v>33071</v>
      </c>
    </row>
    <row r="812" spans="2:16" ht="13.5" thickBot="1">
      <c r="B812">
        <v>808</v>
      </c>
      <c r="C812" s="1">
        <v>38512</v>
      </c>
      <c r="D812" s="2">
        <v>0.44699074074074074</v>
      </c>
      <c r="E812">
        <v>16.802</v>
      </c>
      <c r="F812">
        <f t="shared" si="64"/>
        <v>-0.0002459130740949948</v>
      </c>
      <c r="G812">
        <v>22255</v>
      </c>
      <c r="H812" s="19">
        <f t="shared" si="60"/>
        <v>489322.4834107891</v>
      </c>
      <c r="I812" s="20">
        <f t="shared" si="61"/>
        <v>0.0033678950330987586</v>
      </c>
      <c r="J812" s="21">
        <f t="shared" si="62"/>
        <v>296.9213678491376</v>
      </c>
      <c r="K812" s="21">
        <f t="shared" si="63"/>
        <v>23.77136784913762</v>
      </c>
      <c r="L812">
        <v>0</v>
      </c>
      <c r="M812">
        <v>35586</v>
      </c>
      <c r="N812">
        <v>29525</v>
      </c>
      <c r="O812">
        <v>35993</v>
      </c>
      <c r="P812">
        <v>33065</v>
      </c>
    </row>
    <row r="813" spans="2:16" ht="13.5" thickBot="1">
      <c r="B813">
        <v>809</v>
      </c>
      <c r="C813" s="1">
        <v>38512</v>
      </c>
      <c r="D813" s="2">
        <v>0.4471064814814815</v>
      </c>
      <c r="E813">
        <v>16.801</v>
      </c>
      <c r="F813">
        <f t="shared" si="64"/>
        <v>-0.0002528078331817786</v>
      </c>
      <c r="G813">
        <v>22228</v>
      </c>
      <c r="H813" s="19">
        <f t="shared" si="60"/>
        <v>490222.01180244866</v>
      </c>
      <c r="I813" s="20">
        <f t="shared" si="61"/>
        <v>0.003368343109464023</v>
      </c>
      <c r="J813" s="21">
        <f t="shared" si="62"/>
        <v>296.8818696617643</v>
      </c>
      <c r="K813" s="21">
        <f t="shared" si="63"/>
        <v>23.731869661764335</v>
      </c>
      <c r="L813">
        <v>0</v>
      </c>
      <c r="M813">
        <v>35617</v>
      </c>
      <c r="N813">
        <v>29525</v>
      </c>
      <c r="O813">
        <v>35969</v>
      </c>
      <c r="P813">
        <v>33081</v>
      </c>
    </row>
    <row r="814" spans="2:16" ht="13.5" thickBot="1">
      <c r="B814">
        <v>810</v>
      </c>
      <c r="C814" s="1">
        <v>38512</v>
      </c>
      <c r="D814" s="2">
        <v>0.4472222222222222</v>
      </c>
      <c r="E814">
        <v>16.815</v>
      </c>
      <c r="F814">
        <f t="shared" si="64"/>
        <v>-0.00015628120596690342</v>
      </c>
      <c r="G814">
        <v>22217</v>
      </c>
      <c r="H814" s="19">
        <f t="shared" si="60"/>
        <v>490589.11276319216</v>
      </c>
      <c r="I814" s="20">
        <f t="shared" si="61"/>
        <v>0.0033685257398195266</v>
      </c>
      <c r="J814" s="21">
        <f t="shared" si="62"/>
        <v>296.86577370597035</v>
      </c>
      <c r="K814" s="21">
        <f t="shared" si="63"/>
        <v>23.715773705970378</v>
      </c>
      <c r="L814">
        <v>0</v>
      </c>
      <c r="M814">
        <v>35647</v>
      </c>
      <c r="N814">
        <v>29525</v>
      </c>
      <c r="O814">
        <v>35950</v>
      </c>
      <c r="P814">
        <v>33052</v>
      </c>
    </row>
    <row r="815" spans="2:16" ht="13.5" thickBot="1">
      <c r="B815">
        <v>811</v>
      </c>
      <c r="C815" s="1">
        <v>38512</v>
      </c>
      <c r="D815" s="2">
        <v>0.44733796296296297</v>
      </c>
      <c r="E815">
        <v>16.816</v>
      </c>
      <c r="F815">
        <f t="shared" si="64"/>
        <v>-0.0001493864468801441</v>
      </c>
      <c r="G815">
        <v>22171</v>
      </c>
      <c r="H815" s="19">
        <f t="shared" si="60"/>
        <v>492128.2065433335</v>
      </c>
      <c r="I815" s="20">
        <f t="shared" si="61"/>
        <v>0.0033692899750390267</v>
      </c>
      <c r="J815" s="21">
        <f t="shared" si="62"/>
        <v>296.79843747744417</v>
      </c>
      <c r="K815" s="21">
        <f t="shared" si="63"/>
        <v>23.64843747744419</v>
      </c>
      <c r="L815">
        <v>0</v>
      </c>
      <c r="M815">
        <v>35678</v>
      </c>
      <c r="N815">
        <v>29525</v>
      </c>
      <c r="O815">
        <v>35886</v>
      </c>
      <c r="P815">
        <v>33043</v>
      </c>
    </row>
    <row r="816" spans="2:16" ht="13.5" thickBot="1">
      <c r="B816">
        <v>812</v>
      </c>
      <c r="C816" s="1">
        <v>38512</v>
      </c>
      <c r="D816" s="2">
        <v>0.4474537037037037</v>
      </c>
      <c r="E816">
        <v>16.829</v>
      </c>
      <c r="F816">
        <f t="shared" si="64"/>
        <v>-5.975457875205274E-05</v>
      </c>
      <c r="G816">
        <v>22153</v>
      </c>
      <c r="H816" s="19">
        <f t="shared" si="60"/>
        <v>492732.1994628657</v>
      </c>
      <c r="I816" s="20">
        <f t="shared" si="61"/>
        <v>0.003369589247671825</v>
      </c>
      <c r="J816" s="21">
        <f t="shared" si="62"/>
        <v>296.7720770983993</v>
      </c>
      <c r="K816" s="21">
        <f t="shared" si="63"/>
        <v>23.622077098399302</v>
      </c>
      <c r="L816">
        <v>0</v>
      </c>
      <c r="M816">
        <v>35707</v>
      </c>
      <c r="N816">
        <v>29525</v>
      </c>
      <c r="O816">
        <v>35977</v>
      </c>
      <c r="P816">
        <v>33069</v>
      </c>
    </row>
    <row r="817" spans="2:16" ht="13.5" thickBot="1">
      <c r="B817">
        <v>813</v>
      </c>
      <c r="C817" s="1">
        <v>38512</v>
      </c>
      <c r="D817" s="2">
        <v>0.44756944444444446</v>
      </c>
      <c r="E817">
        <v>16.832</v>
      </c>
      <c r="F817">
        <f t="shared" si="64"/>
        <v>-3.9070301491725855E-05</v>
      </c>
      <c r="G817">
        <v>22102</v>
      </c>
      <c r="H817" s="19">
        <f t="shared" si="60"/>
        <v>494448.8519419691</v>
      </c>
      <c r="I817" s="20">
        <f t="shared" si="61"/>
        <v>0.00337043787479206</v>
      </c>
      <c r="J817" s="21">
        <f t="shared" si="62"/>
        <v>296.69735421594004</v>
      </c>
      <c r="K817" s="21">
        <f t="shared" si="63"/>
        <v>23.54735421594006</v>
      </c>
      <c r="L817">
        <v>0</v>
      </c>
      <c r="M817">
        <v>35735</v>
      </c>
      <c r="N817">
        <v>29526</v>
      </c>
      <c r="O817">
        <v>36042</v>
      </c>
      <c r="P817">
        <v>33091</v>
      </c>
    </row>
    <row r="818" spans="2:16" ht="13.5" thickBot="1">
      <c r="B818">
        <v>814</v>
      </c>
      <c r="C818" s="1">
        <v>38512</v>
      </c>
      <c r="D818" s="2">
        <v>0.44768518518518513</v>
      </c>
      <c r="E818">
        <v>16.833</v>
      </c>
      <c r="F818">
        <f t="shared" si="64"/>
        <v>-3.217554240496655E-05</v>
      </c>
      <c r="G818">
        <v>22094</v>
      </c>
      <c r="H818" s="19">
        <f t="shared" si="60"/>
        <v>494718.84939908516</v>
      </c>
      <c r="I818" s="20">
        <f t="shared" si="61"/>
        <v>0.003370571085370182</v>
      </c>
      <c r="J818" s="21">
        <f t="shared" si="62"/>
        <v>296.6856282427796</v>
      </c>
      <c r="K818" s="21">
        <f t="shared" si="63"/>
        <v>23.535628242779637</v>
      </c>
      <c r="L818">
        <v>0</v>
      </c>
      <c r="M818">
        <v>35764</v>
      </c>
      <c r="N818">
        <v>29525</v>
      </c>
      <c r="O818">
        <v>35913</v>
      </c>
      <c r="P818">
        <v>33062</v>
      </c>
    </row>
    <row r="819" spans="2:16" ht="13.5" thickBot="1">
      <c r="B819">
        <v>815</v>
      </c>
      <c r="C819" s="1">
        <v>38512</v>
      </c>
      <c r="D819" s="2">
        <v>0.4478009259259259</v>
      </c>
      <c r="E819">
        <v>16.836</v>
      </c>
      <c r="F819">
        <f t="shared" si="64"/>
        <v>-1.149126514463966E-05</v>
      </c>
      <c r="G819">
        <v>22052</v>
      </c>
      <c r="H819" s="19">
        <f t="shared" si="60"/>
        <v>496139.548008862</v>
      </c>
      <c r="I819" s="20">
        <f t="shared" si="61"/>
        <v>0.0033712708547552865</v>
      </c>
      <c r="J819" s="21">
        <f t="shared" si="62"/>
        <v>296.62404567389405</v>
      </c>
      <c r="K819" s="21">
        <f t="shared" si="63"/>
        <v>23.474045673894068</v>
      </c>
      <c r="L819">
        <v>0</v>
      </c>
      <c r="M819">
        <v>35789</v>
      </c>
      <c r="N819">
        <v>29525</v>
      </c>
      <c r="O819">
        <v>35905</v>
      </c>
      <c r="P819">
        <v>33054</v>
      </c>
    </row>
    <row r="820" spans="2:16" ht="13.5" thickBot="1">
      <c r="B820">
        <v>816</v>
      </c>
      <c r="C820" s="1">
        <v>38512</v>
      </c>
      <c r="D820" s="2">
        <v>0.4479166666666667</v>
      </c>
      <c r="E820">
        <v>16.853</v>
      </c>
      <c r="F820">
        <f t="shared" si="64"/>
        <v>0.00010571963933056239</v>
      </c>
      <c r="G820">
        <v>22046</v>
      </c>
      <c r="H820" s="19">
        <f t="shared" si="60"/>
        <v>496342.9465687045</v>
      </c>
      <c r="I820" s="20">
        <f t="shared" si="61"/>
        <v>0.003371370878709135</v>
      </c>
      <c r="J820" s="21">
        <f t="shared" si="62"/>
        <v>296.6152452449522</v>
      </c>
      <c r="K820" s="21">
        <f t="shared" si="63"/>
        <v>23.4652452449522</v>
      </c>
      <c r="L820">
        <v>0</v>
      </c>
      <c r="M820">
        <v>35816</v>
      </c>
      <c r="N820">
        <v>29525</v>
      </c>
      <c r="O820">
        <v>36131</v>
      </c>
      <c r="P820">
        <v>33081</v>
      </c>
    </row>
    <row r="821" spans="2:16" ht="13.5" thickBot="1">
      <c r="B821">
        <v>817</v>
      </c>
      <c r="C821" s="1">
        <v>38512</v>
      </c>
      <c r="D821" s="2">
        <v>0.4480324074074074</v>
      </c>
      <c r="E821">
        <v>16.843</v>
      </c>
      <c r="F821">
        <f t="shared" si="64"/>
        <v>3.677204846279792E-05</v>
      </c>
      <c r="G821">
        <v>22045</v>
      </c>
      <c r="H821" s="19">
        <f t="shared" si="60"/>
        <v>496376.85708623374</v>
      </c>
      <c r="I821" s="20">
        <f t="shared" si="61"/>
        <v>0.0033713875507540977</v>
      </c>
      <c r="J821" s="21">
        <f t="shared" si="62"/>
        <v>296.6137784356249</v>
      </c>
      <c r="K821" s="21">
        <f t="shared" si="63"/>
        <v>23.46377843562493</v>
      </c>
      <c r="L821">
        <v>0</v>
      </c>
      <c r="M821">
        <v>35842</v>
      </c>
      <c r="N821">
        <v>29525</v>
      </c>
      <c r="O821">
        <v>35884</v>
      </c>
      <c r="P821">
        <v>33063</v>
      </c>
    </row>
    <row r="822" spans="2:11" ht="13.5" thickBot="1">
      <c r="B822">
        <v>818</v>
      </c>
      <c r="C822" s="1"/>
      <c r="D822" s="2"/>
      <c r="H822" s="19"/>
      <c r="I822" s="20"/>
      <c r="J822" s="21"/>
      <c r="K822" s="22"/>
    </row>
    <row r="823" spans="2:11" ht="13.5" thickBot="1">
      <c r="B823">
        <v>819</v>
      </c>
      <c r="C823" s="1"/>
      <c r="D823" s="2"/>
      <c r="H823" s="19"/>
      <c r="I823" s="20"/>
      <c r="J823" s="21"/>
      <c r="K823" s="22"/>
    </row>
    <row r="824" spans="2:11" ht="13.5" thickBot="1">
      <c r="B824">
        <v>820</v>
      </c>
      <c r="C824" s="1"/>
      <c r="D824" s="2"/>
      <c r="H824" s="19"/>
      <c r="I824" s="20"/>
      <c r="J824" s="21"/>
      <c r="K824" s="22"/>
    </row>
    <row r="825" spans="2:11" ht="13.5" thickBot="1">
      <c r="B825">
        <v>821</v>
      </c>
      <c r="C825" s="1"/>
      <c r="D825" s="2"/>
      <c r="H825" s="19"/>
      <c r="I825" s="20"/>
      <c r="J825" s="21"/>
      <c r="K825" s="22"/>
    </row>
    <row r="826" spans="2:11" ht="13.5" thickBot="1">
      <c r="B826">
        <v>822</v>
      </c>
      <c r="C826" s="1"/>
      <c r="D826" s="2"/>
      <c r="H826" s="19"/>
      <c r="I826" s="20"/>
      <c r="J826" s="21"/>
      <c r="K826" s="22"/>
    </row>
    <row r="827" spans="2:11" ht="13.5" thickBot="1">
      <c r="B827">
        <v>823</v>
      </c>
      <c r="C827" s="1"/>
      <c r="D827" s="2"/>
      <c r="H827" s="19"/>
      <c r="I827" s="20"/>
      <c r="J827" s="21"/>
      <c r="K827" s="22"/>
    </row>
    <row r="828" spans="2:11" ht="13.5" thickBot="1">
      <c r="B828">
        <v>824</v>
      </c>
      <c r="C828" s="1"/>
      <c r="D828" s="2"/>
      <c r="H828" s="19"/>
      <c r="I828" s="20"/>
      <c r="J828" s="21"/>
      <c r="K828" s="22"/>
    </row>
    <row r="829" spans="2:11" ht="13.5" thickBot="1">
      <c r="B829">
        <v>825</v>
      </c>
      <c r="C829" s="1"/>
      <c r="D829" s="2"/>
      <c r="H829" s="19"/>
      <c r="I829" s="20"/>
      <c r="J829" s="21"/>
      <c r="K829" s="22"/>
    </row>
    <row r="830" spans="2:11" ht="13.5" thickBot="1">
      <c r="B830">
        <v>826</v>
      </c>
      <c r="C830" s="1"/>
      <c r="D830" s="2"/>
      <c r="H830" s="19"/>
      <c r="I830" s="20"/>
      <c r="J830" s="21"/>
      <c r="K830" s="22"/>
    </row>
    <row r="831" spans="2:11" ht="13.5" thickBot="1">
      <c r="B831">
        <v>827</v>
      </c>
      <c r="C831" s="1"/>
      <c r="D831" s="2"/>
      <c r="H831" s="19"/>
      <c r="I831" s="20"/>
      <c r="J831" s="21"/>
      <c r="K831" s="22"/>
    </row>
    <row r="832" spans="2:11" ht="13.5" thickBot="1">
      <c r="B832">
        <v>828</v>
      </c>
      <c r="C832" s="1"/>
      <c r="D832" s="2"/>
      <c r="H832" s="19"/>
      <c r="I832" s="20"/>
      <c r="J832" s="21"/>
      <c r="K832" s="22"/>
    </row>
    <row r="833" spans="2:11" ht="13.5" thickBot="1">
      <c r="B833">
        <v>829</v>
      </c>
      <c r="C833" s="1"/>
      <c r="D833" s="2"/>
      <c r="H833" s="19"/>
      <c r="I833" s="20"/>
      <c r="J833" s="21"/>
      <c r="K833" s="22"/>
    </row>
    <row r="834" spans="2:11" ht="13.5" thickBot="1">
      <c r="B834">
        <v>830</v>
      </c>
      <c r="C834" s="1"/>
      <c r="D834" s="2"/>
      <c r="H834" s="19"/>
      <c r="I834" s="20"/>
      <c r="J834" s="21"/>
      <c r="K834" s="22"/>
    </row>
    <row r="835" spans="2:11" ht="13.5" thickBot="1">
      <c r="B835">
        <v>831</v>
      </c>
      <c r="C835" s="1"/>
      <c r="D835" s="2"/>
      <c r="H835" s="19"/>
      <c r="I835" s="20"/>
      <c r="J835" s="21"/>
      <c r="K835" s="22"/>
    </row>
    <row r="836" spans="2:11" ht="13.5" thickBot="1">
      <c r="B836">
        <v>832</v>
      </c>
      <c r="C836" s="1"/>
      <c r="D836" s="2"/>
      <c r="H836" s="19"/>
      <c r="I836" s="20"/>
      <c r="J836" s="21"/>
      <c r="K836" s="22"/>
    </row>
    <row r="837" spans="2:11" ht="13.5" thickBot="1">
      <c r="B837">
        <v>833</v>
      </c>
      <c r="C837" s="1"/>
      <c r="D837" s="2"/>
      <c r="H837" s="19"/>
      <c r="I837" s="20"/>
      <c r="J837" s="21"/>
      <c r="K837" s="22"/>
    </row>
    <row r="838" spans="2:11" ht="13.5" thickBot="1">
      <c r="B838">
        <v>834</v>
      </c>
      <c r="C838" s="1"/>
      <c r="D838" s="2"/>
      <c r="H838" s="19"/>
      <c r="I838" s="20"/>
      <c r="J838" s="21"/>
      <c r="K838" s="22"/>
    </row>
    <row r="839" spans="2:11" ht="13.5" thickBot="1">
      <c r="B839">
        <v>835</v>
      </c>
      <c r="C839" s="1"/>
      <c r="D839" s="2"/>
      <c r="H839" s="19"/>
      <c r="I839" s="20"/>
      <c r="J839" s="21"/>
      <c r="K839" s="22"/>
    </row>
    <row r="840" spans="2:11" ht="13.5" thickBot="1">
      <c r="B840">
        <v>836</v>
      </c>
      <c r="C840" s="1"/>
      <c r="D840" s="2"/>
      <c r="H840" s="19"/>
      <c r="I840" s="20"/>
      <c r="J840" s="21"/>
      <c r="K840" s="22"/>
    </row>
    <row r="841" spans="2:11" ht="13.5" thickBot="1">
      <c r="B841">
        <v>837</v>
      </c>
      <c r="C841" s="1"/>
      <c r="D841" s="2"/>
      <c r="H841" s="19"/>
      <c r="I841" s="20"/>
      <c r="J841" s="21"/>
      <c r="K841" s="22"/>
    </row>
    <row r="842" spans="2:11" ht="13.5" thickBot="1">
      <c r="B842">
        <v>838</v>
      </c>
      <c r="C842" s="1"/>
      <c r="D842" s="2"/>
      <c r="H842" s="19"/>
      <c r="I842" s="20"/>
      <c r="J842" s="21"/>
      <c r="K842" s="22"/>
    </row>
    <row r="843" spans="2:11" ht="13.5" thickBot="1">
      <c r="B843">
        <v>839</v>
      </c>
      <c r="C843" s="1"/>
      <c r="D843" s="2"/>
      <c r="H843" s="19"/>
      <c r="I843" s="20"/>
      <c r="J843" s="21"/>
      <c r="K843" s="22"/>
    </row>
    <row r="844" spans="2:11" ht="13.5" thickBot="1">
      <c r="B844">
        <v>840</v>
      </c>
      <c r="C844" s="1"/>
      <c r="D844" s="2"/>
      <c r="H844" s="19"/>
      <c r="I844" s="20"/>
      <c r="J844" s="21"/>
      <c r="K844" s="22"/>
    </row>
    <row r="845" spans="2:11" ht="13.5" thickBot="1">
      <c r="B845">
        <v>841</v>
      </c>
      <c r="C845" s="1"/>
      <c r="D845" s="2"/>
      <c r="H845" s="19"/>
      <c r="I845" s="20"/>
      <c r="J845" s="21"/>
      <c r="K845" s="22"/>
    </row>
    <row r="846" spans="2:11" ht="13.5" thickBot="1">
      <c r="B846">
        <v>842</v>
      </c>
      <c r="C846" s="1"/>
      <c r="D846" s="2"/>
      <c r="H846" s="19"/>
      <c r="I846" s="20"/>
      <c r="J846" s="21"/>
      <c r="K846" s="22"/>
    </row>
    <row r="847" spans="2:11" ht="13.5" thickBot="1">
      <c r="B847">
        <v>843</v>
      </c>
      <c r="C847" s="1"/>
      <c r="D847" s="2"/>
      <c r="H847" s="19"/>
      <c r="I847" s="20"/>
      <c r="J847" s="21"/>
      <c r="K847" s="22"/>
    </row>
    <row r="848" spans="2:11" ht="13.5" thickBot="1">
      <c r="B848">
        <v>844</v>
      </c>
      <c r="C848" s="1"/>
      <c r="D848" s="2"/>
      <c r="H848" s="19"/>
      <c r="I848" s="20"/>
      <c r="J848" s="21"/>
      <c r="K848" s="22"/>
    </row>
    <row r="849" spans="2:11" ht="13.5" thickBot="1">
      <c r="B849">
        <v>845</v>
      </c>
      <c r="C849" s="1"/>
      <c r="D849" s="2"/>
      <c r="H849" s="19"/>
      <c r="I849" s="20"/>
      <c r="J849" s="21"/>
      <c r="K849" s="22"/>
    </row>
    <row r="850" spans="2:11" ht="13.5" thickBot="1">
      <c r="B850">
        <v>846</v>
      </c>
      <c r="C850" s="1"/>
      <c r="D850" s="2"/>
      <c r="H850" s="19"/>
      <c r="I850" s="20"/>
      <c r="J850" s="21"/>
      <c r="K850" s="22"/>
    </row>
    <row r="851" spans="2:11" ht="13.5" thickBot="1">
      <c r="B851">
        <v>847</v>
      </c>
      <c r="C851" s="1"/>
      <c r="D851" s="2"/>
      <c r="H851" s="19"/>
      <c r="I851" s="20"/>
      <c r="J851" s="21"/>
      <c r="K851" s="22"/>
    </row>
    <row r="852" spans="2:11" ht="13.5" thickBot="1">
      <c r="B852">
        <v>848</v>
      </c>
      <c r="C852" s="1"/>
      <c r="D852" s="2"/>
      <c r="H852" s="19"/>
      <c r="I852" s="20"/>
      <c r="J852" s="21"/>
      <c r="K852" s="22"/>
    </row>
    <row r="853" spans="2:11" ht="13.5" thickBot="1">
      <c r="B853">
        <v>849</v>
      </c>
      <c r="C853" s="1"/>
      <c r="D853" s="2"/>
      <c r="H853" s="19"/>
      <c r="I853" s="20"/>
      <c r="J853" s="21"/>
      <c r="K853" s="22"/>
    </row>
    <row r="854" spans="2:11" ht="13.5" thickBot="1">
      <c r="B854">
        <v>850</v>
      </c>
      <c r="C854" s="1"/>
      <c r="D854" s="2"/>
      <c r="H854" s="19"/>
      <c r="I854" s="20"/>
      <c r="J854" s="21"/>
      <c r="K854" s="22"/>
    </row>
    <row r="855" spans="2:11" ht="13.5" thickBot="1">
      <c r="B855">
        <v>851</v>
      </c>
      <c r="C855" s="1"/>
      <c r="D855" s="2"/>
      <c r="H855" s="19"/>
      <c r="I855" s="20"/>
      <c r="J855" s="21"/>
      <c r="K855" s="22"/>
    </row>
    <row r="856" spans="2:11" ht="13.5" thickBot="1">
      <c r="B856">
        <v>852</v>
      </c>
      <c r="C856" s="1"/>
      <c r="D856" s="2"/>
      <c r="H856" s="19"/>
      <c r="I856" s="20"/>
      <c r="J856" s="21"/>
      <c r="K856" s="22"/>
    </row>
    <row r="857" spans="2:11" ht="13.5" thickBot="1">
      <c r="B857">
        <v>853</v>
      </c>
      <c r="C857" s="1"/>
      <c r="D857" s="2"/>
      <c r="H857" s="19"/>
      <c r="I857" s="20"/>
      <c r="J857" s="21"/>
      <c r="K857" s="22"/>
    </row>
    <row r="858" spans="2:11" ht="13.5" thickBot="1">
      <c r="B858">
        <v>854</v>
      </c>
      <c r="C858" s="1"/>
      <c r="D858" s="2"/>
      <c r="H858" s="19"/>
      <c r="I858" s="20"/>
      <c r="J858" s="21"/>
      <c r="K858" s="22"/>
    </row>
    <row r="859" spans="2:11" ht="13.5" thickBot="1">
      <c r="B859">
        <v>855</v>
      </c>
      <c r="C859" s="1"/>
      <c r="D859" s="2"/>
      <c r="H859" s="19"/>
      <c r="I859" s="20"/>
      <c r="J859" s="21"/>
      <c r="K859" s="22"/>
    </row>
    <row r="860" spans="2:11" ht="13.5" thickBot="1">
      <c r="B860">
        <v>856</v>
      </c>
      <c r="C860" s="1"/>
      <c r="D860" s="2"/>
      <c r="H860" s="19"/>
      <c r="I860" s="20"/>
      <c r="J860" s="21"/>
      <c r="K860" s="22"/>
    </row>
    <row r="861" spans="2:11" ht="13.5" thickBot="1">
      <c r="B861">
        <v>857</v>
      </c>
      <c r="C861" s="1"/>
      <c r="D861" s="2"/>
      <c r="H861" s="19"/>
      <c r="I861" s="20"/>
      <c r="J861" s="21"/>
      <c r="K861" s="22"/>
    </row>
    <row r="862" spans="2:11" ht="13.5" thickBot="1">
      <c r="B862">
        <v>858</v>
      </c>
      <c r="C862" s="1"/>
      <c r="D862" s="2"/>
      <c r="H862" s="19"/>
      <c r="I862" s="20"/>
      <c r="J862" s="21"/>
      <c r="K862" s="22"/>
    </row>
    <row r="863" spans="2:11" ht="13.5" thickBot="1">
      <c r="B863">
        <v>859</v>
      </c>
      <c r="C863" s="1"/>
      <c r="D863" s="2"/>
      <c r="H863" s="19"/>
      <c r="I863" s="20"/>
      <c r="J863" s="21"/>
      <c r="K863" s="22"/>
    </row>
    <row r="864" spans="2:11" ht="13.5" thickBot="1">
      <c r="B864">
        <v>860</v>
      </c>
      <c r="C864" s="1"/>
      <c r="D864" s="2"/>
      <c r="H864" s="19"/>
      <c r="I864" s="20"/>
      <c r="J864" s="21"/>
      <c r="K864" s="22"/>
    </row>
    <row r="865" spans="2:11" ht="13.5" thickBot="1">
      <c r="B865">
        <v>861</v>
      </c>
      <c r="C865" s="1"/>
      <c r="D865" s="2"/>
      <c r="H865" s="19"/>
      <c r="I865" s="20"/>
      <c r="J865" s="21"/>
      <c r="K865" s="22"/>
    </row>
    <row r="866" spans="2:11" ht="13.5" thickBot="1">
      <c r="B866">
        <v>862</v>
      </c>
      <c r="C866" s="1"/>
      <c r="D866" s="2"/>
      <c r="H866" s="19"/>
      <c r="I866" s="20"/>
      <c r="J866" s="21"/>
      <c r="K866" s="22"/>
    </row>
    <row r="867" spans="2:11" ht="13.5" thickBot="1">
      <c r="B867">
        <v>863</v>
      </c>
      <c r="C867" s="1"/>
      <c r="D867" s="2"/>
      <c r="H867" s="19"/>
      <c r="I867" s="20"/>
      <c r="J867" s="21"/>
      <c r="K867" s="22"/>
    </row>
    <row r="868" spans="2:11" ht="13.5" thickBot="1">
      <c r="B868">
        <v>864</v>
      </c>
      <c r="C868" s="1"/>
      <c r="D868" s="2"/>
      <c r="H868" s="19"/>
      <c r="I868" s="20"/>
      <c r="J868" s="21"/>
      <c r="K868" s="22"/>
    </row>
    <row r="869" spans="2:11" ht="13.5" thickBot="1">
      <c r="B869">
        <v>865</v>
      </c>
      <c r="C869" s="1"/>
      <c r="D869" s="2"/>
      <c r="H869" s="19"/>
      <c r="I869" s="20"/>
      <c r="J869" s="21"/>
      <c r="K869" s="22"/>
    </row>
    <row r="870" spans="2:11" ht="13.5" thickBot="1">
      <c r="B870">
        <v>866</v>
      </c>
      <c r="C870" s="1"/>
      <c r="D870" s="2"/>
      <c r="H870" s="19"/>
      <c r="I870" s="20"/>
      <c r="J870" s="21"/>
      <c r="K870" s="22"/>
    </row>
    <row r="871" spans="2:11" ht="13.5" thickBot="1">
      <c r="B871">
        <v>867</v>
      </c>
      <c r="C871" s="1"/>
      <c r="D871" s="2"/>
      <c r="H871" s="19"/>
      <c r="I871" s="20"/>
      <c r="J871" s="21"/>
      <c r="K871" s="22"/>
    </row>
    <row r="872" spans="2:11" ht="13.5" thickBot="1">
      <c r="B872">
        <v>868</v>
      </c>
      <c r="C872" s="1"/>
      <c r="D872" s="2"/>
      <c r="H872" s="19"/>
      <c r="I872" s="20"/>
      <c r="J872" s="21"/>
      <c r="K872" s="22"/>
    </row>
    <row r="873" spans="2:11" ht="13.5" thickBot="1">
      <c r="B873">
        <v>869</v>
      </c>
      <c r="C873" s="1"/>
      <c r="D873" s="2"/>
      <c r="H873" s="19"/>
      <c r="I873" s="20"/>
      <c r="J873" s="21"/>
      <c r="K873" s="22"/>
    </row>
    <row r="874" spans="2:11" ht="13.5" thickBot="1">
      <c r="B874">
        <v>870</v>
      </c>
      <c r="C874" s="1"/>
      <c r="D874" s="2"/>
      <c r="H874" s="19"/>
      <c r="I874" s="20"/>
      <c r="J874" s="21"/>
      <c r="K874" s="22"/>
    </row>
    <row r="875" spans="2:11" ht="13.5" thickBot="1">
      <c r="B875">
        <v>871</v>
      </c>
      <c r="C875" s="1"/>
      <c r="D875" s="2"/>
      <c r="H875" s="19"/>
      <c r="I875" s="20"/>
      <c r="J875" s="21"/>
      <c r="K875" s="22"/>
    </row>
    <row r="876" spans="2:11" ht="13.5" thickBot="1">
      <c r="B876">
        <v>872</v>
      </c>
      <c r="C876" s="1"/>
      <c r="D876" s="2"/>
      <c r="H876" s="19"/>
      <c r="I876" s="20"/>
      <c r="J876" s="21"/>
      <c r="K876" s="22"/>
    </row>
    <row r="877" spans="2:11" ht="13.5" thickBot="1">
      <c r="B877">
        <v>873</v>
      </c>
      <c r="C877" s="1"/>
      <c r="D877" s="2"/>
      <c r="H877" s="19"/>
      <c r="I877" s="20"/>
      <c r="J877" s="21"/>
      <c r="K877" s="22"/>
    </row>
    <row r="878" spans="2:11" ht="13.5" thickBot="1">
      <c r="B878">
        <v>874</v>
      </c>
      <c r="C878" s="1"/>
      <c r="D878" s="2"/>
      <c r="H878" s="19"/>
      <c r="I878" s="20"/>
      <c r="J878" s="21"/>
      <c r="K878" s="22"/>
    </row>
    <row r="879" spans="2:11" ht="13.5" thickBot="1">
      <c r="B879">
        <v>875</v>
      </c>
      <c r="C879" s="1"/>
      <c r="D879" s="2"/>
      <c r="H879" s="19"/>
      <c r="I879" s="20"/>
      <c r="J879" s="21"/>
      <c r="K879" s="22"/>
    </row>
    <row r="880" spans="2:11" ht="13.5" thickBot="1">
      <c r="B880">
        <v>876</v>
      </c>
      <c r="C880" s="1"/>
      <c r="D880" s="2"/>
      <c r="H880" s="19"/>
      <c r="I880" s="20"/>
      <c r="J880" s="21"/>
      <c r="K880" s="22"/>
    </row>
    <row r="881" spans="2:11" ht="13.5" thickBot="1">
      <c r="B881">
        <v>877</v>
      </c>
      <c r="C881" s="1"/>
      <c r="D881" s="2"/>
      <c r="H881" s="19"/>
      <c r="I881" s="20"/>
      <c r="J881" s="21"/>
      <c r="K881" s="22"/>
    </row>
    <row r="882" spans="2:11" ht="13.5" thickBot="1">
      <c r="B882">
        <v>878</v>
      </c>
      <c r="C882" s="1"/>
      <c r="D882" s="2"/>
      <c r="H882" s="19"/>
      <c r="I882" s="20"/>
      <c r="J882" s="21"/>
      <c r="K882" s="22"/>
    </row>
    <row r="883" spans="2:11" ht="13.5" thickBot="1">
      <c r="B883">
        <v>879</v>
      </c>
      <c r="C883" s="1"/>
      <c r="D883" s="2"/>
      <c r="H883" s="19"/>
      <c r="I883" s="20"/>
      <c r="J883" s="21"/>
      <c r="K883" s="22"/>
    </row>
    <row r="884" spans="2:11" ht="13.5" thickBot="1">
      <c r="B884">
        <v>880</v>
      </c>
      <c r="C884" s="1"/>
      <c r="D884" s="2"/>
      <c r="H884" s="19"/>
      <c r="I884" s="20"/>
      <c r="J884" s="21"/>
      <c r="K884" s="22"/>
    </row>
    <row r="885" spans="2:11" ht="13.5" thickBot="1">
      <c r="B885">
        <v>881</v>
      </c>
      <c r="C885" s="1"/>
      <c r="D885" s="2"/>
      <c r="H885" s="19"/>
      <c r="I885" s="20"/>
      <c r="J885" s="21"/>
      <c r="K885" s="22"/>
    </row>
    <row r="886" spans="2:11" ht="13.5" thickBot="1">
      <c r="B886">
        <v>882</v>
      </c>
      <c r="C886" s="1"/>
      <c r="D886" s="2"/>
      <c r="H886" s="19"/>
      <c r="I886" s="20"/>
      <c r="J886" s="21"/>
      <c r="K886" s="22"/>
    </row>
    <row r="887" spans="2:11" ht="13.5" thickBot="1">
      <c r="B887">
        <v>883</v>
      </c>
      <c r="C887" s="1"/>
      <c r="D887" s="2"/>
      <c r="H887" s="19"/>
      <c r="I887" s="20"/>
      <c r="J887" s="21"/>
      <c r="K887" s="22"/>
    </row>
    <row r="888" spans="2:11" ht="13.5" thickBot="1">
      <c r="B888">
        <v>884</v>
      </c>
      <c r="C888" s="1"/>
      <c r="D888" s="2"/>
      <c r="H888" s="19"/>
      <c r="I888" s="20"/>
      <c r="J888" s="21"/>
      <c r="K888" s="22"/>
    </row>
    <row r="889" spans="2:11" ht="13.5" thickBot="1">
      <c r="B889">
        <v>885</v>
      </c>
      <c r="C889" s="1"/>
      <c r="D889" s="2"/>
      <c r="H889" s="19"/>
      <c r="I889" s="20"/>
      <c r="J889" s="21"/>
      <c r="K889" s="22"/>
    </row>
    <row r="890" spans="2:11" ht="13.5" thickBot="1">
      <c r="B890">
        <v>886</v>
      </c>
      <c r="C890" s="1"/>
      <c r="D890" s="2"/>
      <c r="H890" s="19"/>
      <c r="I890" s="20"/>
      <c r="J890" s="21"/>
      <c r="K890" s="22"/>
    </row>
    <row r="891" spans="2:11" ht="13.5" thickBot="1">
      <c r="B891">
        <v>887</v>
      </c>
      <c r="C891" s="1"/>
      <c r="D891" s="2"/>
      <c r="H891" s="19"/>
      <c r="I891" s="20"/>
      <c r="J891" s="21"/>
      <c r="K891" s="22"/>
    </row>
    <row r="892" spans="2:11" ht="13.5" thickBot="1">
      <c r="B892">
        <v>888</v>
      </c>
      <c r="C892" s="1"/>
      <c r="D892" s="2"/>
      <c r="H892" s="19"/>
      <c r="I892" s="20"/>
      <c r="J892" s="21"/>
      <c r="K892" s="22"/>
    </row>
    <row r="893" spans="2:11" ht="13.5" thickBot="1">
      <c r="B893">
        <v>889</v>
      </c>
      <c r="C893" s="1"/>
      <c r="D893" s="2"/>
      <c r="H893" s="19"/>
      <c r="I893" s="20"/>
      <c r="J893" s="21"/>
      <c r="K893" s="22"/>
    </row>
    <row r="894" spans="2:11" ht="13.5" thickBot="1">
      <c r="B894">
        <v>890</v>
      </c>
      <c r="C894" s="1"/>
      <c r="D894" s="2"/>
      <c r="H894" s="19"/>
      <c r="I894" s="20"/>
      <c r="J894" s="21"/>
      <c r="K894" s="22"/>
    </row>
    <row r="895" spans="2:11" ht="13.5" thickBot="1">
      <c r="B895">
        <v>891</v>
      </c>
      <c r="C895" s="1"/>
      <c r="D895" s="2"/>
      <c r="H895" s="19"/>
      <c r="I895" s="20"/>
      <c r="J895" s="21"/>
      <c r="K895" s="22"/>
    </row>
    <row r="896" spans="2:11" ht="13.5" thickBot="1">
      <c r="B896">
        <v>892</v>
      </c>
      <c r="C896" s="1"/>
      <c r="D896" s="2"/>
      <c r="H896" s="19"/>
      <c r="I896" s="20"/>
      <c r="J896" s="21"/>
      <c r="K896" s="22"/>
    </row>
    <row r="897" spans="2:11" ht="13.5" thickBot="1">
      <c r="B897">
        <v>893</v>
      </c>
      <c r="C897" s="1"/>
      <c r="D897" s="2"/>
      <c r="H897" s="19"/>
      <c r="I897" s="20"/>
      <c r="J897" s="21"/>
      <c r="K897" s="22"/>
    </row>
    <row r="898" spans="2:11" ht="13.5" thickBot="1">
      <c r="B898">
        <v>894</v>
      </c>
      <c r="C898" s="1"/>
      <c r="D898" s="2"/>
      <c r="H898" s="19"/>
      <c r="I898" s="20"/>
      <c r="J898" s="21"/>
      <c r="K898" s="22"/>
    </row>
    <row r="899" spans="2:11" ht="13.5" thickBot="1">
      <c r="B899">
        <v>895</v>
      </c>
      <c r="C899" s="1"/>
      <c r="D899" s="2"/>
      <c r="H899" s="19"/>
      <c r="I899" s="20"/>
      <c r="J899" s="21"/>
      <c r="K899" s="22"/>
    </row>
    <row r="900" spans="2:11" ht="13.5" thickBot="1">
      <c r="B900">
        <v>896</v>
      </c>
      <c r="C900" s="1"/>
      <c r="D900" s="2"/>
      <c r="H900" s="19"/>
      <c r="I900" s="20"/>
      <c r="J900" s="21"/>
      <c r="K900" s="22"/>
    </row>
    <row r="901" spans="2:11" ht="13.5" thickBot="1">
      <c r="B901">
        <v>897</v>
      </c>
      <c r="C901" s="1"/>
      <c r="D901" s="2"/>
      <c r="H901" s="19"/>
      <c r="I901" s="20"/>
      <c r="J901" s="21"/>
      <c r="K901" s="22"/>
    </row>
    <row r="902" spans="2:11" ht="13.5" thickBot="1">
      <c r="B902">
        <v>898</v>
      </c>
      <c r="C902" s="1"/>
      <c r="D902" s="2"/>
      <c r="H902" s="19"/>
      <c r="I902" s="20"/>
      <c r="J902" s="21"/>
      <c r="K902" s="22"/>
    </row>
    <row r="903" spans="2:11" ht="13.5" thickBot="1">
      <c r="B903">
        <v>899</v>
      </c>
      <c r="C903" s="1"/>
      <c r="D903" s="2"/>
      <c r="H903" s="19"/>
      <c r="I903" s="20"/>
      <c r="J903" s="21"/>
      <c r="K903" s="22"/>
    </row>
    <row r="904" spans="2:11" ht="13.5" thickBot="1">
      <c r="B904">
        <v>900</v>
      </c>
      <c r="C904" s="1"/>
      <c r="D904" s="2"/>
      <c r="H904" s="19"/>
      <c r="I904" s="20"/>
      <c r="J904" s="21"/>
      <c r="K904" s="22"/>
    </row>
    <row r="905" spans="2:11" ht="13.5" thickBot="1">
      <c r="B905">
        <v>901</v>
      </c>
      <c r="C905" s="1"/>
      <c r="D905" s="2"/>
      <c r="H905" s="19"/>
      <c r="I905" s="20"/>
      <c r="J905" s="21"/>
      <c r="K905" s="22"/>
    </row>
    <row r="906" spans="2:11" ht="13.5" thickBot="1">
      <c r="B906">
        <v>902</v>
      </c>
      <c r="C906" s="1"/>
      <c r="D906" s="2"/>
      <c r="H906" s="19"/>
      <c r="I906" s="20"/>
      <c r="J906" s="21"/>
      <c r="K906" s="22"/>
    </row>
    <row r="907" spans="2:11" ht="13.5" thickBot="1">
      <c r="B907">
        <v>903</v>
      </c>
      <c r="C907" s="1"/>
      <c r="D907" s="2"/>
      <c r="H907" s="19"/>
      <c r="I907" s="20"/>
      <c r="J907" s="21"/>
      <c r="K907" s="22"/>
    </row>
    <row r="908" spans="2:11" ht="13.5" thickBot="1">
      <c r="B908">
        <v>904</v>
      </c>
      <c r="C908" s="1"/>
      <c r="D908" s="2"/>
      <c r="H908" s="19"/>
      <c r="I908" s="20"/>
      <c r="J908" s="21"/>
      <c r="K908" s="22"/>
    </row>
    <row r="909" spans="2:11" ht="13.5" thickBot="1">
      <c r="B909">
        <v>905</v>
      </c>
      <c r="C909" s="1"/>
      <c r="D909" s="2"/>
      <c r="H909" s="19"/>
      <c r="I909" s="20"/>
      <c r="J909" s="21"/>
      <c r="K909" s="22"/>
    </row>
    <row r="910" spans="2:11" ht="13.5" thickBot="1">
      <c r="B910">
        <v>906</v>
      </c>
      <c r="C910" s="1"/>
      <c r="D910" s="2"/>
      <c r="H910" s="19"/>
      <c r="I910" s="20"/>
      <c r="J910" s="21"/>
      <c r="K910" s="22"/>
    </row>
    <row r="911" spans="2:11" ht="13.5" thickBot="1">
      <c r="B911">
        <v>907</v>
      </c>
      <c r="C911" s="1"/>
      <c r="D911" s="2"/>
      <c r="H911" s="19"/>
      <c r="I911" s="20"/>
      <c r="J911" s="21"/>
      <c r="K911" s="22"/>
    </row>
    <row r="912" spans="2:11" ht="13.5" thickBot="1">
      <c r="B912">
        <v>908</v>
      </c>
      <c r="C912" s="1"/>
      <c r="D912" s="2"/>
      <c r="H912" s="19"/>
      <c r="I912" s="20"/>
      <c r="J912" s="21"/>
      <c r="K912" s="22"/>
    </row>
    <row r="913" spans="2:11" ht="13.5" thickBot="1">
      <c r="B913">
        <v>909</v>
      </c>
      <c r="C913" s="1"/>
      <c r="D913" s="2"/>
      <c r="H913" s="19"/>
      <c r="I913" s="20"/>
      <c r="J913" s="21"/>
      <c r="K913" s="22"/>
    </row>
    <row r="914" spans="2:11" ht="13.5" thickBot="1">
      <c r="B914">
        <v>910</v>
      </c>
      <c r="C914" s="1"/>
      <c r="D914" s="2"/>
      <c r="H914" s="19"/>
      <c r="I914" s="20"/>
      <c r="J914" s="21"/>
      <c r="K914" s="22"/>
    </row>
    <row r="915" spans="2:11" ht="13.5" thickBot="1">
      <c r="B915">
        <v>911</v>
      </c>
      <c r="C915" s="1"/>
      <c r="D915" s="2"/>
      <c r="H915" s="19"/>
      <c r="I915" s="20"/>
      <c r="J915" s="21"/>
      <c r="K915" s="22"/>
    </row>
    <row r="916" spans="2:11" ht="13.5" thickBot="1">
      <c r="B916">
        <v>912</v>
      </c>
      <c r="C916" s="1"/>
      <c r="D916" s="2"/>
      <c r="H916" s="19"/>
      <c r="I916" s="20"/>
      <c r="J916" s="21"/>
      <c r="K916" s="22"/>
    </row>
    <row r="917" spans="2:11" ht="13.5" thickBot="1">
      <c r="B917">
        <v>913</v>
      </c>
      <c r="C917" s="1"/>
      <c r="D917" s="2"/>
      <c r="H917" s="19"/>
      <c r="I917" s="20"/>
      <c r="J917" s="21"/>
      <c r="K917" s="22"/>
    </row>
    <row r="918" spans="2:11" ht="13.5" thickBot="1">
      <c r="B918">
        <v>914</v>
      </c>
      <c r="C918" s="1"/>
      <c r="D918" s="2"/>
      <c r="H918" s="19"/>
      <c r="I918" s="20"/>
      <c r="J918" s="21"/>
      <c r="K918" s="22"/>
    </row>
    <row r="919" spans="2:11" ht="13.5" thickBot="1">
      <c r="B919">
        <v>915</v>
      </c>
      <c r="C919" s="1"/>
      <c r="D919" s="2"/>
      <c r="H919" s="19"/>
      <c r="I919" s="20"/>
      <c r="J919" s="21"/>
      <c r="K919" s="22"/>
    </row>
    <row r="920" spans="2:11" ht="13.5" thickBot="1">
      <c r="B920">
        <v>916</v>
      </c>
      <c r="C920" s="1"/>
      <c r="D920" s="2"/>
      <c r="H920" s="19"/>
      <c r="I920" s="20"/>
      <c r="J920" s="21"/>
      <c r="K920" s="22"/>
    </row>
    <row r="921" spans="2:11" ht="13.5" thickBot="1">
      <c r="B921">
        <v>917</v>
      </c>
      <c r="C921" s="1"/>
      <c r="D921" s="2"/>
      <c r="H921" s="19"/>
      <c r="I921" s="20"/>
      <c r="J921" s="21"/>
      <c r="K921" s="22"/>
    </row>
    <row r="922" spans="2:11" ht="13.5" thickBot="1">
      <c r="B922">
        <v>918</v>
      </c>
      <c r="C922" s="1"/>
      <c r="D922" s="2"/>
      <c r="H922" s="19"/>
      <c r="I922" s="20"/>
      <c r="J922" s="21"/>
      <c r="K922" s="22"/>
    </row>
    <row r="923" spans="2:11" ht="13.5" thickBot="1">
      <c r="B923">
        <v>919</v>
      </c>
      <c r="C923" s="1"/>
      <c r="D923" s="2"/>
      <c r="H923" s="19"/>
      <c r="I923" s="20"/>
      <c r="J923" s="21"/>
      <c r="K923" s="22"/>
    </row>
    <row r="924" spans="2:11" ht="13.5" thickBot="1">
      <c r="B924">
        <v>920</v>
      </c>
      <c r="C924" s="1"/>
      <c r="D924" s="2"/>
      <c r="H924" s="19"/>
      <c r="I924" s="20"/>
      <c r="J924" s="21"/>
      <c r="K924" s="22"/>
    </row>
    <row r="925" spans="2:11" ht="13.5" thickBot="1">
      <c r="B925">
        <v>921</v>
      </c>
      <c r="C925" s="1"/>
      <c r="D925" s="2"/>
      <c r="H925" s="19"/>
      <c r="I925" s="20"/>
      <c r="J925" s="21"/>
      <c r="K925" s="22"/>
    </row>
    <row r="926" spans="2:11" ht="13.5" thickBot="1">
      <c r="B926">
        <v>922</v>
      </c>
      <c r="C926" s="1"/>
      <c r="D926" s="2"/>
      <c r="H926" s="19"/>
      <c r="I926" s="20"/>
      <c r="J926" s="21"/>
      <c r="K926" s="22"/>
    </row>
    <row r="927" spans="2:11" ht="13.5" thickBot="1">
      <c r="B927">
        <v>923</v>
      </c>
      <c r="C927" s="1"/>
      <c r="D927" s="2"/>
      <c r="H927" s="19"/>
      <c r="I927" s="20"/>
      <c r="J927" s="21"/>
      <c r="K927" s="22"/>
    </row>
    <row r="928" spans="2:11" ht="13.5" thickBot="1">
      <c r="B928">
        <v>924</v>
      </c>
      <c r="C928" s="1"/>
      <c r="D928" s="2"/>
      <c r="H928" s="19"/>
      <c r="I928" s="20"/>
      <c r="J928" s="21"/>
      <c r="K928" s="22"/>
    </row>
    <row r="929" spans="2:11" ht="13.5" thickBot="1">
      <c r="B929">
        <v>925</v>
      </c>
      <c r="C929" s="1"/>
      <c r="D929" s="2"/>
      <c r="H929" s="19"/>
      <c r="I929" s="20"/>
      <c r="J929" s="21"/>
      <c r="K929" s="22"/>
    </row>
    <row r="930" spans="2:11" ht="13.5" thickBot="1">
      <c r="B930">
        <v>926</v>
      </c>
      <c r="C930" s="1"/>
      <c r="D930" s="2"/>
      <c r="H930" s="19"/>
      <c r="I930" s="20"/>
      <c r="J930" s="21"/>
      <c r="K930" s="22"/>
    </row>
    <row r="931" spans="2:11" ht="13.5" thickBot="1">
      <c r="B931">
        <v>927</v>
      </c>
      <c r="C931" s="1"/>
      <c r="D931" s="2"/>
      <c r="H931" s="19"/>
      <c r="I931" s="20"/>
      <c r="J931" s="21"/>
      <c r="K931" s="22"/>
    </row>
    <row r="932" spans="2:11" ht="13.5" thickBot="1">
      <c r="B932">
        <v>928</v>
      </c>
      <c r="C932" s="1"/>
      <c r="D932" s="2"/>
      <c r="H932" s="19"/>
      <c r="I932" s="20"/>
      <c r="J932" s="21"/>
      <c r="K932" s="22"/>
    </row>
    <row r="933" spans="2:11" ht="13.5" thickBot="1">
      <c r="B933">
        <v>929</v>
      </c>
      <c r="C933" s="1"/>
      <c r="D933" s="2"/>
      <c r="H933" s="19"/>
      <c r="I933" s="20"/>
      <c r="J933" s="21"/>
      <c r="K933" s="22"/>
    </row>
    <row r="934" spans="2:11" ht="13.5" thickBot="1">
      <c r="B934">
        <v>930</v>
      </c>
      <c r="C934" s="1"/>
      <c r="D934" s="2"/>
      <c r="H934" s="19"/>
      <c r="I934" s="20"/>
      <c r="J934" s="21"/>
      <c r="K934" s="22"/>
    </row>
    <row r="935" spans="2:11" ht="13.5" thickBot="1">
      <c r="B935">
        <v>931</v>
      </c>
      <c r="C935" s="1"/>
      <c r="D935" s="2"/>
      <c r="H935" s="19"/>
      <c r="I935" s="20"/>
      <c r="J935" s="21"/>
      <c r="K935" s="22"/>
    </row>
    <row r="936" spans="2:11" ht="13.5" thickBot="1">
      <c r="B936">
        <v>932</v>
      </c>
      <c r="C936" s="1"/>
      <c r="D936" s="2"/>
      <c r="H936" s="19"/>
      <c r="I936" s="20"/>
      <c r="J936" s="21"/>
      <c r="K936" s="22"/>
    </row>
    <row r="937" spans="2:11" ht="13.5" thickBot="1">
      <c r="B937">
        <v>933</v>
      </c>
      <c r="C937" s="1"/>
      <c r="D937" s="2"/>
      <c r="H937" s="19"/>
      <c r="I937" s="20"/>
      <c r="J937" s="21"/>
      <c r="K937" s="22"/>
    </row>
    <row r="938" spans="2:11" ht="13.5" thickBot="1">
      <c r="B938">
        <v>934</v>
      </c>
      <c r="C938" s="1"/>
      <c r="D938" s="2"/>
      <c r="H938" s="19"/>
      <c r="I938" s="20"/>
      <c r="J938" s="21"/>
      <c r="K938" s="22"/>
    </row>
    <row r="939" spans="2:11" ht="13.5" thickBot="1">
      <c r="B939">
        <v>935</v>
      </c>
      <c r="C939" s="1"/>
      <c r="D939" s="2"/>
      <c r="H939" s="19"/>
      <c r="I939" s="20"/>
      <c r="J939" s="21"/>
      <c r="K939" s="22"/>
    </row>
    <row r="940" spans="2:11" ht="13.5" thickBot="1">
      <c r="B940">
        <v>936</v>
      </c>
      <c r="C940" s="1"/>
      <c r="D940" s="2"/>
      <c r="H940" s="19"/>
      <c r="I940" s="20"/>
      <c r="J940" s="21"/>
      <c r="K940" s="22"/>
    </row>
    <row r="941" spans="2:11" ht="13.5" thickBot="1">
      <c r="B941">
        <v>937</v>
      </c>
      <c r="C941" s="1"/>
      <c r="D941" s="2"/>
      <c r="H941" s="19"/>
      <c r="I941" s="20"/>
      <c r="J941" s="21"/>
      <c r="K941" s="22"/>
    </row>
    <row r="942" spans="2:11" ht="13.5" thickBot="1">
      <c r="B942">
        <v>938</v>
      </c>
      <c r="C942" s="1"/>
      <c r="D942" s="2"/>
      <c r="H942" s="19"/>
      <c r="I942" s="20"/>
      <c r="J942" s="21"/>
      <c r="K942" s="22"/>
    </row>
    <row r="943" spans="2:11" ht="13.5" thickBot="1">
      <c r="B943">
        <v>939</v>
      </c>
      <c r="C943" s="1"/>
      <c r="D943" s="2"/>
      <c r="H943" s="19"/>
      <c r="I943" s="20"/>
      <c r="J943" s="21"/>
      <c r="K943" s="22"/>
    </row>
    <row r="944" spans="2:11" ht="13.5" thickBot="1">
      <c r="B944">
        <v>940</v>
      </c>
      <c r="C944" s="1"/>
      <c r="D944" s="2"/>
      <c r="H944" s="19"/>
      <c r="I944" s="20"/>
      <c r="J944" s="21"/>
      <c r="K944" s="22"/>
    </row>
    <row r="945" spans="2:11" ht="13.5" thickBot="1">
      <c r="B945">
        <v>941</v>
      </c>
      <c r="C945" s="1"/>
      <c r="D945" s="2"/>
      <c r="H945" s="19"/>
      <c r="I945" s="20"/>
      <c r="J945" s="21"/>
      <c r="K945" s="22"/>
    </row>
    <row r="946" spans="2:11" ht="13.5" thickBot="1">
      <c r="B946">
        <v>942</v>
      </c>
      <c r="C946" s="1"/>
      <c r="D946" s="2"/>
      <c r="H946" s="19"/>
      <c r="I946" s="20"/>
      <c r="J946" s="21"/>
      <c r="K946" s="22"/>
    </row>
    <row r="947" spans="2:11" ht="13.5" thickBot="1">
      <c r="B947">
        <v>943</v>
      </c>
      <c r="C947" s="1"/>
      <c r="D947" s="2"/>
      <c r="H947" s="19"/>
      <c r="I947" s="20"/>
      <c r="J947" s="21"/>
      <c r="K947" s="22"/>
    </row>
    <row r="948" spans="2:11" ht="13.5" thickBot="1">
      <c r="B948">
        <v>944</v>
      </c>
      <c r="C948" s="1"/>
      <c r="D948" s="2"/>
      <c r="H948" s="19"/>
      <c r="I948" s="20"/>
      <c r="J948" s="21"/>
      <c r="K948" s="22"/>
    </row>
    <row r="949" spans="2:11" ht="13.5" thickBot="1">
      <c r="B949">
        <v>945</v>
      </c>
      <c r="C949" s="1"/>
      <c r="D949" s="2"/>
      <c r="H949" s="19"/>
      <c r="I949" s="20"/>
      <c r="J949" s="21"/>
      <c r="K949" s="22"/>
    </row>
    <row r="950" spans="2:11" ht="13.5" thickBot="1">
      <c r="B950">
        <v>946</v>
      </c>
      <c r="C950" s="1"/>
      <c r="D950" s="2"/>
      <c r="H950" s="19"/>
      <c r="I950" s="20"/>
      <c r="J950" s="21"/>
      <c r="K950" s="22"/>
    </row>
    <row r="951" spans="2:11" ht="13.5" thickBot="1">
      <c r="B951">
        <v>947</v>
      </c>
      <c r="C951" s="1"/>
      <c r="D951" s="2"/>
      <c r="H951" s="19"/>
      <c r="I951" s="20"/>
      <c r="J951" s="21"/>
      <c r="K951" s="22"/>
    </row>
    <row r="952" spans="2:11" ht="13.5" thickBot="1">
      <c r="B952">
        <v>948</v>
      </c>
      <c r="C952" s="1"/>
      <c r="D952" s="2"/>
      <c r="H952" s="19"/>
      <c r="I952" s="20"/>
      <c r="J952" s="21"/>
      <c r="K952" s="22"/>
    </row>
    <row r="953" spans="2:11" ht="13.5" thickBot="1">
      <c r="B953">
        <v>949</v>
      </c>
      <c r="C953" s="1"/>
      <c r="D953" s="2"/>
      <c r="H953" s="19"/>
      <c r="I953" s="20"/>
      <c r="J953" s="21"/>
      <c r="K953" s="22"/>
    </row>
    <row r="954" spans="2:11" ht="13.5" thickBot="1">
      <c r="B954">
        <v>950</v>
      </c>
      <c r="C954" s="1"/>
      <c r="D954" s="2"/>
      <c r="H954" s="19"/>
      <c r="I954" s="20"/>
      <c r="J954" s="21"/>
      <c r="K954" s="22"/>
    </row>
    <row r="955" spans="2:11" ht="13.5" thickBot="1">
      <c r="B955">
        <v>951</v>
      </c>
      <c r="C955" s="1"/>
      <c r="D955" s="2"/>
      <c r="H955" s="19"/>
      <c r="I955" s="20"/>
      <c r="J955" s="21"/>
      <c r="K955" s="22"/>
    </row>
    <row r="956" spans="2:11" ht="13.5" thickBot="1">
      <c r="B956">
        <v>952</v>
      </c>
      <c r="C956" s="1"/>
      <c r="D956" s="2"/>
      <c r="H956" s="19"/>
      <c r="I956" s="20"/>
      <c r="J956" s="21"/>
      <c r="K956" s="22"/>
    </row>
    <row r="957" spans="2:11" ht="13.5" thickBot="1">
      <c r="B957">
        <v>953</v>
      </c>
      <c r="C957" s="1"/>
      <c r="D957" s="2"/>
      <c r="H957" s="19"/>
      <c r="I957" s="20"/>
      <c r="J957" s="21"/>
      <c r="K957" s="22"/>
    </row>
    <row r="958" spans="2:11" ht="13.5" thickBot="1">
      <c r="B958">
        <v>954</v>
      </c>
      <c r="C958" s="1"/>
      <c r="D958" s="2"/>
      <c r="H958" s="19"/>
      <c r="I958" s="20"/>
      <c r="J958" s="21"/>
      <c r="K958" s="22"/>
    </row>
    <row r="959" spans="2:11" ht="13.5" thickBot="1">
      <c r="B959">
        <v>955</v>
      </c>
      <c r="C959" s="1"/>
      <c r="D959" s="2"/>
      <c r="H959" s="19"/>
      <c r="I959" s="20"/>
      <c r="J959" s="21"/>
      <c r="K959" s="22"/>
    </row>
    <row r="960" spans="2:11" ht="13.5" thickBot="1">
      <c r="B960">
        <v>956</v>
      </c>
      <c r="C960" s="1"/>
      <c r="D960" s="2"/>
      <c r="H960" s="19"/>
      <c r="I960" s="20"/>
      <c r="J960" s="21"/>
      <c r="K960" s="22"/>
    </row>
    <row r="961" spans="2:11" ht="13.5" thickBot="1">
      <c r="B961">
        <v>957</v>
      </c>
      <c r="C961" s="1"/>
      <c r="D961" s="2"/>
      <c r="H961" s="19"/>
      <c r="I961" s="20"/>
      <c r="J961" s="21"/>
      <c r="K961" s="22"/>
    </row>
    <row r="962" spans="2:11" ht="13.5" thickBot="1">
      <c r="B962">
        <v>958</v>
      </c>
      <c r="C962" s="1"/>
      <c r="D962" s="2"/>
      <c r="H962" s="19"/>
      <c r="I962" s="20"/>
      <c r="J962" s="21"/>
      <c r="K962" s="22"/>
    </row>
    <row r="963" spans="2:11" ht="13.5" thickBot="1">
      <c r="B963">
        <v>959</v>
      </c>
      <c r="C963" s="1"/>
      <c r="D963" s="2"/>
      <c r="H963" s="19"/>
      <c r="I963" s="20"/>
      <c r="J963" s="21"/>
      <c r="K963" s="22"/>
    </row>
    <row r="964" spans="2:11" ht="13.5" thickBot="1">
      <c r="B964">
        <v>960</v>
      </c>
      <c r="C964" s="1"/>
      <c r="D964" s="2"/>
      <c r="H964" s="19"/>
      <c r="I964" s="20"/>
      <c r="J964" s="21"/>
      <c r="K964" s="22"/>
    </row>
    <row r="965" spans="2:11" ht="13.5" thickBot="1">
      <c r="B965">
        <v>961</v>
      </c>
      <c r="C965" s="1"/>
      <c r="D965" s="2"/>
      <c r="H965" s="19"/>
      <c r="I965" s="20"/>
      <c r="J965" s="21"/>
      <c r="K965" s="22"/>
    </row>
    <row r="966" spans="2:11" ht="13.5" thickBot="1">
      <c r="B966">
        <v>962</v>
      </c>
      <c r="C966" s="1"/>
      <c r="D966" s="2"/>
      <c r="H966" s="19"/>
      <c r="I966" s="20"/>
      <c r="J966" s="21"/>
      <c r="K966" s="22"/>
    </row>
    <row r="967" spans="2:11" ht="13.5" thickBot="1">
      <c r="B967">
        <v>963</v>
      </c>
      <c r="C967" s="1"/>
      <c r="D967" s="2"/>
      <c r="H967" s="19"/>
      <c r="I967" s="20"/>
      <c r="J967" s="21"/>
      <c r="K967" s="22"/>
    </row>
    <row r="968" spans="2:11" ht="13.5" thickBot="1">
      <c r="B968">
        <v>964</v>
      </c>
      <c r="C968" s="1"/>
      <c r="D968" s="2"/>
      <c r="H968" s="19"/>
      <c r="I968" s="20"/>
      <c r="J968" s="21"/>
      <c r="K968" s="22"/>
    </row>
    <row r="969" spans="2:11" ht="13.5" thickBot="1">
      <c r="B969">
        <v>965</v>
      </c>
      <c r="C969" s="1"/>
      <c r="D969" s="2"/>
      <c r="H969" s="19"/>
      <c r="I969" s="20"/>
      <c r="J969" s="21"/>
      <c r="K969" s="22"/>
    </row>
    <row r="970" spans="2:11" ht="13.5" thickBot="1">
      <c r="B970">
        <v>966</v>
      </c>
      <c r="C970" s="1"/>
      <c r="D970" s="2"/>
      <c r="H970" s="19"/>
      <c r="I970" s="20"/>
      <c r="J970" s="21"/>
      <c r="K970" s="22"/>
    </row>
    <row r="971" spans="2:11" ht="13.5" thickBot="1">
      <c r="B971">
        <v>967</v>
      </c>
      <c r="C971" s="1"/>
      <c r="D971" s="2"/>
      <c r="H971" s="19"/>
      <c r="I971" s="20"/>
      <c r="J971" s="21"/>
      <c r="K971" s="22"/>
    </row>
    <row r="972" spans="2:11" ht="13.5" thickBot="1">
      <c r="B972">
        <v>968</v>
      </c>
      <c r="C972" s="1"/>
      <c r="D972" s="2"/>
      <c r="H972" s="19"/>
      <c r="I972" s="20"/>
      <c r="J972" s="21"/>
      <c r="K972" s="22"/>
    </row>
    <row r="973" spans="2:11" ht="13.5" thickBot="1">
      <c r="B973">
        <v>969</v>
      </c>
      <c r="C973" s="1"/>
      <c r="D973" s="2"/>
      <c r="H973" s="19"/>
      <c r="I973" s="20"/>
      <c r="J973" s="21"/>
      <c r="K973" s="22"/>
    </row>
    <row r="974" spans="2:11" ht="13.5" thickBot="1">
      <c r="B974">
        <v>970</v>
      </c>
      <c r="C974" s="1"/>
      <c r="D974" s="2"/>
      <c r="H974" s="19"/>
      <c r="I974" s="20"/>
      <c r="J974" s="21"/>
      <c r="K974" s="22"/>
    </row>
    <row r="975" spans="2:11" ht="13.5" thickBot="1">
      <c r="B975">
        <v>971</v>
      </c>
      <c r="C975" s="1"/>
      <c r="D975" s="2"/>
      <c r="H975" s="19"/>
      <c r="I975" s="20"/>
      <c r="J975" s="21"/>
      <c r="K975" s="22"/>
    </row>
    <row r="976" spans="2:11" ht="13.5" thickBot="1">
      <c r="B976">
        <v>972</v>
      </c>
      <c r="C976" s="1"/>
      <c r="D976" s="2"/>
      <c r="H976" s="19"/>
      <c r="I976" s="20"/>
      <c r="J976" s="21"/>
      <c r="K976" s="22"/>
    </row>
    <row r="977" spans="2:11" ht="13.5" thickBot="1">
      <c r="B977">
        <v>973</v>
      </c>
      <c r="C977" s="1"/>
      <c r="D977" s="2"/>
      <c r="H977" s="19"/>
      <c r="I977" s="20"/>
      <c r="J977" s="21"/>
      <c r="K977" s="22"/>
    </row>
    <row r="978" spans="2:11" ht="13.5" thickBot="1">
      <c r="B978">
        <v>974</v>
      </c>
      <c r="C978" s="1"/>
      <c r="D978" s="2"/>
      <c r="H978" s="19"/>
      <c r="I978" s="20"/>
      <c r="J978" s="21"/>
      <c r="K978" s="22"/>
    </row>
    <row r="979" spans="2:11" ht="13.5" thickBot="1">
      <c r="B979">
        <v>975</v>
      </c>
      <c r="C979" s="1"/>
      <c r="D979" s="2"/>
      <c r="H979" s="19"/>
      <c r="I979" s="20"/>
      <c r="J979" s="21"/>
      <c r="K979" s="22"/>
    </row>
    <row r="980" spans="2:11" ht="13.5" thickBot="1">
      <c r="B980">
        <v>976</v>
      </c>
      <c r="C980" s="1"/>
      <c r="D980" s="2"/>
      <c r="H980" s="19"/>
      <c r="I980" s="20"/>
      <c r="J980" s="21"/>
      <c r="K980" s="22"/>
    </row>
    <row r="981" spans="2:11" ht="13.5" thickBot="1">
      <c r="B981">
        <v>977</v>
      </c>
      <c r="C981" s="1"/>
      <c r="D981" s="2"/>
      <c r="H981" s="19"/>
      <c r="I981" s="20"/>
      <c r="J981" s="21"/>
      <c r="K981" s="22"/>
    </row>
    <row r="982" spans="2:11" ht="13.5" thickBot="1">
      <c r="B982">
        <v>978</v>
      </c>
      <c r="C982" s="1"/>
      <c r="D982" s="2"/>
      <c r="H982" s="19"/>
      <c r="I982" s="20"/>
      <c r="J982" s="21"/>
      <c r="K982" s="22"/>
    </row>
    <row r="983" spans="2:11" ht="13.5" thickBot="1">
      <c r="B983">
        <v>979</v>
      </c>
      <c r="C983" s="1"/>
      <c r="D983" s="2"/>
      <c r="H983" s="19"/>
      <c r="I983" s="20"/>
      <c r="J983" s="21"/>
      <c r="K983" s="22"/>
    </row>
    <row r="984" spans="2:11" ht="13.5" thickBot="1">
      <c r="B984">
        <v>980</v>
      </c>
      <c r="C984" s="1"/>
      <c r="D984" s="2"/>
      <c r="H984" s="19"/>
      <c r="I984" s="20"/>
      <c r="J984" s="21"/>
      <c r="K984" s="22"/>
    </row>
    <row r="985" spans="2:11" ht="13.5" thickBot="1">
      <c r="B985">
        <v>981</v>
      </c>
      <c r="C985" s="1"/>
      <c r="D985" s="2"/>
      <c r="H985" s="19"/>
      <c r="I985" s="20"/>
      <c r="J985" s="21"/>
      <c r="K985" s="22"/>
    </row>
    <row r="986" spans="2:11" ht="13.5" thickBot="1">
      <c r="B986">
        <v>982</v>
      </c>
      <c r="C986" s="1"/>
      <c r="D986" s="2"/>
      <c r="H986" s="19"/>
      <c r="I986" s="20"/>
      <c r="J986" s="21"/>
      <c r="K986" s="22"/>
    </row>
    <row r="987" spans="2:11" ht="13.5" thickBot="1">
      <c r="B987">
        <v>983</v>
      </c>
      <c r="C987" s="1"/>
      <c r="D987" s="2"/>
      <c r="H987" s="19"/>
      <c r="I987" s="20"/>
      <c r="J987" s="21"/>
      <c r="K987" s="22"/>
    </row>
    <row r="988" spans="2:11" ht="13.5" thickBot="1">
      <c r="B988">
        <v>984</v>
      </c>
      <c r="C988" s="1"/>
      <c r="D988" s="2"/>
      <c r="H988" s="19"/>
      <c r="I988" s="20"/>
      <c r="J988" s="21"/>
      <c r="K988" s="22"/>
    </row>
    <row r="989" spans="2:11" ht="13.5" thickBot="1">
      <c r="B989">
        <v>985</v>
      </c>
      <c r="C989" s="1"/>
      <c r="D989" s="2"/>
      <c r="H989" s="19"/>
      <c r="I989" s="20"/>
      <c r="J989" s="21"/>
      <c r="K989" s="22"/>
    </row>
    <row r="990" spans="2:11" ht="13.5" thickBot="1">
      <c r="B990">
        <v>986</v>
      </c>
      <c r="C990" s="1"/>
      <c r="D990" s="2"/>
      <c r="H990" s="19"/>
      <c r="I990" s="20"/>
      <c r="J990" s="21"/>
      <c r="K990" s="22"/>
    </row>
    <row r="991" spans="2:11" ht="13.5" thickBot="1">
      <c r="B991">
        <v>987</v>
      </c>
      <c r="C991" s="1"/>
      <c r="D991" s="2"/>
      <c r="H991" s="19"/>
      <c r="I991" s="20"/>
      <c r="J991" s="21"/>
      <c r="K991" s="22"/>
    </row>
    <row r="992" spans="2:11" ht="13.5" thickBot="1">
      <c r="B992">
        <v>988</v>
      </c>
      <c r="C992" s="1"/>
      <c r="D992" s="2"/>
      <c r="H992" s="19"/>
      <c r="I992" s="20"/>
      <c r="J992" s="21"/>
      <c r="K992" s="22"/>
    </row>
    <row r="993" spans="2:11" ht="13.5" thickBot="1">
      <c r="B993">
        <v>989</v>
      </c>
      <c r="C993" s="1"/>
      <c r="D993" s="2"/>
      <c r="H993" s="19"/>
      <c r="I993" s="20"/>
      <c r="J993" s="21"/>
      <c r="K993" s="22"/>
    </row>
    <row r="994" spans="2:11" ht="13.5" thickBot="1">
      <c r="B994">
        <v>990</v>
      </c>
      <c r="C994" s="1"/>
      <c r="D994" s="2"/>
      <c r="H994" s="19"/>
      <c r="I994" s="20"/>
      <c r="J994" s="21"/>
      <c r="K994" s="22"/>
    </row>
    <row r="995" spans="2:11" ht="13.5" thickBot="1">
      <c r="B995">
        <v>991</v>
      </c>
      <c r="C995" s="1"/>
      <c r="D995" s="2"/>
      <c r="H995" s="19"/>
      <c r="I995" s="20"/>
      <c r="J995" s="21"/>
      <c r="K995" s="22"/>
    </row>
    <row r="996" spans="2:11" ht="13.5" thickBot="1">
      <c r="B996">
        <v>992</v>
      </c>
      <c r="C996" s="1"/>
      <c r="D996" s="2"/>
      <c r="H996" s="19"/>
      <c r="I996" s="20"/>
      <c r="J996" s="21"/>
      <c r="K996" s="22"/>
    </row>
    <row r="997" spans="2:11" ht="13.5" thickBot="1">
      <c r="B997">
        <v>993</v>
      </c>
      <c r="C997" s="1"/>
      <c r="D997" s="2"/>
      <c r="H997" s="19"/>
      <c r="I997" s="20"/>
      <c r="J997" s="21"/>
      <c r="K997" s="22"/>
    </row>
    <row r="998" spans="2:11" ht="13.5" thickBot="1">
      <c r="B998">
        <v>994</v>
      </c>
      <c r="C998" s="1"/>
      <c r="D998" s="2"/>
      <c r="H998" s="19"/>
      <c r="I998" s="20"/>
      <c r="J998" s="21"/>
      <c r="K998" s="22"/>
    </row>
    <row r="999" spans="2:11" ht="13.5" thickBot="1">
      <c r="B999">
        <v>995</v>
      </c>
      <c r="C999" s="1"/>
      <c r="D999" s="2"/>
      <c r="H999" s="19"/>
      <c r="I999" s="20"/>
      <c r="J999" s="21"/>
      <c r="K999" s="22"/>
    </row>
    <row r="1000" spans="2:11" ht="13.5" thickBot="1">
      <c r="B1000">
        <v>996</v>
      </c>
      <c r="C1000" s="1"/>
      <c r="D1000" s="2"/>
      <c r="H1000" s="19"/>
      <c r="I1000" s="20"/>
      <c r="J1000" s="21"/>
      <c r="K1000" s="22"/>
    </row>
    <row r="1001" spans="2:11" ht="13.5" thickBot="1">
      <c r="B1001">
        <v>997</v>
      </c>
      <c r="C1001" s="1"/>
      <c r="D1001" s="2"/>
      <c r="H1001" s="19"/>
      <c r="I1001" s="20"/>
      <c r="J1001" s="21"/>
      <c r="K1001" s="22"/>
    </row>
    <row r="1002" spans="2:11" ht="13.5" thickBot="1">
      <c r="B1002">
        <v>998</v>
      </c>
      <c r="C1002" s="1"/>
      <c r="D1002" s="2"/>
      <c r="H1002" s="19"/>
      <c r="I1002" s="20"/>
      <c r="J1002" s="21"/>
      <c r="K1002" s="22"/>
    </row>
    <row r="1003" spans="2:11" ht="13.5" thickBot="1">
      <c r="B1003">
        <v>999</v>
      </c>
      <c r="C1003" s="1"/>
      <c r="D1003" s="2"/>
      <c r="H1003" s="19"/>
      <c r="I1003" s="20"/>
      <c r="J1003" s="21"/>
      <c r="K1003" s="22"/>
    </row>
    <row r="1004" spans="2:11" ht="13.5" thickBot="1">
      <c r="B1004">
        <v>1000</v>
      </c>
      <c r="C1004" s="1"/>
      <c r="D1004" s="2"/>
      <c r="H1004" s="19"/>
      <c r="I1004" s="20"/>
      <c r="J1004" s="21"/>
      <c r="K1004" s="22"/>
    </row>
    <row r="1005" spans="2:11" ht="13.5" thickBot="1">
      <c r="B1005">
        <v>1001</v>
      </c>
      <c r="C1005" s="1"/>
      <c r="D1005" s="2"/>
      <c r="H1005" s="19"/>
      <c r="I1005" s="20"/>
      <c r="J1005" s="21"/>
      <c r="K1005" s="22"/>
    </row>
    <row r="1006" spans="2:11" ht="13.5" thickBot="1">
      <c r="B1006">
        <v>1002</v>
      </c>
      <c r="C1006" s="1"/>
      <c r="D1006" s="2"/>
      <c r="H1006" s="19"/>
      <c r="I1006" s="20"/>
      <c r="J1006" s="21"/>
      <c r="K1006" s="22"/>
    </row>
    <row r="1007" spans="2:11" ht="13.5" thickBot="1">
      <c r="B1007">
        <v>1003</v>
      </c>
      <c r="C1007" s="1"/>
      <c r="D1007" s="2"/>
      <c r="H1007" s="19"/>
      <c r="I1007" s="20"/>
      <c r="J1007" s="21"/>
      <c r="K1007" s="22"/>
    </row>
    <row r="1008" spans="2:11" ht="13.5" thickBot="1">
      <c r="B1008">
        <v>1004</v>
      </c>
      <c r="C1008" s="1"/>
      <c r="D1008" s="2"/>
      <c r="H1008" s="19"/>
      <c r="I1008" s="20"/>
      <c r="J1008" s="21"/>
      <c r="K1008" s="22"/>
    </row>
    <row r="1009" spans="2:11" ht="13.5" thickBot="1">
      <c r="B1009">
        <v>1005</v>
      </c>
      <c r="C1009" s="1"/>
      <c r="D1009" s="2"/>
      <c r="H1009" s="19"/>
      <c r="I1009" s="20"/>
      <c r="J1009" s="21"/>
      <c r="K1009" s="22"/>
    </row>
    <row r="1010" spans="2:11" ht="13.5" thickBot="1">
      <c r="B1010">
        <v>1006</v>
      </c>
      <c r="C1010" s="1"/>
      <c r="D1010" s="2"/>
      <c r="H1010" s="19"/>
      <c r="I1010" s="20"/>
      <c r="J1010" s="21"/>
      <c r="K1010" s="22"/>
    </row>
    <row r="1011" spans="2:11" ht="13.5" thickBot="1">
      <c r="B1011">
        <v>1007</v>
      </c>
      <c r="C1011" s="1"/>
      <c r="D1011" s="2"/>
      <c r="H1011" s="19"/>
      <c r="I1011" s="20"/>
      <c r="J1011" s="21"/>
      <c r="K1011" s="22"/>
    </row>
    <row r="1012" spans="2:11" ht="13.5" thickBot="1">
      <c r="B1012">
        <v>1008</v>
      </c>
      <c r="C1012" s="1"/>
      <c r="D1012" s="2"/>
      <c r="H1012" s="19"/>
      <c r="I1012" s="20"/>
      <c r="J1012" s="21"/>
      <c r="K1012" s="22"/>
    </row>
    <row r="1013" spans="2:11" ht="13.5" thickBot="1">
      <c r="B1013">
        <v>1009</v>
      </c>
      <c r="C1013" s="1"/>
      <c r="D1013" s="2"/>
      <c r="H1013" s="19"/>
      <c r="I1013" s="20"/>
      <c r="J1013" s="21"/>
      <c r="K1013" s="22"/>
    </row>
    <row r="1014" spans="2:11" ht="13.5" thickBot="1">
      <c r="B1014">
        <v>1010</v>
      </c>
      <c r="C1014" s="1"/>
      <c r="D1014" s="2"/>
      <c r="H1014" s="19"/>
      <c r="I1014" s="20"/>
      <c r="J1014" s="21"/>
      <c r="K1014" s="22"/>
    </row>
    <row r="1015" spans="2:11" ht="13.5" thickBot="1">
      <c r="B1015">
        <v>1011</v>
      </c>
      <c r="C1015" s="1"/>
      <c r="D1015" s="2"/>
      <c r="H1015" s="19"/>
      <c r="I1015" s="20"/>
      <c r="J1015" s="21"/>
      <c r="K1015" s="22"/>
    </row>
    <row r="1016" spans="2:11" ht="13.5" thickBot="1">
      <c r="B1016">
        <v>1012</v>
      </c>
      <c r="C1016" s="1"/>
      <c r="D1016" s="2"/>
      <c r="H1016" s="19"/>
      <c r="I1016" s="20"/>
      <c r="J1016" s="21"/>
      <c r="K1016" s="22"/>
    </row>
    <row r="1017" spans="2:11" ht="13.5" thickBot="1">
      <c r="B1017">
        <v>1013</v>
      </c>
      <c r="C1017" s="1"/>
      <c r="D1017" s="2"/>
      <c r="H1017" s="19"/>
      <c r="I1017" s="20"/>
      <c r="J1017" s="21"/>
      <c r="K1017" s="22"/>
    </row>
    <row r="1018" spans="2:11" ht="13.5" thickBot="1">
      <c r="B1018">
        <v>1014</v>
      </c>
      <c r="C1018" s="1"/>
      <c r="D1018" s="2"/>
      <c r="H1018" s="19"/>
      <c r="I1018" s="20"/>
      <c r="J1018" s="21"/>
      <c r="K1018" s="22"/>
    </row>
    <row r="1019" spans="2:11" ht="13.5" thickBot="1">
      <c r="B1019">
        <v>1015</v>
      </c>
      <c r="C1019" s="1"/>
      <c r="D1019" s="2"/>
      <c r="H1019" s="19"/>
      <c r="I1019" s="20"/>
      <c r="J1019" s="21"/>
      <c r="K1019" s="22"/>
    </row>
    <row r="1020" spans="2:11" ht="13.5" thickBot="1">
      <c r="B1020">
        <v>1016</v>
      </c>
      <c r="C1020" s="1"/>
      <c r="D1020" s="2"/>
      <c r="H1020" s="19"/>
      <c r="I1020" s="20"/>
      <c r="J1020" s="21"/>
      <c r="K1020" s="22"/>
    </row>
    <row r="1021" spans="2:11" ht="13.5" thickBot="1">
      <c r="B1021">
        <v>1017</v>
      </c>
      <c r="C1021" s="1"/>
      <c r="D1021" s="2"/>
      <c r="H1021" s="19"/>
      <c r="I1021" s="20"/>
      <c r="J1021" s="21"/>
      <c r="K1021" s="22"/>
    </row>
    <row r="1022" spans="2:11" ht="13.5" thickBot="1">
      <c r="B1022">
        <v>1018</v>
      </c>
      <c r="C1022" s="1"/>
      <c r="D1022" s="2"/>
      <c r="H1022" s="19"/>
      <c r="I1022" s="20"/>
      <c r="J1022" s="21"/>
      <c r="K1022" s="22"/>
    </row>
    <row r="1023" spans="2:11" ht="13.5" thickBot="1">
      <c r="B1023">
        <v>1019</v>
      </c>
      <c r="C1023" s="1"/>
      <c r="D1023" s="2"/>
      <c r="H1023" s="19"/>
      <c r="I1023" s="20"/>
      <c r="J1023" s="21"/>
      <c r="K1023" s="22"/>
    </row>
    <row r="1024" spans="2:11" ht="13.5" thickBot="1">
      <c r="B1024">
        <v>1020</v>
      </c>
      <c r="C1024" s="1"/>
      <c r="D1024" s="2"/>
      <c r="H1024" s="19"/>
      <c r="I1024" s="20"/>
      <c r="J1024" s="21"/>
      <c r="K1024" s="22"/>
    </row>
    <row r="1025" spans="2:11" ht="13.5" thickBot="1">
      <c r="B1025">
        <v>1021</v>
      </c>
      <c r="C1025" s="1"/>
      <c r="D1025" s="2"/>
      <c r="H1025" s="19"/>
      <c r="I1025" s="20"/>
      <c r="J1025" s="21"/>
      <c r="K1025" s="22"/>
    </row>
    <row r="1026" spans="2:11" ht="13.5" thickBot="1">
      <c r="B1026">
        <v>1022</v>
      </c>
      <c r="C1026" s="1"/>
      <c r="D1026" s="2"/>
      <c r="H1026" s="19"/>
      <c r="I1026" s="20"/>
      <c r="J1026" s="21"/>
      <c r="K1026" s="22"/>
    </row>
    <row r="1027" spans="2:11" ht="13.5" thickBot="1">
      <c r="B1027">
        <v>1023</v>
      </c>
      <c r="C1027" s="1"/>
      <c r="D1027" s="2"/>
      <c r="H1027" s="19"/>
      <c r="I1027" s="20"/>
      <c r="J1027" s="21"/>
      <c r="K1027" s="22"/>
    </row>
    <row r="1028" spans="2:11" ht="13.5" thickBot="1">
      <c r="B1028">
        <v>1024</v>
      </c>
      <c r="C1028" s="1"/>
      <c r="D1028" s="2"/>
      <c r="H1028" s="19"/>
      <c r="I1028" s="20"/>
      <c r="J1028" s="21"/>
      <c r="K1028" s="22"/>
    </row>
    <row r="1029" spans="2:11" ht="13.5" thickBot="1">
      <c r="B1029">
        <v>1025</v>
      </c>
      <c r="C1029" s="1"/>
      <c r="D1029" s="2"/>
      <c r="H1029" s="19"/>
      <c r="I1029" s="20"/>
      <c r="J1029" s="21"/>
      <c r="K1029" s="22"/>
    </row>
    <row r="1030" spans="2:11" ht="13.5" thickBot="1">
      <c r="B1030">
        <v>1026</v>
      </c>
      <c r="C1030" s="1"/>
      <c r="D1030" s="2"/>
      <c r="H1030" s="19"/>
      <c r="I1030" s="20"/>
      <c r="J1030" s="21"/>
      <c r="K1030" s="22"/>
    </row>
    <row r="1031" spans="2:11" ht="13.5" thickBot="1">
      <c r="B1031">
        <v>1027</v>
      </c>
      <c r="C1031" s="1"/>
      <c r="D1031" s="2"/>
      <c r="H1031" s="19"/>
      <c r="I1031" s="20"/>
      <c r="J1031" s="21"/>
      <c r="K1031" s="22"/>
    </row>
    <row r="1032" spans="2:11" ht="13.5" thickBot="1">
      <c r="B1032">
        <v>1028</v>
      </c>
      <c r="C1032" s="1"/>
      <c r="D1032" s="2"/>
      <c r="H1032" s="19"/>
      <c r="I1032" s="20"/>
      <c r="J1032" s="21"/>
      <c r="K1032" s="22"/>
    </row>
    <row r="1033" spans="2:11" ht="13.5" thickBot="1">
      <c r="B1033">
        <v>1029</v>
      </c>
      <c r="C1033" s="1"/>
      <c r="D1033" s="2"/>
      <c r="H1033" s="19"/>
      <c r="I1033" s="20"/>
      <c r="J1033" s="21"/>
      <c r="K1033" s="22"/>
    </row>
    <row r="1034" spans="2:11" ht="13.5" thickBot="1">
      <c r="B1034">
        <v>1030</v>
      </c>
      <c r="C1034" s="1"/>
      <c r="D1034" s="2"/>
      <c r="H1034" s="19"/>
      <c r="I1034" s="20"/>
      <c r="J1034" s="21"/>
      <c r="K1034" s="22"/>
    </row>
    <row r="1035" spans="2:11" ht="13.5" thickBot="1">
      <c r="B1035">
        <v>1031</v>
      </c>
      <c r="C1035" s="1"/>
      <c r="D1035" s="2"/>
      <c r="H1035" s="19"/>
      <c r="I1035" s="20"/>
      <c r="J1035" s="21"/>
      <c r="K1035" s="22"/>
    </row>
    <row r="1036" spans="2:11" ht="13.5" thickBot="1">
      <c r="B1036">
        <v>1032</v>
      </c>
      <c r="C1036" s="1"/>
      <c r="D1036" s="2"/>
      <c r="H1036" s="19"/>
      <c r="I1036" s="20"/>
      <c r="J1036" s="21"/>
      <c r="K1036" s="22"/>
    </row>
    <row r="1037" spans="2:11" ht="13.5" thickBot="1">
      <c r="B1037">
        <v>1033</v>
      </c>
      <c r="C1037" s="1"/>
      <c r="D1037" s="2"/>
      <c r="H1037" s="19"/>
      <c r="I1037" s="20"/>
      <c r="J1037" s="21"/>
      <c r="K1037" s="22"/>
    </row>
    <row r="1038" spans="2:11" ht="13.5" thickBot="1">
      <c r="B1038">
        <v>1034</v>
      </c>
      <c r="C1038" s="1"/>
      <c r="D1038" s="2"/>
      <c r="H1038" s="19"/>
      <c r="I1038" s="20"/>
      <c r="J1038" s="21"/>
      <c r="K1038" s="22"/>
    </row>
    <row r="1039" spans="2:11" ht="13.5" thickBot="1">
      <c r="B1039">
        <v>1035</v>
      </c>
      <c r="C1039" s="1"/>
      <c r="D1039" s="2"/>
      <c r="H1039" s="19"/>
      <c r="I1039" s="20"/>
      <c r="J1039" s="21"/>
      <c r="K1039" s="22"/>
    </row>
    <row r="1040" spans="2:11" ht="13.5" thickBot="1">
      <c r="B1040">
        <v>1036</v>
      </c>
      <c r="C1040" s="1"/>
      <c r="D1040" s="2"/>
      <c r="H1040" s="19"/>
      <c r="I1040" s="20"/>
      <c r="J1040" s="21"/>
      <c r="K1040" s="22"/>
    </row>
    <row r="1041" spans="2:11" ht="13.5" thickBot="1">
      <c r="B1041">
        <v>1037</v>
      </c>
      <c r="C1041" s="1"/>
      <c r="D1041" s="2"/>
      <c r="H1041" s="19"/>
      <c r="I1041" s="20"/>
      <c r="J1041" s="21"/>
      <c r="K1041" s="22"/>
    </row>
    <row r="1042" spans="2:11" ht="13.5" thickBot="1">
      <c r="B1042">
        <v>1038</v>
      </c>
      <c r="C1042" s="1"/>
      <c r="D1042" s="2"/>
      <c r="H1042" s="19"/>
      <c r="I1042" s="20"/>
      <c r="J1042" s="21"/>
      <c r="K1042" s="22"/>
    </row>
    <row r="1043" spans="2:11" ht="13.5" thickBot="1">
      <c r="B1043">
        <v>1039</v>
      </c>
      <c r="C1043" s="1"/>
      <c r="D1043" s="2"/>
      <c r="H1043" s="19"/>
      <c r="I1043" s="20"/>
      <c r="J1043" s="21"/>
      <c r="K1043" s="22"/>
    </row>
    <row r="1044" spans="2:11" ht="13.5" thickBot="1">
      <c r="B1044">
        <v>1040</v>
      </c>
      <c r="C1044" s="1"/>
      <c r="D1044" s="2"/>
      <c r="H1044" s="19"/>
      <c r="I1044" s="20"/>
      <c r="J1044" s="21"/>
      <c r="K1044" s="22"/>
    </row>
    <row r="1045" spans="2:11" ht="13.5" thickBot="1">
      <c r="B1045">
        <v>1041</v>
      </c>
      <c r="C1045" s="1"/>
      <c r="D1045" s="2"/>
      <c r="H1045" s="19"/>
      <c r="I1045" s="20"/>
      <c r="J1045" s="21"/>
      <c r="K1045" s="22"/>
    </row>
    <row r="1046" spans="2:11" ht="13.5" thickBot="1">
      <c r="B1046">
        <v>1042</v>
      </c>
      <c r="C1046" s="1"/>
      <c r="D1046" s="2"/>
      <c r="H1046" s="19"/>
      <c r="I1046" s="20"/>
      <c r="J1046" s="21"/>
      <c r="K1046" s="22"/>
    </row>
    <row r="1047" spans="2:11" ht="13.5" thickBot="1">
      <c r="B1047">
        <v>1043</v>
      </c>
      <c r="C1047" s="1"/>
      <c r="D1047" s="2"/>
      <c r="H1047" s="19"/>
      <c r="I1047" s="20"/>
      <c r="J1047" s="21"/>
      <c r="K1047" s="22"/>
    </row>
    <row r="1048" spans="2:11" ht="13.5" thickBot="1">
      <c r="B1048">
        <v>1044</v>
      </c>
      <c r="C1048" s="1"/>
      <c r="D1048" s="2"/>
      <c r="H1048" s="19"/>
      <c r="I1048" s="20"/>
      <c r="J1048" s="21"/>
      <c r="K1048" s="22"/>
    </row>
    <row r="1049" spans="2:11" ht="13.5" thickBot="1">
      <c r="B1049">
        <v>1045</v>
      </c>
      <c r="C1049" s="1"/>
      <c r="D1049" s="2"/>
      <c r="H1049" s="19"/>
      <c r="I1049" s="20"/>
      <c r="J1049" s="21"/>
      <c r="K1049" s="22"/>
    </row>
    <row r="1050" spans="2:11" ht="13.5" thickBot="1">
      <c r="B1050">
        <v>1046</v>
      </c>
      <c r="C1050" s="1"/>
      <c r="D1050" s="2"/>
      <c r="H1050" s="19"/>
      <c r="I1050" s="20"/>
      <c r="J1050" s="21"/>
      <c r="K1050" s="22"/>
    </row>
    <row r="1051" spans="2:11" ht="13.5" thickBot="1">
      <c r="B1051">
        <v>1047</v>
      </c>
      <c r="C1051" s="1"/>
      <c r="D1051" s="2"/>
      <c r="H1051" s="19"/>
      <c r="I1051" s="20"/>
      <c r="J1051" s="21"/>
      <c r="K1051" s="22"/>
    </row>
    <row r="1052" spans="2:11" ht="13.5" thickBot="1">
      <c r="B1052">
        <v>1048</v>
      </c>
      <c r="C1052" s="1"/>
      <c r="D1052" s="2"/>
      <c r="H1052" s="19"/>
      <c r="I1052" s="20"/>
      <c r="J1052" s="21"/>
      <c r="K1052" s="22"/>
    </row>
    <row r="1053" spans="2:11" ht="13.5" thickBot="1">
      <c r="B1053">
        <v>1049</v>
      </c>
      <c r="C1053" s="1"/>
      <c r="D1053" s="2"/>
      <c r="H1053" s="19"/>
      <c r="I1053" s="20"/>
      <c r="J1053" s="21"/>
      <c r="K1053" s="22"/>
    </row>
  </sheetData>
  <printOptions/>
  <pageMargins left="0.75" right="0.75" top="1" bottom="1" header="0.5" footer="0.5"/>
  <pageSetup fitToHeight="10" fitToWidth="1" horizontalDpi="300" verticalDpi="3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DHML</dc:creator>
  <cp:keywords/>
  <dc:description/>
  <cp:lastModifiedBy>Administrator</cp:lastModifiedBy>
  <cp:lastPrinted>2002-07-20T18:45:32Z</cp:lastPrinted>
  <dcterms:created xsi:type="dcterms:W3CDTF">1991-07-11T17:08:58Z</dcterms:created>
  <dcterms:modified xsi:type="dcterms:W3CDTF">2008-04-02T19:29:19Z</dcterms:modified>
  <cp:category/>
  <cp:version/>
  <cp:contentType/>
  <cp:contentStatus/>
</cp:coreProperties>
</file>