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76" windowWidth="12390" windowHeight="8640" firstSheet="1" activeTab="1"/>
  </bookViews>
  <sheets>
    <sheet name="Pressure and temp." sheetId="1" r:id="rId1"/>
    <sheet name="accelerometer" sheetId="2" r:id="rId2"/>
    <sheet name="dissipation" sheetId="3" r:id="rId3"/>
    <sheet name="log" sheetId="4" r:id="rId4"/>
    <sheet name="Truvu" sheetId="5" r:id="rId5"/>
    <sheet name="dat" sheetId="6" r:id="rId6"/>
  </sheets>
  <definedNames/>
  <calcPr fullCalcOnLoad="1"/>
</workbook>
</file>

<file path=xl/sharedStrings.xml><?xml version="1.0" encoding="utf-8"?>
<sst xmlns="http://schemas.openxmlformats.org/spreadsheetml/2006/main" count="58" uniqueCount="54">
  <si>
    <t>P</t>
  </si>
  <si>
    <t>Am</t>
  </si>
  <si>
    <t>Ap</t>
  </si>
  <si>
    <t>Tr</t>
  </si>
  <si>
    <t>Ti</t>
  </si>
  <si>
    <t>T2</t>
  </si>
  <si>
    <t>T1</t>
  </si>
  <si>
    <t>Logger 9367</t>
  </si>
  <si>
    <t>Rt'= R1 * (k1 - x) / (k0 - (k1 - x))</t>
  </si>
  <si>
    <t>R1=</t>
  </si>
  <si>
    <t>k0=</t>
  </si>
  <si>
    <t>k1=</t>
  </si>
  <si>
    <t>x=</t>
  </si>
  <si>
    <t>T1counts</t>
  </si>
  <si>
    <t>T1 ohms</t>
  </si>
  <si>
    <t>The formula for ohms to Kelvin (Steinhart &amp; Hart):</t>
  </si>
  <si>
    <t>1/T = A+B*(Ln Ohms)+C*(Ln Ohms)^3</t>
  </si>
  <si>
    <t>A=</t>
  </si>
  <si>
    <t>1/T</t>
  </si>
  <si>
    <t>T K</t>
  </si>
  <si>
    <t>T C</t>
  </si>
  <si>
    <t>B=</t>
  </si>
  <si>
    <t>C=</t>
  </si>
  <si>
    <t>T1 1/K</t>
  </si>
  <si>
    <t>T1 K</t>
  </si>
  <si>
    <t>Rt' Ohms</t>
  </si>
  <si>
    <t>x</t>
  </si>
  <si>
    <t>Channel T1 calibration</t>
  </si>
  <si>
    <t>Time</t>
  </si>
  <si>
    <t>Date</t>
  </si>
  <si>
    <t>Temp</t>
  </si>
  <si>
    <t>Index</t>
  </si>
  <si>
    <t>Thermistor 0226-3 calibration</t>
  </si>
  <si>
    <r>
      <t>File: 1324b27.dat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Date: </t>
    </r>
    <r>
      <rPr>
        <i/>
        <sz val="10"/>
        <rFont val="Arial"/>
        <family val="2"/>
      </rPr>
      <t xml:space="preserve">06-22-05 </t>
    </r>
  </si>
  <si>
    <t>MPa</t>
  </si>
  <si>
    <t>Hydrostatic at BOH</t>
  </si>
  <si>
    <t>Event #</t>
  </si>
  <si>
    <t>Time (GMT)</t>
  </si>
  <si>
    <t>Start lowering DVTPP downhole</t>
  </si>
  <si>
    <t>Start lowering probe</t>
  </si>
  <si>
    <t>CDS lands in BHA</t>
  </si>
  <si>
    <t>Lower bit down, start penetration of DVTPP into formation</t>
  </si>
  <si>
    <t>End of penetration; bit on BOH</t>
  </si>
  <si>
    <t>Stop at mudline for 2 min</t>
  </si>
  <si>
    <t>Raising BHA x m off BOH</t>
  </si>
  <si>
    <t>Event description</t>
  </si>
  <si>
    <t>decat time</t>
  </si>
  <si>
    <t>1/t</t>
  </si>
  <si>
    <t>T</t>
  </si>
  <si>
    <r>
      <t>Table 6.</t>
    </r>
    <r>
      <rPr>
        <sz val="10"/>
        <rFont val="Times New Roman"/>
        <family val="1"/>
      </rPr>
      <t xml:space="preserve"> Event summary of DVTPP deployment #3, Hole U1324B, 229.1 mbsf, 22-June-2005.</t>
    </r>
  </si>
  <si>
    <t>Pulling DVTPP uphole with wireline</t>
  </si>
  <si>
    <t>Pulling probe out of formation and uphole with wireline</t>
  </si>
  <si>
    <t>ºC = K - 273.15</t>
  </si>
  <si>
    <t>Tip #3, Logger #9367, Thermistor #0226-3, Pxdcr #88587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</si>
</sst>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"/>
    <numFmt numFmtId="169" formatCode="0.00000000E+00"/>
    <numFmt numFmtId="170" formatCode="0.0000"/>
    <numFmt numFmtId="171" formatCode="h:mm;@"/>
  </numFmts>
  <fonts count="11"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69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1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left"/>
    </xf>
    <xf numFmtId="17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171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#3: Hole U1324B, 229.1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775"/>
          <c:w val="0.928"/>
          <c:h val="0.84425"/>
        </c:manualLayout>
      </c:layout>
      <c:scatterChart>
        <c:scatterStyle val="smooth"/>
        <c:varyColors val="0"/>
        <c:ser>
          <c:idx val="0"/>
          <c:order val="0"/>
          <c:tx>
            <c:v>Pressure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dat!$D$5:$D$1346</c:f>
              <c:strCache>
                <c:ptCount val="1342"/>
                <c:pt idx="0">
                  <c:v>0.39675925925925926</c:v>
                </c:pt>
                <c:pt idx="1">
                  <c:v>0.396875</c:v>
                </c:pt>
                <c:pt idx="2">
                  <c:v>0.39699074074074076</c:v>
                </c:pt>
                <c:pt idx="3">
                  <c:v>0.3971064814814815</c:v>
                </c:pt>
                <c:pt idx="4">
                  <c:v>0.3972222222222222</c:v>
                </c:pt>
                <c:pt idx="5">
                  <c:v>0.397337962962963</c:v>
                </c:pt>
                <c:pt idx="6">
                  <c:v>0.39745370370370375</c:v>
                </c:pt>
                <c:pt idx="7">
                  <c:v>0.3975694444444444</c:v>
                </c:pt>
                <c:pt idx="8">
                  <c:v>0.3976851851851852</c:v>
                </c:pt>
                <c:pt idx="9">
                  <c:v>0.3978009259259259</c:v>
                </c:pt>
                <c:pt idx="10">
                  <c:v>0.3979166666666667</c:v>
                </c:pt>
                <c:pt idx="11">
                  <c:v>0.39803240740740736</c:v>
                </c:pt>
                <c:pt idx="12">
                  <c:v>0.39814814814814814</c:v>
                </c:pt>
                <c:pt idx="13">
                  <c:v>0.3982638888888889</c:v>
                </c:pt>
                <c:pt idx="14">
                  <c:v>0.39837962962962964</c:v>
                </c:pt>
                <c:pt idx="15">
                  <c:v>0.39849537037037036</c:v>
                </c:pt>
                <c:pt idx="16">
                  <c:v>0.3986111111111111</c:v>
                </c:pt>
                <c:pt idx="17">
                  <c:v>0.39872685185185186</c:v>
                </c:pt>
                <c:pt idx="18">
                  <c:v>0.39884259259259264</c:v>
                </c:pt>
                <c:pt idx="19">
                  <c:v>0.3989583333333333</c:v>
                </c:pt>
                <c:pt idx="20">
                  <c:v>0.3990740740740741</c:v>
                </c:pt>
                <c:pt idx="21">
                  <c:v>0.3991898148148148</c:v>
                </c:pt>
                <c:pt idx="22">
                  <c:v>0.3993055555555556</c:v>
                </c:pt>
                <c:pt idx="23">
                  <c:v>0.39942129629629625</c:v>
                </c:pt>
                <c:pt idx="24">
                  <c:v>0.399537037037037</c:v>
                </c:pt>
                <c:pt idx="25">
                  <c:v>0.3996527777777778</c:v>
                </c:pt>
                <c:pt idx="26">
                  <c:v>0.3997685185185185</c:v>
                </c:pt>
                <c:pt idx="27">
                  <c:v>0.39988425925925924</c:v>
                </c:pt>
                <c:pt idx="28">
                  <c:v>0.4</c:v>
                </c:pt>
                <c:pt idx="29">
                  <c:v>0.40011574074074074</c:v>
                </c:pt>
                <c:pt idx="30">
                  <c:v>0.4002314814814815</c:v>
                </c:pt>
                <c:pt idx="31">
                  <c:v>0.4003472222222222</c:v>
                </c:pt>
                <c:pt idx="32">
                  <c:v>0.40046296296296297</c:v>
                </c:pt>
                <c:pt idx="33">
                  <c:v>0.4005787037037037</c:v>
                </c:pt>
                <c:pt idx="34">
                  <c:v>0.40069444444444446</c:v>
                </c:pt>
                <c:pt idx="35">
                  <c:v>0.40081018518518513</c:v>
                </c:pt>
                <c:pt idx="36">
                  <c:v>0.4009259259259259</c:v>
                </c:pt>
                <c:pt idx="37">
                  <c:v>0.4010416666666667</c:v>
                </c:pt>
                <c:pt idx="38">
                  <c:v>0.4011574074074074</c:v>
                </c:pt>
                <c:pt idx="39">
                  <c:v>0.4012731481481482</c:v>
                </c:pt>
                <c:pt idx="40">
                  <c:v>0.40138888888888885</c:v>
                </c:pt>
                <c:pt idx="41">
                  <c:v>0.40150462962962963</c:v>
                </c:pt>
                <c:pt idx="42">
                  <c:v>0.4016203703703704</c:v>
                </c:pt>
                <c:pt idx="43">
                  <c:v>0.4017361111111111</c:v>
                </c:pt>
                <c:pt idx="44">
                  <c:v>0.40185185185185185</c:v>
                </c:pt>
                <c:pt idx="45">
                  <c:v>0.40196759259259257</c:v>
                </c:pt>
                <c:pt idx="46">
                  <c:v>0.40208333333333335</c:v>
                </c:pt>
                <c:pt idx="47">
                  <c:v>0.4021990740740741</c:v>
                </c:pt>
                <c:pt idx="48">
                  <c:v>0.4023148148148148</c:v>
                </c:pt>
                <c:pt idx="49">
                  <c:v>0.40243055555555557</c:v>
                </c:pt>
                <c:pt idx="50">
                  <c:v>0.4025462962962963</c:v>
                </c:pt>
                <c:pt idx="51">
                  <c:v>0.40266203703703707</c:v>
                </c:pt>
                <c:pt idx="52">
                  <c:v>0.40277777777777773</c:v>
                </c:pt>
                <c:pt idx="53">
                  <c:v>0.4028935185185185</c:v>
                </c:pt>
                <c:pt idx="54">
                  <c:v>0.4030092592592593</c:v>
                </c:pt>
                <c:pt idx="55">
                  <c:v>0.403125</c:v>
                </c:pt>
                <c:pt idx="56">
                  <c:v>0.40324074074074073</c:v>
                </c:pt>
                <c:pt idx="57">
                  <c:v>0.40335648148148145</c:v>
                </c:pt>
                <c:pt idx="58">
                  <c:v>0.40347222222222223</c:v>
                </c:pt>
                <c:pt idx="59">
                  <c:v>0.403587962962963</c:v>
                </c:pt>
                <c:pt idx="60">
                  <c:v>0.4037037037037037</c:v>
                </c:pt>
                <c:pt idx="61">
                  <c:v>0.40381944444444445</c:v>
                </c:pt>
                <c:pt idx="62">
                  <c:v>0.4039351851851852</c:v>
                </c:pt>
                <c:pt idx="63">
                  <c:v>0.40405092592592595</c:v>
                </c:pt>
                <c:pt idx="64">
                  <c:v>0.4041666666666666</c:v>
                </c:pt>
                <c:pt idx="65">
                  <c:v>0.4042824074074074</c:v>
                </c:pt>
                <c:pt idx="66">
                  <c:v>0.4043981481481482</c:v>
                </c:pt>
                <c:pt idx="67">
                  <c:v>0.4045138888888889</c:v>
                </c:pt>
                <c:pt idx="68">
                  <c:v>0.4046296296296296</c:v>
                </c:pt>
                <c:pt idx="69">
                  <c:v>0.40474537037037034</c:v>
                </c:pt>
                <c:pt idx="70">
                  <c:v>0.4048611111111111</c:v>
                </c:pt>
                <c:pt idx="71">
                  <c:v>0.4049768518518519</c:v>
                </c:pt>
                <c:pt idx="72">
                  <c:v>0.40509259259259256</c:v>
                </c:pt>
                <c:pt idx="73">
                  <c:v>0.40520833333333334</c:v>
                </c:pt>
                <c:pt idx="74">
                  <c:v>0.40532407407407406</c:v>
                </c:pt>
                <c:pt idx="75">
                  <c:v>0.40543981481481484</c:v>
                </c:pt>
                <c:pt idx="76">
                  <c:v>0.4055555555555555</c:v>
                </c:pt>
                <c:pt idx="77">
                  <c:v>0.4056712962962963</c:v>
                </c:pt>
                <c:pt idx="78">
                  <c:v>0.40578703703703706</c:v>
                </c:pt>
                <c:pt idx="79">
                  <c:v>0.4059027777777778</c:v>
                </c:pt>
                <c:pt idx="80">
                  <c:v>0.4060185185185185</c:v>
                </c:pt>
                <c:pt idx="81">
                  <c:v>0.4061342592592592</c:v>
                </c:pt>
                <c:pt idx="82">
                  <c:v>0.40625</c:v>
                </c:pt>
                <c:pt idx="83">
                  <c:v>0.4063657407407408</c:v>
                </c:pt>
                <c:pt idx="84">
                  <c:v>0.4064814814814815</c:v>
                </c:pt>
                <c:pt idx="85">
                  <c:v>0.4065972222222222</c:v>
                </c:pt>
                <c:pt idx="86">
                  <c:v>0.40671296296296294</c:v>
                </c:pt>
                <c:pt idx="87">
                  <c:v>0.4068287037037037</c:v>
                </c:pt>
                <c:pt idx="88">
                  <c:v>0.4069444444444445</c:v>
                </c:pt>
                <c:pt idx="89">
                  <c:v>0.40706018518518516</c:v>
                </c:pt>
                <c:pt idx="90">
                  <c:v>0.40717592592592594</c:v>
                </c:pt>
                <c:pt idx="91">
                  <c:v>0.40729166666666666</c:v>
                </c:pt>
                <c:pt idx="92">
                  <c:v>0.40740740740740744</c:v>
                </c:pt>
                <c:pt idx="93">
                  <c:v>0.4075231481481481</c:v>
                </c:pt>
                <c:pt idx="94">
                  <c:v>0.4076388888888889</c:v>
                </c:pt>
                <c:pt idx="95">
                  <c:v>0.40775462962962966</c:v>
                </c:pt>
                <c:pt idx="96">
                  <c:v>0.4078703703703704</c:v>
                </c:pt>
                <c:pt idx="97">
                  <c:v>0.4079861111111111</c:v>
                </c:pt>
                <c:pt idx="98">
                  <c:v>0.4081018518518518</c:v>
                </c:pt>
                <c:pt idx="99">
                  <c:v>0.4082175925925926</c:v>
                </c:pt>
                <c:pt idx="100">
                  <c:v>0.4083333333333334</c:v>
                </c:pt>
                <c:pt idx="101">
                  <c:v>0.40844907407407405</c:v>
                </c:pt>
                <c:pt idx="102">
                  <c:v>0.4085648148148148</c:v>
                </c:pt>
                <c:pt idx="103">
                  <c:v>0.40868055555555555</c:v>
                </c:pt>
                <c:pt idx="104">
                  <c:v>0.4087962962962963</c:v>
                </c:pt>
                <c:pt idx="105">
                  <c:v>0.408912037037037</c:v>
                </c:pt>
                <c:pt idx="106">
                  <c:v>0.40902777777777777</c:v>
                </c:pt>
                <c:pt idx="107">
                  <c:v>0.40914351851851855</c:v>
                </c:pt>
                <c:pt idx="108">
                  <c:v>0.40925925925925927</c:v>
                </c:pt>
                <c:pt idx="109">
                  <c:v>0.409375</c:v>
                </c:pt>
                <c:pt idx="110">
                  <c:v>0.4094907407407407</c:v>
                </c:pt>
                <c:pt idx="111">
                  <c:v>0.4096064814814815</c:v>
                </c:pt>
                <c:pt idx="112">
                  <c:v>0.40972222222222227</c:v>
                </c:pt>
                <c:pt idx="113">
                  <c:v>0.40983796296296293</c:v>
                </c:pt>
                <c:pt idx="114">
                  <c:v>0.4099537037037037</c:v>
                </c:pt>
                <c:pt idx="115">
                  <c:v>0.41006944444444443</c:v>
                </c:pt>
                <c:pt idx="116">
                  <c:v>0.4101851851851852</c:v>
                </c:pt>
                <c:pt idx="117">
                  <c:v>0.4103009259259259</c:v>
                </c:pt>
                <c:pt idx="118">
                  <c:v>0.41041666666666665</c:v>
                </c:pt>
                <c:pt idx="119">
                  <c:v>0.41053240740740743</c:v>
                </c:pt>
                <c:pt idx="120">
                  <c:v>0.41064814814814815</c:v>
                </c:pt>
                <c:pt idx="121">
                  <c:v>0.4107638888888889</c:v>
                </c:pt>
                <c:pt idx="122">
                  <c:v>0.4108796296296296</c:v>
                </c:pt>
                <c:pt idx="123">
                  <c:v>0.41099537037037037</c:v>
                </c:pt>
                <c:pt idx="124">
                  <c:v>0.41111111111111115</c:v>
                </c:pt>
                <c:pt idx="125">
                  <c:v>0.4112268518518518</c:v>
                </c:pt>
                <c:pt idx="126">
                  <c:v>0.4113425925925926</c:v>
                </c:pt>
                <c:pt idx="127">
                  <c:v>0.4114583333333333</c:v>
                </c:pt>
                <c:pt idx="128">
                  <c:v>0.4115740740740741</c:v>
                </c:pt>
                <c:pt idx="129">
                  <c:v>0.41168981481481487</c:v>
                </c:pt>
                <c:pt idx="130">
                  <c:v>0.41180555555555554</c:v>
                </c:pt>
                <c:pt idx="131">
                  <c:v>0.4119212962962963</c:v>
                </c:pt>
                <c:pt idx="132">
                  <c:v>0.41203703703703703</c:v>
                </c:pt>
                <c:pt idx="133">
                  <c:v>0.4121527777777778</c:v>
                </c:pt>
                <c:pt idx="134">
                  <c:v>0.4122685185185185</c:v>
                </c:pt>
                <c:pt idx="135">
                  <c:v>0.41238425925925926</c:v>
                </c:pt>
                <c:pt idx="136">
                  <c:v>0.4125</c:v>
                </c:pt>
                <c:pt idx="137">
                  <c:v>0.41261574074074076</c:v>
                </c:pt>
                <c:pt idx="138">
                  <c:v>0.4127314814814815</c:v>
                </c:pt>
                <c:pt idx="139">
                  <c:v>0.4128472222222222</c:v>
                </c:pt>
                <c:pt idx="140">
                  <c:v>0.412962962962963</c:v>
                </c:pt>
                <c:pt idx="141">
                  <c:v>0.41307870370370375</c:v>
                </c:pt>
                <c:pt idx="142">
                  <c:v>0.4131944444444444</c:v>
                </c:pt>
                <c:pt idx="143">
                  <c:v>0.4133101851851852</c:v>
                </c:pt>
                <c:pt idx="144">
                  <c:v>0.4134259259259259</c:v>
                </c:pt>
                <c:pt idx="145">
                  <c:v>0.4135416666666667</c:v>
                </c:pt>
                <c:pt idx="146">
                  <c:v>0.41365740740740736</c:v>
                </c:pt>
                <c:pt idx="147">
                  <c:v>0.41377314814814814</c:v>
                </c:pt>
                <c:pt idx="148">
                  <c:v>0.4138888888888889</c:v>
                </c:pt>
                <c:pt idx="149">
                  <c:v>0.41400462962962964</c:v>
                </c:pt>
                <c:pt idx="150">
                  <c:v>0.41412037037037036</c:v>
                </c:pt>
                <c:pt idx="151">
                  <c:v>0.4142361111111111</c:v>
                </c:pt>
                <c:pt idx="152">
                  <c:v>0.41435185185185186</c:v>
                </c:pt>
                <c:pt idx="153">
                  <c:v>0.41446759259259264</c:v>
                </c:pt>
                <c:pt idx="154">
                  <c:v>0.4145833333333333</c:v>
                </c:pt>
                <c:pt idx="155">
                  <c:v>0.4146990740740741</c:v>
                </c:pt>
                <c:pt idx="156">
                  <c:v>0.4148148148148148</c:v>
                </c:pt>
                <c:pt idx="157">
                  <c:v>0.4149305555555556</c:v>
                </c:pt>
                <c:pt idx="158">
                  <c:v>0.41504629629629625</c:v>
                </c:pt>
                <c:pt idx="159">
                  <c:v>0.415162037037037</c:v>
                </c:pt>
                <c:pt idx="160">
                  <c:v>0.4152777777777778</c:v>
                </c:pt>
                <c:pt idx="161">
                  <c:v>0.4153935185185185</c:v>
                </c:pt>
                <c:pt idx="162">
                  <c:v>0.41550925925925924</c:v>
                </c:pt>
                <c:pt idx="163">
                  <c:v>0.415625</c:v>
                </c:pt>
                <c:pt idx="164">
                  <c:v>0.41574074074074074</c:v>
                </c:pt>
                <c:pt idx="165">
                  <c:v>0.4158564814814815</c:v>
                </c:pt>
                <c:pt idx="166">
                  <c:v>0.4159722222222222</c:v>
                </c:pt>
                <c:pt idx="167">
                  <c:v>0.41608796296296297</c:v>
                </c:pt>
                <c:pt idx="168">
                  <c:v>0.4162037037037037</c:v>
                </c:pt>
                <c:pt idx="169">
                  <c:v>0.41631944444444446</c:v>
                </c:pt>
                <c:pt idx="170">
                  <c:v>0.41643518518518513</c:v>
                </c:pt>
                <c:pt idx="171">
                  <c:v>0.4165509259259259</c:v>
                </c:pt>
                <c:pt idx="172">
                  <c:v>0.4166666666666667</c:v>
                </c:pt>
                <c:pt idx="173">
                  <c:v>0.4167824074074074</c:v>
                </c:pt>
                <c:pt idx="174">
                  <c:v>0.4168981481481482</c:v>
                </c:pt>
                <c:pt idx="175">
                  <c:v>0.41701388888888885</c:v>
                </c:pt>
                <c:pt idx="176">
                  <c:v>0.41712962962962963</c:v>
                </c:pt>
                <c:pt idx="177">
                  <c:v>0.4172453703703704</c:v>
                </c:pt>
                <c:pt idx="178">
                  <c:v>0.4173611111111111</c:v>
                </c:pt>
                <c:pt idx="179">
                  <c:v>0.41747685185185185</c:v>
                </c:pt>
                <c:pt idx="180">
                  <c:v>0.41759259259259257</c:v>
                </c:pt>
                <c:pt idx="181">
                  <c:v>0.41770833333333335</c:v>
                </c:pt>
                <c:pt idx="182">
                  <c:v>0.4178240740740741</c:v>
                </c:pt>
                <c:pt idx="183">
                  <c:v>0.4179398148148148</c:v>
                </c:pt>
                <c:pt idx="184">
                  <c:v>0.41805555555555557</c:v>
                </c:pt>
                <c:pt idx="185">
                  <c:v>0.4181712962962963</c:v>
                </c:pt>
                <c:pt idx="186">
                  <c:v>0.41828703703703707</c:v>
                </c:pt>
                <c:pt idx="187">
                  <c:v>0.41840277777777773</c:v>
                </c:pt>
                <c:pt idx="188">
                  <c:v>0.4185185185185185</c:v>
                </c:pt>
                <c:pt idx="189">
                  <c:v>0.4186342592592593</c:v>
                </c:pt>
                <c:pt idx="190">
                  <c:v>0.41875</c:v>
                </c:pt>
                <c:pt idx="191">
                  <c:v>0.41886574074074073</c:v>
                </c:pt>
                <c:pt idx="192">
                  <c:v>0.41898148148148145</c:v>
                </c:pt>
                <c:pt idx="193">
                  <c:v>0.41909722222222223</c:v>
                </c:pt>
                <c:pt idx="194">
                  <c:v>0.419212962962963</c:v>
                </c:pt>
                <c:pt idx="195">
                  <c:v>0.4193287037037037</c:v>
                </c:pt>
                <c:pt idx="196">
                  <c:v>0.41944444444444445</c:v>
                </c:pt>
                <c:pt idx="197">
                  <c:v>0.4195601851851852</c:v>
                </c:pt>
                <c:pt idx="198">
                  <c:v>0.41967592592592595</c:v>
                </c:pt>
                <c:pt idx="199">
                  <c:v>0.4197916666666666</c:v>
                </c:pt>
                <c:pt idx="200">
                  <c:v>0.4199074074074074</c:v>
                </c:pt>
                <c:pt idx="201">
                  <c:v>0.4200231481481482</c:v>
                </c:pt>
                <c:pt idx="202">
                  <c:v>0.4201388888888889</c:v>
                </c:pt>
                <c:pt idx="203">
                  <c:v>0.4202546296296296</c:v>
                </c:pt>
                <c:pt idx="204">
                  <c:v>0.42037037037037034</c:v>
                </c:pt>
                <c:pt idx="205">
                  <c:v>0.4204861111111111</c:v>
                </c:pt>
                <c:pt idx="206">
                  <c:v>0.4206018518518519</c:v>
                </c:pt>
                <c:pt idx="207">
                  <c:v>0.42071759259259256</c:v>
                </c:pt>
                <c:pt idx="208">
                  <c:v>0.42083333333333334</c:v>
                </c:pt>
                <c:pt idx="209">
                  <c:v>0.42094907407407406</c:v>
                </c:pt>
                <c:pt idx="210">
                  <c:v>0.42106481481481484</c:v>
                </c:pt>
                <c:pt idx="211">
                  <c:v>0.4211805555555555</c:v>
                </c:pt>
                <c:pt idx="212">
                  <c:v>0.4212962962962963</c:v>
                </c:pt>
                <c:pt idx="213">
                  <c:v>0.42141203703703706</c:v>
                </c:pt>
                <c:pt idx="214">
                  <c:v>0.4215277777777778</c:v>
                </c:pt>
                <c:pt idx="215">
                  <c:v>0.4216435185185185</c:v>
                </c:pt>
                <c:pt idx="216">
                  <c:v>0.4217592592592592</c:v>
                </c:pt>
                <c:pt idx="217">
                  <c:v>0.421875</c:v>
                </c:pt>
                <c:pt idx="218">
                  <c:v>0.4219907407407408</c:v>
                </c:pt>
                <c:pt idx="219">
                  <c:v>0.4221064814814815</c:v>
                </c:pt>
                <c:pt idx="220">
                  <c:v>0.4222222222222222</c:v>
                </c:pt>
                <c:pt idx="221">
                  <c:v>0.42233796296296294</c:v>
                </c:pt>
                <c:pt idx="222">
                  <c:v>0.4224537037037037</c:v>
                </c:pt>
                <c:pt idx="223">
                  <c:v>0.4225694444444445</c:v>
                </c:pt>
                <c:pt idx="224">
                  <c:v>0.42268518518518516</c:v>
                </c:pt>
                <c:pt idx="225">
                  <c:v>0.42280092592592594</c:v>
                </c:pt>
                <c:pt idx="226">
                  <c:v>0.42291666666666666</c:v>
                </c:pt>
                <c:pt idx="227">
                  <c:v>0.42303240740740744</c:v>
                </c:pt>
                <c:pt idx="228">
                  <c:v>0.4231481481481481</c:v>
                </c:pt>
                <c:pt idx="229">
                  <c:v>0.4232638888888889</c:v>
                </c:pt>
                <c:pt idx="230">
                  <c:v>0.42337962962962966</c:v>
                </c:pt>
                <c:pt idx="231">
                  <c:v>0.4234953703703704</c:v>
                </c:pt>
                <c:pt idx="232">
                  <c:v>0.4236111111111111</c:v>
                </c:pt>
                <c:pt idx="233">
                  <c:v>0.4237268518518518</c:v>
                </c:pt>
                <c:pt idx="234">
                  <c:v>0.4238425925925926</c:v>
                </c:pt>
                <c:pt idx="235">
                  <c:v>0.4239583333333334</c:v>
                </c:pt>
                <c:pt idx="236">
                  <c:v>0.42407407407407405</c:v>
                </c:pt>
                <c:pt idx="237">
                  <c:v>0.4241898148148148</c:v>
                </c:pt>
                <c:pt idx="238">
                  <c:v>0.42430555555555555</c:v>
                </c:pt>
                <c:pt idx="239">
                  <c:v>0.4244212962962963</c:v>
                </c:pt>
                <c:pt idx="240">
                  <c:v>0.424537037037037</c:v>
                </c:pt>
                <c:pt idx="241">
                  <c:v>0.42465277777777777</c:v>
                </c:pt>
                <c:pt idx="242">
                  <c:v>0.42476851851851855</c:v>
                </c:pt>
                <c:pt idx="243">
                  <c:v>0.42488425925925927</c:v>
                </c:pt>
                <c:pt idx="244">
                  <c:v>0.425</c:v>
                </c:pt>
                <c:pt idx="245">
                  <c:v>0.4251157407407407</c:v>
                </c:pt>
                <c:pt idx="246">
                  <c:v>0.4252314814814815</c:v>
                </c:pt>
                <c:pt idx="247">
                  <c:v>0.42534722222222227</c:v>
                </c:pt>
                <c:pt idx="248">
                  <c:v>0.42546296296296293</c:v>
                </c:pt>
                <c:pt idx="249">
                  <c:v>0.4255787037037037</c:v>
                </c:pt>
                <c:pt idx="250">
                  <c:v>0.42569444444444443</c:v>
                </c:pt>
                <c:pt idx="251">
                  <c:v>0.4258101851851852</c:v>
                </c:pt>
                <c:pt idx="252">
                  <c:v>0.4259259259259259</c:v>
                </c:pt>
                <c:pt idx="253">
                  <c:v>0.42604166666666665</c:v>
                </c:pt>
                <c:pt idx="254">
                  <c:v>0.42615740740740743</c:v>
                </c:pt>
                <c:pt idx="255">
                  <c:v>0.42627314814814815</c:v>
                </c:pt>
                <c:pt idx="256">
                  <c:v>0.4263888888888889</c:v>
                </c:pt>
                <c:pt idx="257">
                  <c:v>0.4265046296296296</c:v>
                </c:pt>
                <c:pt idx="258">
                  <c:v>0.42662037037037037</c:v>
                </c:pt>
                <c:pt idx="259">
                  <c:v>0.42673611111111115</c:v>
                </c:pt>
                <c:pt idx="260">
                  <c:v>0.4268518518518518</c:v>
                </c:pt>
                <c:pt idx="261">
                  <c:v>0.4269675925925926</c:v>
                </c:pt>
                <c:pt idx="262">
                  <c:v>0.4270833333333333</c:v>
                </c:pt>
                <c:pt idx="263">
                  <c:v>0.4271990740740741</c:v>
                </c:pt>
                <c:pt idx="264">
                  <c:v>0.42731481481481487</c:v>
                </c:pt>
                <c:pt idx="265">
                  <c:v>0.42743055555555554</c:v>
                </c:pt>
                <c:pt idx="266">
                  <c:v>0.4275462962962963</c:v>
                </c:pt>
                <c:pt idx="267">
                  <c:v>0.42766203703703703</c:v>
                </c:pt>
                <c:pt idx="268">
                  <c:v>0.4277777777777778</c:v>
                </c:pt>
                <c:pt idx="269">
                  <c:v>0.4278935185185185</c:v>
                </c:pt>
                <c:pt idx="270">
                  <c:v>0.42800925925925926</c:v>
                </c:pt>
                <c:pt idx="271">
                  <c:v>0.428125</c:v>
                </c:pt>
                <c:pt idx="272">
                  <c:v>0.42824074074074076</c:v>
                </c:pt>
                <c:pt idx="273">
                  <c:v>0.4283564814814815</c:v>
                </c:pt>
                <c:pt idx="274">
                  <c:v>0.4284722222222222</c:v>
                </c:pt>
                <c:pt idx="275">
                  <c:v>0.428587962962963</c:v>
                </c:pt>
                <c:pt idx="276">
                  <c:v>0.42870370370370375</c:v>
                </c:pt>
                <c:pt idx="277">
                  <c:v>0.4288194444444444</c:v>
                </c:pt>
                <c:pt idx="278">
                  <c:v>0.4289351851851852</c:v>
                </c:pt>
                <c:pt idx="279">
                  <c:v>0.4290509259259259</c:v>
                </c:pt>
                <c:pt idx="280">
                  <c:v>0.4291666666666667</c:v>
                </c:pt>
                <c:pt idx="281">
                  <c:v>0.42928240740740736</c:v>
                </c:pt>
                <c:pt idx="282">
                  <c:v>0.42939814814814814</c:v>
                </c:pt>
                <c:pt idx="283">
                  <c:v>0.4295138888888889</c:v>
                </c:pt>
                <c:pt idx="284">
                  <c:v>0.42962962962962964</c:v>
                </c:pt>
                <c:pt idx="285">
                  <c:v>0.42974537037037036</c:v>
                </c:pt>
                <c:pt idx="286">
                  <c:v>0.4298611111111111</c:v>
                </c:pt>
                <c:pt idx="287">
                  <c:v>0.42997685185185186</c:v>
                </c:pt>
                <c:pt idx="288">
                  <c:v>0.43009259259259264</c:v>
                </c:pt>
                <c:pt idx="289">
                  <c:v>0.4302083333333333</c:v>
                </c:pt>
                <c:pt idx="290">
                  <c:v>0.4303240740740741</c:v>
                </c:pt>
                <c:pt idx="291">
                  <c:v>0.4304398148148148</c:v>
                </c:pt>
                <c:pt idx="292">
                  <c:v>0.4305555555555556</c:v>
                </c:pt>
                <c:pt idx="293">
                  <c:v>0.43067129629629625</c:v>
                </c:pt>
                <c:pt idx="294">
                  <c:v>0.430787037037037</c:v>
                </c:pt>
                <c:pt idx="295">
                  <c:v>0.4309027777777778</c:v>
                </c:pt>
                <c:pt idx="296">
                  <c:v>0.4310185185185185</c:v>
                </c:pt>
                <c:pt idx="297">
                  <c:v>0.43113425925925924</c:v>
                </c:pt>
                <c:pt idx="298">
                  <c:v>0.43125</c:v>
                </c:pt>
                <c:pt idx="299">
                  <c:v>0.43136574074074074</c:v>
                </c:pt>
                <c:pt idx="300">
                  <c:v>0.4314814814814815</c:v>
                </c:pt>
                <c:pt idx="301">
                  <c:v>0.4315972222222222</c:v>
                </c:pt>
                <c:pt idx="302">
                  <c:v>0.43171296296296297</c:v>
                </c:pt>
                <c:pt idx="303">
                  <c:v>0.4318287037037037</c:v>
                </c:pt>
                <c:pt idx="304">
                  <c:v>0.43194444444444446</c:v>
                </c:pt>
                <c:pt idx="305">
                  <c:v>0.43206018518518513</c:v>
                </c:pt>
                <c:pt idx="306">
                  <c:v>0.4321759259259259</c:v>
                </c:pt>
                <c:pt idx="307">
                  <c:v>0.4322916666666667</c:v>
                </c:pt>
                <c:pt idx="308">
                  <c:v>0.4324074074074074</c:v>
                </c:pt>
                <c:pt idx="309">
                  <c:v>0.4325231481481482</c:v>
                </c:pt>
                <c:pt idx="310">
                  <c:v>0.43263888888888885</c:v>
                </c:pt>
                <c:pt idx="311">
                  <c:v>0.43275462962962963</c:v>
                </c:pt>
                <c:pt idx="312">
                  <c:v>0.4328703703703704</c:v>
                </c:pt>
                <c:pt idx="313">
                  <c:v>0.4329861111111111</c:v>
                </c:pt>
                <c:pt idx="314">
                  <c:v>0.43310185185185185</c:v>
                </c:pt>
                <c:pt idx="315">
                  <c:v>0.43321759259259257</c:v>
                </c:pt>
                <c:pt idx="316">
                  <c:v>0.43333333333333335</c:v>
                </c:pt>
                <c:pt idx="317">
                  <c:v>0.4334490740740741</c:v>
                </c:pt>
                <c:pt idx="318">
                  <c:v>0.4335648148148148</c:v>
                </c:pt>
                <c:pt idx="319">
                  <c:v>0.43368055555555557</c:v>
                </c:pt>
                <c:pt idx="320">
                  <c:v>0.4337962962962963</c:v>
                </c:pt>
                <c:pt idx="321">
                  <c:v>0.43391203703703707</c:v>
                </c:pt>
                <c:pt idx="322">
                  <c:v>0.43402777777777773</c:v>
                </c:pt>
                <c:pt idx="323">
                  <c:v>0.4341435185185185</c:v>
                </c:pt>
                <c:pt idx="324">
                  <c:v>0.4342592592592593</c:v>
                </c:pt>
                <c:pt idx="325">
                  <c:v>0.434375</c:v>
                </c:pt>
                <c:pt idx="326">
                  <c:v>0.43449074074074073</c:v>
                </c:pt>
                <c:pt idx="327">
                  <c:v>0.43460648148148145</c:v>
                </c:pt>
                <c:pt idx="328">
                  <c:v>0.43472222222222223</c:v>
                </c:pt>
                <c:pt idx="329">
                  <c:v>0.434837962962963</c:v>
                </c:pt>
                <c:pt idx="330">
                  <c:v>0.4349537037037037</c:v>
                </c:pt>
                <c:pt idx="331">
                  <c:v>0.43506944444444445</c:v>
                </c:pt>
                <c:pt idx="332">
                  <c:v>0.4351851851851852</c:v>
                </c:pt>
                <c:pt idx="333">
                  <c:v>0.43530092592592595</c:v>
                </c:pt>
                <c:pt idx="334">
                  <c:v>0.4354166666666666</c:v>
                </c:pt>
                <c:pt idx="335">
                  <c:v>0.4355324074074074</c:v>
                </c:pt>
                <c:pt idx="336">
                  <c:v>0.4356481481481482</c:v>
                </c:pt>
                <c:pt idx="337">
                  <c:v>0.4357638888888889</c:v>
                </c:pt>
                <c:pt idx="338">
                  <c:v>0.4358796296296296</c:v>
                </c:pt>
                <c:pt idx="339">
                  <c:v>0.43599537037037034</c:v>
                </c:pt>
                <c:pt idx="340">
                  <c:v>0.4361111111111111</c:v>
                </c:pt>
                <c:pt idx="341">
                  <c:v>0.4362268518518519</c:v>
                </c:pt>
                <c:pt idx="342">
                  <c:v>0.43634259259259256</c:v>
                </c:pt>
                <c:pt idx="343">
                  <c:v>0.43645833333333334</c:v>
                </c:pt>
                <c:pt idx="344">
                  <c:v>0.43657407407407406</c:v>
                </c:pt>
                <c:pt idx="345">
                  <c:v>0.43668981481481484</c:v>
                </c:pt>
                <c:pt idx="346">
                  <c:v>0.4368055555555555</c:v>
                </c:pt>
                <c:pt idx="347">
                  <c:v>0.4369212962962963</c:v>
                </c:pt>
                <c:pt idx="348">
                  <c:v>0.43703703703703706</c:v>
                </c:pt>
                <c:pt idx="349">
                  <c:v>0.4371527777777778</c:v>
                </c:pt>
                <c:pt idx="350">
                  <c:v>0.4372685185185185</c:v>
                </c:pt>
                <c:pt idx="351">
                  <c:v>0.4373842592592592</c:v>
                </c:pt>
                <c:pt idx="352">
                  <c:v>0.4375</c:v>
                </c:pt>
                <c:pt idx="353">
                  <c:v>0.4376157407407408</c:v>
                </c:pt>
                <c:pt idx="354">
                  <c:v>0.4377314814814815</c:v>
                </c:pt>
                <c:pt idx="355">
                  <c:v>0.4378472222222222</c:v>
                </c:pt>
                <c:pt idx="356">
                  <c:v>0.43796296296296294</c:v>
                </c:pt>
                <c:pt idx="357">
                  <c:v>0.4380787037037037</c:v>
                </c:pt>
                <c:pt idx="358">
                  <c:v>0.4381944444444445</c:v>
                </c:pt>
                <c:pt idx="359">
                  <c:v>0.43831018518518516</c:v>
                </c:pt>
                <c:pt idx="360">
                  <c:v>0.43842592592592594</c:v>
                </c:pt>
                <c:pt idx="361">
                  <c:v>0.43854166666666666</c:v>
                </c:pt>
                <c:pt idx="362">
                  <c:v>0.43865740740740744</c:v>
                </c:pt>
                <c:pt idx="363">
                  <c:v>0.4387731481481481</c:v>
                </c:pt>
                <c:pt idx="364">
                  <c:v>0.4388888888888889</c:v>
                </c:pt>
                <c:pt idx="365">
                  <c:v>0.43900462962962966</c:v>
                </c:pt>
                <c:pt idx="366">
                  <c:v>0.4391203703703704</c:v>
                </c:pt>
                <c:pt idx="367">
                  <c:v>0.4392361111111111</c:v>
                </c:pt>
                <c:pt idx="368">
                  <c:v>0.4393518518518518</c:v>
                </c:pt>
                <c:pt idx="369">
                  <c:v>0.4394675925925926</c:v>
                </c:pt>
                <c:pt idx="370">
                  <c:v>0.4395833333333334</c:v>
                </c:pt>
                <c:pt idx="371">
                  <c:v>0.43969907407407405</c:v>
                </c:pt>
                <c:pt idx="372">
                  <c:v>0.4398148148148148</c:v>
                </c:pt>
                <c:pt idx="373">
                  <c:v>0.43993055555555555</c:v>
                </c:pt>
                <c:pt idx="374">
                  <c:v>0.4400462962962963</c:v>
                </c:pt>
                <c:pt idx="375">
                  <c:v>0.440162037037037</c:v>
                </c:pt>
                <c:pt idx="376">
                  <c:v>0.44027777777777777</c:v>
                </c:pt>
                <c:pt idx="377">
                  <c:v>0.44039351851851855</c:v>
                </c:pt>
                <c:pt idx="378">
                  <c:v>0.44050925925925927</c:v>
                </c:pt>
                <c:pt idx="379">
                  <c:v>0.440625</c:v>
                </c:pt>
                <c:pt idx="380">
                  <c:v>0.4407407407407407</c:v>
                </c:pt>
                <c:pt idx="381">
                  <c:v>0.4408564814814815</c:v>
                </c:pt>
                <c:pt idx="382">
                  <c:v>0.44097222222222227</c:v>
                </c:pt>
                <c:pt idx="383">
                  <c:v>0.44108796296296293</c:v>
                </c:pt>
                <c:pt idx="384">
                  <c:v>0.4412037037037037</c:v>
                </c:pt>
                <c:pt idx="385">
                  <c:v>0.44131944444444443</c:v>
                </c:pt>
                <c:pt idx="386">
                  <c:v>0.4414351851851852</c:v>
                </c:pt>
                <c:pt idx="387">
                  <c:v>0.4415509259259259</c:v>
                </c:pt>
                <c:pt idx="388">
                  <c:v>0.44166666666666665</c:v>
                </c:pt>
                <c:pt idx="389">
                  <c:v>0.44178240740740743</c:v>
                </c:pt>
                <c:pt idx="390">
                  <c:v>0.44189814814814815</c:v>
                </c:pt>
                <c:pt idx="391">
                  <c:v>0.4420138888888889</c:v>
                </c:pt>
                <c:pt idx="392">
                  <c:v>0.4421296296296296</c:v>
                </c:pt>
                <c:pt idx="393">
                  <c:v>0.44224537037037037</c:v>
                </c:pt>
                <c:pt idx="394">
                  <c:v>0.44236111111111115</c:v>
                </c:pt>
                <c:pt idx="395">
                  <c:v>0.4424768518518518</c:v>
                </c:pt>
                <c:pt idx="396">
                  <c:v>0.4425925925925926</c:v>
                </c:pt>
                <c:pt idx="397">
                  <c:v>0.4427083333333333</c:v>
                </c:pt>
                <c:pt idx="398">
                  <c:v>0.4428240740740741</c:v>
                </c:pt>
                <c:pt idx="399">
                  <c:v>0.44293981481481487</c:v>
                </c:pt>
                <c:pt idx="400">
                  <c:v>0.44305555555555554</c:v>
                </c:pt>
                <c:pt idx="401">
                  <c:v>0.4431712962962963</c:v>
                </c:pt>
                <c:pt idx="402">
                  <c:v>0.44328703703703703</c:v>
                </c:pt>
                <c:pt idx="403">
                  <c:v>0.4434027777777778</c:v>
                </c:pt>
                <c:pt idx="404">
                  <c:v>0.4435185185185185</c:v>
                </c:pt>
                <c:pt idx="405">
                  <c:v>0.44363425925925926</c:v>
                </c:pt>
                <c:pt idx="406">
                  <c:v>0.44375</c:v>
                </c:pt>
                <c:pt idx="407">
                  <c:v>0.44386574074074076</c:v>
                </c:pt>
                <c:pt idx="408">
                  <c:v>0.4439814814814815</c:v>
                </c:pt>
                <c:pt idx="409">
                  <c:v>0.4440972222222222</c:v>
                </c:pt>
                <c:pt idx="410">
                  <c:v>0.444212962962963</c:v>
                </c:pt>
                <c:pt idx="411">
                  <c:v>0.44432870370370375</c:v>
                </c:pt>
                <c:pt idx="412">
                  <c:v>0.4444444444444444</c:v>
                </c:pt>
                <c:pt idx="413">
                  <c:v>0.4445601851851852</c:v>
                </c:pt>
                <c:pt idx="414">
                  <c:v>0.4446759259259259</c:v>
                </c:pt>
                <c:pt idx="415">
                  <c:v>0.4447916666666667</c:v>
                </c:pt>
                <c:pt idx="416">
                  <c:v>0.44490740740740736</c:v>
                </c:pt>
                <c:pt idx="417">
                  <c:v>0.44502314814814814</c:v>
                </c:pt>
                <c:pt idx="418">
                  <c:v>0.4451388888888889</c:v>
                </c:pt>
                <c:pt idx="419">
                  <c:v>0.44525462962962964</c:v>
                </c:pt>
                <c:pt idx="420">
                  <c:v>0.44537037037037036</c:v>
                </c:pt>
                <c:pt idx="421">
                  <c:v>0.4454861111111111</c:v>
                </c:pt>
                <c:pt idx="422">
                  <c:v>0.44560185185185186</c:v>
                </c:pt>
                <c:pt idx="423">
                  <c:v>0.44571759259259264</c:v>
                </c:pt>
                <c:pt idx="424">
                  <c:v>0.4458333333333333</c:v>
                </c:pt>
                <c:pt idx="425">
                  <c:v>0.4459490740740741</c:v>
                </c:pt>
                <c:pt idx="426">
                  <c:v>0.4460648148148148</c:v>
                </c:pt>
                <c:pt idx="427">
                  <c:v>0.4461805555555556</c:v>
                </c:pt>
                <c:pt idx="428">
                  <c:v>0.44629629629629625</c:v>
                </c:pt>
                <c:pt idx="429">
                  <c:v>0.446412037037037</c:v>
                </c:pt>
                <c:pt idx="430">
                  <c:v>0.4465277777777778</c:v>
                </c:pt>
                <c:pt idx="431">
                  <c:v>0.4466435185185185</c:v>
                </c:pt>
                <c:pt idx="432">
                  <c:v>0.44675925925925924</c:v>
                </c:pt>
                <c:pt idx="433">
                  <c:v>0.446875</c:v>
                </c:pt>
                <c:pt idx="434">
                  <c:v>0.44699074074074074</c:v>
                </c:pt>
                <c:pt idx="435">
                  <c:v>0.4471064814814815</c:v>
                </c:pt>
                <c:pt idx="436">
                  <c:v>0.4472222222222222</c:v>
                </c:pt>
                <c:pt idx="437">
                  <c:v>0.44733796296296297</c:v>
                </c:pt>
                <c:pt idx="438">
                  <c:v>0.4474537037037037</c:v>
                </c:pt>
                <c:pt idx="439">
                  <c:v>0.44756944444444446</c:v>
                </c:pt>
                <c:pt idx="440">
                  <c:v>0.44768518518518513</c:v>
                </c:pt>
                <c:pt idx="441">
                  <c:v>0.4478009259259259</c:v>
                </c:pt>
                <c:pt idx="442">
                  <c:v>0.4479166666666667</c:v>
                </c:pt>
                <c:pt idx="443">
                  <c:v>0.4480324074074074</c:v>
                </c:pt>
                <c:pt idx="444">
                  <c:v>0.4481481481481482</c:v>
                </c:pt>
                <c:pt idx="445">
                  <c:v>0.44826388888888885</c:v>
                </c:pt>
                <c:pt idx="446">
                  <c:v>0.44837962962962963</c:v>
                </c:pt>
                <c:pt idx="447">
                  <c:v>0.4484953703703704</c:v>
                </c:pt>
                <c:pt idx="448">
                  <c:v>0.4486111111111111</c:v>
                </c:pt>
                <c:pt idx="449">
                  <c:v>0.44872685185185185</c:v>
                </c:pt>
                <c:pt idx="450">
                  <c:v>0.44884259259259257</c:v>
                </c:pt>
                <c:pt idx="451">
                  <c:v>0.44895833333333335</c:v>
                </c:pt>
                <c:pt idx="452">
                  <c:v>0.4490740740740741</c:v>
                </c:pt>
                <c:pt idx="453">
                  <c:v>0.4491898148148148</c:v>
                </c:pt>
                <c:pt idx="454">
                  <c:v>0.44930555555555557</c:v>
                </c:pt>
                <c:pt idx="455">
                  <c:v>0.4494212962962963</c:v>
                </c:pt>
                <c:pt idx="456">
                  <c:v>0.44953703703703707</c:v>
                </c:pt>
                <c:pt idx="457">
                  <c:v>0.44965277777777773</c:v>
                </c:pt>
                <c:pt idx="458">
                  <c:v>0.4497685185185185</c:v>
                </c:pt>
                <c:pt idx="459">
                  <c:v>0.4498842592592593</c:v>
                </c:pt>
                <c:pt idx="460">
                  <c:v>0.45</c:v>
                </c:pt>
                <c:pt idx="461">
                  <c:v>0.45011574074074073</c:v>
                </c:pt>
                <c:pt idx="462">
                  <c:v>0.45023148148148145</c:v>
                </c:pt>
                <c:pt idx="463">
                  <c:v>0.45034722222222223</c:v>
                </c:pt>
                <c:pt idx="464">
                  <c:v>0.450462962962963</c:v>
                </c:pt>
                <c:pt idx="465">
                  <c:v>0.4505787037037037</c:v>
                </c:pt>
                <c:pt idx="466">
                  <c:v>0.45069444444444445</c:v>
                </c:pt>
                <c:pt idx="467">
                  <c:v>0.4508101851851852</c:v>
                </c:pt>
                <c:pt idx="468">
                  <c:v>0.45092592592592595</c:v>
                </c:pt>
                <c:pt idx="469">
                  <c:v>0.4510416666666666</c:v>
                </c:pt>
                <c:pt idx="470">
                  <c:v>0.4511574074074074</c:v>
                </c:pt>
                <c:pt idx="471">
                  <c:v>0.4512731481481482</c:v>
                </c:pt>
                <c:pt idx="472">
                  <c:v>0.4513888888888889</c:v>
                </c:pt>
                <c:pt idx="473">
                  <c:v>0.4515046296296296</c:v>
                </c:pt>
                <c:pt idx="474">
                  <c:v>0.45162037037037034</c:v>
                </c:pt>
                <c:pt idx="475">
                  <c:v>0.4517361111111111</c:v>
                </c:pt>
                <c:pt idx="476">
                  <c:v>0.4518518518518519</c:v>
                </c:pt>
                <c:pt idx="477">
                  <c:v>0.45196759259259256</c:v>
                </c:pt>
                <c:pt idx="478">
                  <c:v>0.45208333333333334</c:v>
                </c:pt>
                <c:pt idx="479">
                  <c:v>0.45219907407407406</c:v>
                </c:pt>
                <c:pt idx="480">
                  <c:v>0.45231481481481484</c:v>
                </c:pt>
                <c:pt idx="481">
                  <c:v>0.4524305555555555</c:v>
                </c:pt>
                <c:pt idx="482">
                  <c:v>0.4525462962962963</c:v>
                </c:pt>
                <c:pt idx="483">
                  <c:v>0.45266203703703706</c:v>
                </c:pt>
                <c:pt idx="484">
                  <c:v>0.4527777777777778</c:v>
                </c:pt>
                <c:pt idx="485">
                  <c:v>0.4528935185185185</c:v>
                </c:pt>
                <c:pt idx="486">
                  <c:v>0.4530092592592592</c:v>
                </c:pt>
                <c:pt idx="487">
                  <c:v>0.453125</c:v>
                </c:pt>
                <c:pt idx="488">
                  <c:v>0.4532407407407408</c:v>
                </c:pt>
                <c:pt idx="489">
                  <c:v>0.4533564814814815</c:v>
                </c:pt>
                <c:pt idx="490">
                  <c:v>0.4534722222222222</c:v>
                </c:pt>
                <c:pt idx="491">
                  <c:v>0.45358796296296294</c:v>
                </c:pt>
                <c:pt idx="492">
                  <c:v>0.4537037037037037</c:v>
                </c:pt>
                <c:pt idx="493">
                  <c:v>0.4538194444444445</c:v>
                </c:pt>
                <c:pt idx="494">
                  <c:v>0.45393518518518516</c:v>
                </c:pt>
                <c:pt idx="495">
                  <c:v>0.45405092592592594</c:v>
                </c:pt>
                <c:pt idx="496">
                  <c:v>0.45416666666666666</c:v>
                </c:pt>
                <c:pt idx="497">
                  <c:v>0.45428240740740744</c:v>
                </c:pt>
                <c:pt idx="498">
                  <c:v>0.4543981481481481</c:v>
                </c:pt>
                <c:pt idx="499">
                  <c:v>0.4545138888888889</c:v>
                </c:pt>
                <c:pt idx="500">
                  <c:v>0.45462962962962966</c:v>
                </c:pt>
                <c:pt idx="501">
                  <c:v>0.4547453703703704</c:v>
                </c:pt>
                <c:pt idx="502">
                  <c:v>0.4548611111111111</c:v>
                </c:pt>
                <c:pt idx="503">
                  <c:v>0.4549768518518518</c:v>
                </c:pt>
                <c:pt idx="504">
                  <c:v>0.4550925925925926</c:v>
                </c:pt>
                <c:pt idx="505">
                  <c:v>0.4552083333333334</c:v>
                </c:pt>
                <c:pt idx="506">
                  <c:v>0.45532407407407405</c:v>
                </c:pt>
                <c:pt idx="507">
                  <c:v>0.4554398148148148</c:v>
                </c:pt>
                <c:pt idx="508">
                  <c:v>0.45555555555555555</c:v>
                </c:pt>
                <c:pt idx="509">
                  <c:v>0.4556712962962963</c:v>
                </c:pt>
                <c:pt idx="510">
                  <c:v>0.455787037037037</c:v>
                </c:pt>
                <c:pt idx="511">
                  <c:v>0.45590277777777777</c:v>
                </c:pt>
                <c:pt idx="512">
                  <c:v>0.45601851851851855</c:v>
                </c:pt>
                <c:pt idx="513">
                  <c:v>0.45613425925925927</c:v>
                </c:pt>
                <c:pt idx="514">
                  <c:v>0.45625</c:v>
                </c:pt>
                <c:pt idx="515">
                  <c:v>0.4563657407407407</c:v>
                </c:pt>
                <c:pt idx="516">
                  <c:v>0.4564814814814815</c:v>
                </c:pt>
                <c:pt idx="517">
                  <c:v>0.45659722222222227</c:v>
                </c:pt>
                <c:pt idx="518">
                  <c:v>0.45671296296296293</c:v>
                </c:pt>
                <c:pt idx="519">
                  <c:v>0.4568287037037037</c:v>
                </c:pt>
                <c:pt idx="520">
                  <c:v>0.45694444444444443</c:v>
                </c:pt>
                <c:pt idx="521">
                  <c:v>0.4570601851851852</c:v>
                </c:pt>
                <c:pt idx="522">
                  <c:v>0.4571759259259259</c:v>
                </c:pt>
                <c:pt idx="523">
                  <c:v>0.45729166666666665</c:v>
                </c:pt>
                <c:pt idx="524">
                  <c:v>0.45740740740740743</c:v>
                </c:pt>
                <c:pt idx="525">
                  <c:v>0.45752314814814815</c:v>
                </c:pt>
                <c:pt idx="526">
                  <c:v>0.4576388888888889</c:v>
                </c:pt>
                <c:pt idx="527">
                  <c:v>0.4577546296296296</c:v>
                </c:pt>
                <c:pt idx="528">
                  <c:v>0.45787037037037037</c:v>
                </c:pt>
                <c:pt idx="529">
                  <c:v>0.45798611111111115</c:v>
                </c:pt>
                <c:pt idx="530">
                  <c:v>0.4581018518518518</c:v>
                </c:pt>
                <c:pt idx="531">
                  <c:v>0.4582175925925926</c:v>
                </c:pt>
                <c:pt idx="532">
                  <c:v>0.4583333333333333</c:v>
                </c:pt>
                <c:pt idx="533">
                  <c:v>0.4584490740740741</c:v>
                </c:pt>
                <c:pt idx="534">
                  <c:v>0.45856481481481487</c:v>
                </c:pt>
                <c:pt idx="535">
                  <c:v>0.45868055555555554</c:v>
                </c:pt>
                <c:pt idx="536">
                  <c:v>0.4587962962962963</c:v>
                </c:pt>
                <c:pt idx="537">
                  <c:v>0.45891203703703703</c:v>
                </c:pt>
                <c:pt idx="538">
                  <c:v>0.4590277777777778</c:v>
                </c:pt>
                <c:pt idx="539">
                  <c:v>0.4591435185185185</c:v>
                </c:pt>
                <c:pt idx="540">
                  <c:v>0.45925925925925926</c:v>
                </c:pt>
                <c:pt idx="541">
                  <c:v>0.459375</c:v>
                </c:pt>
                <c:pt idx="542">
                  <c:v>0.45949074074074076</c:v>
                </c:pt>
                <c:pt idx="543">
                  <c:v>0.4596064814814815</c:v>
                </c:pt>
                <c:pt idx="544">
                  <c:v>0.4597222222222222</c:v>
                </c:pt>
                <c:pt idx="545">
                  <c:v>0.459837962962963</c:v>
                </c:pt>
                <c:pt idx="546">
                  <c:v>0.45995370370370375</c:v>
                </c:pt>
                <c:pt idx="547">
                  <c:v>0.4600694444444444</c:v>
                </c:pt>
                <c:pt idx="548">
                  <c:v>0.4601851851851852</c:v>
                </c:pt>
                <c:pt idx="549">
                  <c:v>0.4603009259259259</c:v>
                </c:pt>
                <c:pt idx="550">
                  <c:v>0.4604166666666667</c:v>
                </c:pt>
                <c:pt idx="551">
                  <c:v>0.46053240740740736</c:v>
                </c:pt>
                <c:pt idx="552">
                  <c:v>0.46064814814814814</c:v>
                </c:pt>
                <c:pt idx="553">
                  <c:v>0.4607638888888889</c:v>
                </c:pt>
                <c:pt idx="554">
                  <c:v>0.46087962962962964</c:v>
                </c:pt>
                <c:pt idx="555">
                  <c:v>0.46099537037037036</c:v>
                </c:pt>
                <c:pt idx="556">
                  <c:v>0.4611111111111111</c:v>
                </c:pt>
                <c:pt idx="557">
                  <c:v>0.46122685185185186</c:v>
                </c:pt>
                <c:pt idx="558">
                  <c:v>0.46134259259259264</c:v>
                </c:pt>
                <c:pt idx="559">
                  <c:v>0.4614583333333333</c:v>
                </c:pt>
                <c:pt idx="560">
                  <c:v>0.4615740740740741</c:v>
                </c:pt>
                <c:pt idx="561">
                  <c:v>0.4616898148148148</c:v>
                </c:pt>
                <c:pt idx="562">
                  <c:v>0.4618055555555556</c:v>
                </c:pt>
                <c:pt idx="563">
                  <c:v>0.46192129629629625</c:v>
                </c:pt>
                <c:pt idx="564">
                  <c:v>0.462037037037037</c:v>
                </c:pt>
                <c:pt idx="565">
                  <c:v>0.4621527777777778</c:v>
                </c:pt>
                <c:pt idx="566">
                  <c:v>0.4622685185185185</c:v>
                </c:pt>
                <c:pt idx="567">
                  <c:v>0.46238425925925924</c:v>
                </c:pt>
                <c:pt idx="568">
                  <c:v>0.4625</c:v>
                </c:pt>
                <c:pt idx="569">
                  <c:v>0.46261574074074074</c:v>
                </c:pt>
                <c:pt idx="570">
                  <c:v>0.4627314814814815</c:v>
                </c:pt>
                <c:pt idx="571">
                  <c:v>0.4628472222222222</c:v>
                </c:pt>
                <c:pt idx="572">
                  <c:v>0.46296296296296297</c:v>
                </c:pt>
                <c:pt idx="573">
                  <c:v>0.4630787037037037</c:v>
                </c:pt>
                <c:pt idx="574">
                  <c:v>0.46319444444444446</c:v>
                </c:pt>
                <c:pt idx="575">
                  <c:v>0.46331018518518513</c:v>
                </c:pt>
                <c:pt idx="576">
                  <c:v>0.4634259259259259</c:v>
                </c:pt>
                <c:pt idx="577">
                  <c:v>0.4635416666666667</c:v>
                </c:pt>
                <c:pt idx="578">
                  <c:v>0.4636574074074074</c:v>
                </c:pt>
                <c:pt idx="579">
                  <c:v>0.4637731481481482</c:v>
                </c:pt>
                <c:pt idx="580">
                  <c:v>0.46388888888888885</c:v>
                </c:pt>
                <c:pt idx="581">
                  <c:v>0.46400462962962963</c:v>
                </c:pt>
                <c:pt idx="582">
                  <c:v>0.4641203703703704</c:v>
                </c:pt>
                <c:pt idx="583">
                  <c:v>0.4642361111111111</c:v>
                </c:pt>
                <c:pt idx="584">
                  <c:v>0.46435185185185185</c:v>
                </c:pt>
                <c:pt idx="585">
                  <c:v>0.46446759259259257</c:v>
                </c:pt>
                <c:pt idx="586">
                  <c:v>0.46458333333333335</c:v>
                </c:pt>
                <c:pt idx="587">
                  <c:v>0.4646990740740741</c:v>
                </c:pt>
                <c:pt idx="588">
                  <c:v>0.4648148148148148</c:v>
                </c:pt>
                <c:pt idx="589">
                  <c:v>0.46493055555555557</c:v>
                </c:pt>
                <c:pt idx="590">
                  <c:v>0.4650462962962963</c:v>
                </c:pt>
                <c:pt idx="591">
                  <c:v>0.46516203703703707</c:v>
                </c:pt>
                <c:pt idx="592">
                  <c:v>0.46527777777777773</c:v>
                </c:pt>
                <c:pt idx="593">
                  <c:v>0.4653935185185185</c:v>
                </c:pt>
                <c:pt idx="594">
                  <c:v>0.4655092592592593</c:v>
                </c:pt>
                <c:pt idx="595">
                  <c:v>0.465625</c:v>
                </c:pt>
                <c:pt idx="596">
                  <c:v>0.46574074074074073</c:v>
                </c:pt>
                <c:pt idx="597">
                  <c:v>0.46585648148148145</c:v>
                </c:pt>
                <c:pt idx="598">
                  <c:v>0.46597222222222223</c:v>
                </c:pt>
                <c:pt idx="599">
                  <c:v>0.466087962962963</c:v>
                </c:pt>
                <c:pt idx="600">
                  <c:v>0.4662037037037037</c:v>
                </c:pt>
                <c:pt idx="601">
                  <c:v>0.46631944444444445</c:v>
                </c:pt>
                <c:pt idx="602">
                  <c:v>0.4664351851851852</c:v>
                </c:pt>
                <c:pt idx="603">
                  <c:v>0.46655092592592595</c:v>
                </c:pt>
                <c:pt idx="604">
                  <c:v>0.4666666666666666</c:v>
                </c:pt>
                <c:pt idx="605">
                  <c:v>0.4667824074074074</c:v>
                </c:pt>
                <c:pt idx="606">
                  <c:v>0.4668981481481482</c:v>
                </c:pt>
                <c:pt idx="607">
                  <c:v>0.4670138888888889</c:v>
                </c:pt>
                <c:pt idx="608">
                  <c:v>0.4671296296296296</c:v>
                </c:pt>
                <c:pt idx="609">
                  <c:v>0.46724537037037034</c:v>
                </c:pt>
                <c:pt idx="610">
                  <c:v>0.4673611111111111</c:v>
                </c:pt>
                <c:pt idx="611">
                  <c:v>0.4674768518518519</c:v>
                </c:pt>
                <c:pt idx="612">
                  <c:v>0.46759259259259256</c:v>
                </c:pt>
                <c:pt idx="613">
                  <c:v>0.46770833333333334</c:v>
                </c:pt>
                <c:pt idx="614">
                  <c:v>0.46782407407407406</c:v>
                </c:pt>
                <c:pt idx="615">
                  <c:v>0.46793981481481484</c:v>
                </c:pt>
                <c:pt idx="616">
                  <c:v>0.4680555555555555</c:v>
                </c:pt>
                <c:pt idx="617">
                  <c:v>0.4681712962962963</c:v>
                </c:pt>
                <c:pt idx="618">
                  <c:v>0.46828703703703706</c:v>
                </c:pt>
                <c:pt idx="619">
                  <c:v>0.4684027777777778</c:v>
                </c:pt>
                <c:pt idx="620">
                  <c:v>0.4685185185185185</c:v>
                </c:pt>
                <c:pt idx="621">
                  <c:v>0.4686342592592592</c:v>
                </c:pt>
                <c:pt idx="622">
                  <c:v>0.46875</c:v>
                </c:pt>
                <c:pt idx="623">
                  <c:v>0.4688657407407408</c:v>
                </c:pt>
                <c:pt idx="624">
                  <c:v>0.4689814814814815</c:v>
                </c:pt>
                <c:pt idx="625">
                  <c:v>0.4690972222222222</c:v>
                </c:pt>
                <c:pt idx="626">
                  <c:v>0.46921296296296294</c:v>
                </c:pt>
                <c:pt idx="627">
                  <c:v>0.4693287037037037</c:v>
                </c:pt>
                <c:pt idx="628">
                  <c:v>0.4694444444444445</c:v>
                </c:pt>
                <c:pt idx="629">
                  <c:v>0.46956018518518516</c:v>
                </c:pt>
                <c:pt idx="630">
                  <c:v>0.46967592592592594</c:v>
                </c:pt>
                <c:pt idx="631">
                  <c:v>0.46979166666666666</c:v>
                </c:pt>
                <c:pt idx="632">
                  <c:v>0.46990740740740744</c:v>
                </c:pt>
                <c:pt idx="633">
                  <c:v>0.4700231481481481</c:v>
                </c:pt>
                <c:pt idx="634">
                  <c:v>0.4701388888888889</c:v>
                </c:pt>
                <c:pt idx="635">
                  <c:v>0.47025462962962966</c:v>
                </c:pt>
                <c:pt idx="636">
                  <c:v>0.4703703703703704</c:v>
                </c:pt>
                <c:pt idx="637">
                  <c:v>0.4704861111111111</c:v>
                </c:pt>
                <c:pt idx="638">
                  <c:v>0.4706018518518518</c:v>
                </c:pt>
                <c:pt idx="639">
                  <c:v>0.4707175925925926</c:v>
                </c:pt>
                <c:pt idx="640">
                  <c:v>0.4708333333333334</c:v>
                </c:pt>
                <c:pt idx="641">
                  <c:v>0.47094907407407405</c:v>
                </c:pt>
                <c:pt idx="642">
                  <c:v>0.4710648148148148</c:v>
                </c:pt>
                <c:pt idx="643">
                  <c:v>0.47118055555555555</c:v>
                </c:pt>
                <c:pt idx="644">
                  <c:v>0.4712962962962963</c:v>
                </c:pt>
                <c:pt idx="645">
                  <c:v>0.471412037037037</c:v>
                </c:pt>
                <c:pt idx="646">
                  <c:v>0.47152777777777777</c:v>
                </c:pt>
                <c:pt idx="647">
                  <c:v>0.47164351851851855</c:v>
                </c:pt>
                <c:pt idx="648">
                  <c:v>0.47175925925925927</c:v>
                </c:pt>
                <c:pt idx="649">
                  <c:v>0.471875</c:v>
                </c:pt>
                <c:pt idx="650">
                  <c:v>0.4719907407407407</c:v>
                </c:pt>
                <c:pt idx="651">
                  <c:v>0.4721064814814815</c:v>
                </c:pt>
                <c:pt idx="652">
                  <c:v>0.47222222222222227</c:v>
                </c:pt>
                <c:pt idx="653">
                  <c:v>0.47233796296296293</c:v>
                </c:pt>
                <c:pt idx="654">
                  <c:v>0.4724537037037037</c:v>
                </c:pt>
                <c:pt idx="655">
                  <c:v>0.47256944444444443</c:v>
                </c:pt>
                <c:pt idx="656">
                  <c:v>0.4726851851851852</c:v>
                </c:pt>
                <c:pt idx="657">
                  <c:v>0.4728009259259259</c:v>
                </c:pt>
                <c:pt idx="658">
                  <c:v>0.47291666666666665</c:v>
                </c:pt>
                <c:pt idx="659">
                  <c:v>0.47303240740740743</c:v>
                </c:pt>
                <c:pt idx="660">
                  <c:v>0.47314814814814815</c:v>
                </c:pt>
                <c:pt idx="661">
                  <c:v>0.4732638888888889</c:v>
                </c:pt>
                <c:pt idx="662">
                  <c:v>0.4733796296296296</c:v>
                </c:pt>
                <c:pt idx="663">
                  <c:v>0.47349537037037037</c:v>
                </c:pt>
                <c:pt idx="664">
                  <c:v>0.47361111111111115</c:v>
                </c:pt>
                <c:pt idx="665">
                  <c:v>0.4737268518518518</c:v>
                </c:pt>
                <c:pt idx="666">
                  <c:v>0.4738425925925926</c:v>
                </c:pt>
                <c:pt idx="667">
                  <c:v>0.4739583333333333</c:v>
                </c:pt>
                <c:pt idx="668">
                  <c:v>0.4740740740740741</c:v>
                </c:pt>
                <c:pt idx="669">
                  <c:v>0.47418981481481487</c:v>
                </c:pt>
                <c:pt idx="670">
                  <c:v>0.47430555555555554</c:v>
                </c:pt>
                <c:pt idx="671">
                  <c:v>0.4744212962962963</c:v>
                </c:pt>
                <c:pt idx="672">
                  <c:v>0.47453703703703703</c:v>
                </c:pt>
                <c:pt idx="673">
                  <c:v>0.4746527777777778</c:v>
                </c:pt>
                <c:pt idx="674">
                  <c:v>0.4747685185185185</c:v>
                </c:pt>
                <c:pt idx="675">
                  <c:v>0.47488425925925926</c:v>
                </c:pt>
                <c:pt idx="676">
                  <c:v>0.475</c:v>
                </c:pt>
                <c:pt idx="677">
                  <c:v>0.47511574074074076</c:v>
                </c:pt>
                <c:pt idx="678">
                  <c:v>0.4752314814814815</c:v>
                </c:pt>
                <c:pt idx="679">
                  <c:v>0.4753472222222222</c:v>
                </c:pt>
                <c:pt idx="680">
                  <c:v>0.475462962962963</c:v>
                </c:pt>
                <c:pt idx="681">
                  <c:v>0.47557870370370375</c:v>
                </c:pt>
                <c:pt idx="682">
                  <c:v>0.4756944444444444</c:v>
                </c:pt>
                <c:pt idx="683">
                  <c:v>0.4758101851851852</c:v>
                </c:pt>
                <c:pt idx="684">
                  <c:v>0.4759259259259259</c:v>
                </c:pt>
                <c:pt idx="685">
                  <c:v>0.4760416666666667</c:v>
                </c:pt>
                <c:pt idx="686">
                  <c:v>0.47615740740740736</c:v>
                </c:pt>
                <c:pt idx="687">
                  <c:v>0.47627314814814814</c:v>
                </c:pt>
                <c:pt idx="688">
                  <c:v>0.4763888888888889</c:v>
                </c:pt>
                <c:pt idx="689">
                  <c:v>0.47650462962962964</c:v>
                </c:pt>
                <c:pt idx="690">
                  <c:v>0.47662037037037036</c:v>
                </c:pt>
                <c:pt idx="691">
                  <c:v>0.4767361111111111</c:v>
                </c:pt>
                <c:pt idx="692">
                  <c:v>0.47685185185185186</c:v>
                </c:pt>
                <c:pt idx="693">
                  <c:v>0.47696759259259264</c:v>
                </c:pt>
                <c:pt idx="694">
                  <c:v>0.4770833333333333</c:v>
                </c:pt>
                <c:pt idx="695">
                  <c:v>0.4771990740740741</c:v>
                </c:pt>
                <c:pt idx="696">
                  <c:v>0.4773148148148148</c:v>
                </c:pt>
                <c:pt idx="697">
                  <c:v>0.4774305555555556</c:v>
                </c:pt>
                <c:pt idx="698">
                  <c:v>0.47754629629629625</c:v>
                </c:pt>
                <c:pt idx="699">
                  <c:v>0.477662037037037</c:v>
                </c:pt>
                <c:pt idx="700">
                  <c:v>0.4777777777777778</c:v>
                </c:pt>
                <c:pt idx="701">
                  <c:v>0.4778935185185185</c:v>
                </c:pt>
                <c:pt idx="702">
                  <c:v>0.47800925925925924</c:v>
                </c:pt>
                <c:pt idx="703">
                  <c:v>0.478125</c:v>
                </c:pt>
                <c:pt idx="704">
                  <c:v>0.47824074074074074</c:v>
                </c:pt>
                <c:pt idx="705">
                  <c:v>0.4783564814814815</c:v>
                </c:pt>
                <c:pt idx="706">
                  <c:v>0.4784722222222222</c:v>
                </c:pt>
                <c:pt idx="707">
                  <c:v>0.47858796296296297</c:v>
                </c:pt>
                <c:pt idx="708">
                  <c:v>0.4787037037037037</c:v>
                </c:pt>
                <c:pt idx="709">
                  <c:v>0.47881944444444446</c:v>
                </c:pt>
                <c:pt idx="710">
                  <c:v>0.47893518518518513</c:v>
                </c:pt>
                <c:pt idx="711">
                  <c:v>0.4790509259259259</c:v>
                </c:pt>
                <c:pt idx="712">
                  <c:v>0.4791666666666667</c:v>
                </c:pt>
                <c:pt idx="713">
                  <c:v>0.4792824074074074</c:v>
                </c:pt>
                <c:pt idx="714">
                  <c:v>0.4793981481481482</c:v>
                </c:pt>
                <c:pt idx="715">
                  <c:v>0.47951388888888885</c:v>
                </c:pt>
                <c:pt idx="716">
                  <c:v>0.47962962962962963</c:v>
                </c:pt>
                <c:pt idx="717">
                  <c:v>0.4797453703703704</c:v>
                </c:pt>
                <c:pt idx="718">
                  <c:v>0.4798611111111111</c:v>
                </c:pt>
                <c:pt idx="719">
                  <c:v>0.47997685185185185</c:v>
                </c:pt>
                <c:pt idx="720">
                  <c:v>0.48009259259259257</c:v>
                </c:pt>
                <c:pt idx="721">
                  <c:v>0.48020833333333335</c:v>
                </c:pt>
                <c:pt idx="722">
                  <c:v>0.4803240740740741</c:v>
                </c:pt>
                <c:pt idx="723">
                  <c:v>0.4804398148148148</c:v>
                </c:pt>
                <c:pt idx="724">
                  <c:v>0.48055555555555557</c:v>
                </c:pt>
                <c:pt idx="725">
                  <c:v>0.4806712962962963</c:v>
                </c:pt>
                <c:pt idx="726">
                  <c:v>0.48078703703703707</c:v>
                </c:pt>
                <c:pt idx="727">
                  <c:v>0.48090277777777773</c:v>
                </c:pt>
                <c:pt idx="728">
                  <c:v>0.4810185185185185</c:v>
                </c:pt>
                <c:pt idx="729">
                  <c:v>0.4811342592592593</c:v>
                </c:pt>
                <c:pt idx="730">
                  <c:v>0.48125</c:v>
                </c:pt>
                <c:pt idx="731">
                  <c:v>0.48136574074074073</c:v>
                </c:pt>
                <c:pt idx="732">
                  <c:v>0.48148148148148145</c:v>
                </c:pt>
                <c:pt idx="733">
                  <c:v>0.48159722222222223</c:v>
                </c:pt>
                <c:pt idx="734">
                  <c:v>0.481712962962963</c:v>
                </c:pt>
                <c:pt idx="735">
                  <c:v>0.4818287037037037</c:v>
                </c:pt>
                <c:pt idx="736">
                  <c:v>0.48194444444444445</c:v>
                </c:pt>
                <c:pt idx="737">
                  <c:v>0.4820601851851852</c:v>
                </c:pt>
                <c:pt idx="738">
                  <c:v>0.48217592592592595</c:v>
                </c:pt>
                <c:pt idx="739">
                  <c:v>0.4822916666666666</c:v>
                </c:pt>
                <c:pt idx="740">
                  <c:v>0.4824074074074074</c:v>
                </c:pt>
                <c:pt idx="741">
                  <c:v>0.4825231481481482</c:v>
                </c:pt>
                <c:pt idx="742">
                  <c:v>0.4826388888888889</c:v>
                </c:pt>
                <c:pt idx="743">
                  <c:v>0.4827546296296296</c:v>
                </c:pt>
                <c:pt idx="744">
                  <c:v>0.48287037037037034</c:v>
                </c:pt>
                <c:pt idx="745">
                  <c:v>0.4829861111111111</c:v>
                </c:pt>
                <c:pt idx="746">
                  <c:v>0.4831018518518519</c:v>
                </c:pt>
                <c:pt idx="747">
                  <c:v>0.48321759259259256</c:v>
                </c:pt>
                <c:pt idx="748">
                  <c:v>0.48333333333333334</c:v>
                </c:pt>
                <c:pt idx="749">
                  <c:v>0.48344907407407406</c:v>
                </c:pt>
                <c:pt idx="750">
                  <c:v>0.48356481481481484</c:v>
                </c:pt>
                <c:pt idx="751">
                  <c:v>0.4836805555555555</c:v>
                </c:pt>
                <c:pt idx="752">
                  <c:v>0.4837962962962963</c:v>
                </c:pt>
                <c:pt idx="753">
                  <c:v>0.48391203703703706</c:v>
                </c:pt>
                <c:pt idx="754">
                  <c:v>0.4840277777777778</c:v>
                </c:pt>
                <c:pt idx="755">
                  <c:v>0.4841435185185185</c:v>
                </c:pt>
                <c:pt idx="756">
                  <c:v>0.4842592592592592</c:v>
                </c:pt>
                <c:pt idx="757">
                  <c:v>0.484375</c:v>
                </c:pt>
                <c:pt idx="758">
                  <c:v>0.4844907407407408</c:v>
                </c:pt>
                <c:pt idx="759">
                  <c:v>0.4846064814814815</c:v>
                </c:pt>
                <c:pt idx="760">
                  <c:v>0.4847222222222222</c:v>
                </c:pt>
                <c:pt idx="761">
                  <c:v>0.48483796296296294</c:v>
                </c:pt>
                <c:pt idx="762">
                  <c:v>0.4849537037037037</c:v>
                </c:pt>
                <c:pt idx="763">
                  <c:v>0.4850694444444445</c:v>
                </c:pt>
                <c:pt idx="764">
                  <c:v>0.48518518518518516</c:v>
                </c:pt>
                <c:pt idx="765">
                  <c:v>0.48530092592592594</c:v>
                </c:pt>
                <c:pt idx="766">
                  <c:v>0.48541666666666666</c:v>
                </c:pt>
                <c:pt idx="767">
                  <c:v>0.48553240740740744</c:v>
                </c:pt>
                <c:pt idx="768">
                  <c:v>0.4856481481481481</c:v>
                </c:pt>
                <c:pt idx="769">
                  <c:v>0.4857638888888889</c:v>
                </c:pt>
                <c:pt idx="770">
                  <c:v>0.48587962962962966</c:v>
                </c:pt>
                <c:pt idx="771">
                  <c:v>0.4859953703703704</c:v>
                </c:pt>
                <c:pt idx="772">
                  <c:v>0.4861111111111111</c:v>
                </c:pt>
                <c:pt idx="773">
                  <c:v>0.4862268518518518</c:v>
                </c:pt>
                <c:pt idx="774">
                  <c:v>0.4863425925925926</c:v>
                </c:pt>
                <c:pt idx="775">
                  <c:v>0.4864583333333334</c:v>
                </c:pt>
                <c:pt idx="776">
                  <c:v>0.48657407407407405</c:v>
                </c:pt>
                <c:pt idx="777">
                  <c:v>0.4866898148148148</c:v>
                </c:pt>
                <c:pt idx="778">
                  <c:v>0.48680555555555555</c:v>
                </c:pt>
                <c:pt idx="779">
                  <c:v>0.4869212962962963</c:v>
                </c:pt>
                <c:pt idx="780">
                  <c:v>0.487037037037037</c:v>
                </c:pt>
                <c:pt idx="781">
                  <c:v>0.48715277777777777</c:v>
                </c:pt>
                <c:pt idx="782">
                  <c:v>0.48726851851851855</c:v>
                </c:pt>
                <c:pt idx="783">
                  <c:v>0.48738425925925927</c:v>
                </c:pt>
                <c:pt idx="784">
                  <c:v>0.4875</c:v>
                </c:pt>
                <c:pt idx="785">
                  <c:v>0.4876157407407407</c:v>
                </c:pt>
                <c:pt idx="786">
                  <c:v>0.4877314814814815</c:v>
                </c:pt>
                <c:pt idx="787">
                  <c:v>0.48784722222222227</c:v>
                </c:pt>
                <c:pt idx="788">
                  <c:v>0.48796296296296293</c:v>
                </c:pt>
                <c:pt idx="789">
                  <c:v>0.4880787037037037</c:v>
                </c:pt>
                <c:pt idx="790">
                  <c:v>0.48819444444444443</c:v>
                </c:pt>
                <c:pt idx="791">
                  <c:v>0.4883101851851852</c:v>
                </c:pt>
                <c:pt idx="792">
                  <c:v>0.4884259259259259</c:v>
                </c:pt>
                <c:pt idx="793">
                  <c:v>0.48854166666666665</c:v>
                </c:pt>
                <c:pt idx="794">
                  <c:v>0.48865740740740743</c:v>
                </c:pt>
                <c:pt idx="795">
                  <c:v>0.48877314814814815</c:v>
                </c:pt>
                <c:pt idx="796">
                  <c:v>0.4888888888888889</c:v>
                </c:pt>
                <c:pt idx="797">
                  <c:v>0.4890046296296296</c:v>
                </c:pt>
                <c:pt idx="798">
                  <c:v>0.48912037037037037</c:v>
                </c:pt>
                <c:pt idx="799">
                  <c:v>0.48923611111111115</c:v>
                </c:pt>
                <c:pt idx="800">
                  <c:v>0.4893518518518518</c:v>
                </c:pt>
                <c:pt idx="801">
                  <c:v>0.4894675925925926</c:v>
                </c:pt>
                <c:pt idx="802">
                  <c:v>0.4895833333333333</c:v>
                </c:pt>
                <c:pt idx="803">
                  <c:v>0.4896990740740741</c:v>
                </c:pt>
                <c:pt idx="804">
                  <c:v>0.48981481481481487</c:v>
                </c:pt>
                <c:pt idx="805">
                  <c:v>0.48993055555555554</c:v>
                </c:pt>
                <c:pt idx="806">
                  <c:v>0.4900462962962963</c:v>
                </c:pt>
                <c:pt idx="807">
                  <c:v>0.49016203703703703</c:v>
                </c:pt>
                <c:pt idx="808">
                  <c:v>0.4902777777777778</c:v>
                </c:pt>
                <c:pt idx="809">
                  <c:v>0.4903935185185185</c:v>
                </c:pt>
                <c:pt idx="810">
                  <c:v>0.49050925925925926</c:v>
                </c:pt>
                <c:pt idx="811">
                  <c:v>0.490625</c:v>
                </c:pt>
                <c:pt idx="812">
                  <c:v>0.49074074074074076</c:v>
                </c:pt>
                <c:pt idx="813">
                  <c:v>0.4908564814814815</c:v>
                </c:pt>
                <c:pt idx="814">
                  <c:v>0.4909722222222222</c:v>
                </c:pt>
                <c:pt idx="815">
                  <c:v>0.491087962962963</c:v>
                </c:pt>
                <c:pt idx="816">
                  <c:v>0.49120370370370375</c:v>
                </c:pt>
                <c:pt idx="817">
                  <c:v>0.4913194444444444</c:v>
                </c:pt>
                <c:pt idx="818">
                  <c:v>0.4914351851851852</c:v>
                </c:pt>
                <c:pt idx="819">
                  <c:v>0.4915509259259259</c:v>
                </c:pt>
                <c:pt idx="820">
                  <c:v>0.4916666666666667</c:v>
                </c:pt>
                <c:pt idx="821">
                  <c:v>0.49178240740740736</c:v>
                </c:pt>
                <c:pt idx="822">
                  <c:v>0.49189814814814814</c:v>
                </c:pt>
                <c:pt idx="823">
                  <c:v>0.4920138888888889</c:v>
                </c:pt>
                <c:pt idx="824">
                  <c:v>0.49212962962962964</c:v>
                </c:pt>
                <c:pt idx="825">
                  <c:v>0.49224537037037036</c:v>
                </c:pt>
                <c:pt idx="826">
                  <c:v>0.4923611111111111</c:v>
                </c:pt>
                <c:pt idx="827">
                  <c:v>0.49247685185185186</c:v>
                </c:pt>
                <c:pt idx="828">
                  <c:v>0.49259259259259264</c:v>
                </c:pt>
                <c:pt idx="829">
                  <c:v>0.4927083333333333</c:v>
                </c:pt>
                <c:pt idx="830">
                  <c:v>0.4928240740740741</c:v>
                </c:pt>
                <c:pt idx="831">
                  <c:v>0.4929398148148148</c:v>
                </c:pt>
                <c:pt idx="832">
                  <c:v>0.4930555555555556</c:v>
                </c:pt>
                <c:pt idx="833">
                  <c:v>0.49317129629629625</c:v>
                </c:pt>
                <c:pt idx="834">
                  <c:v>0.493287037037037</c:v>
                </c:pt>
                <c:pt idx="835">
                  <c:v>0.4934027777777778</c:v>
                </c:pt>
                <c:pt idx="836">
                  <c:v>0.4935185185185185</c:v>
                </c:pt>
                <c:pt idx="837">
                  <c:v>0.49363425925925924</c:v>
                </c:pt>
                <c:pt idx="838">
                  <c:v>0.49375</c:v>
                </c:pt>
                <c:pt idx="839">
                  <c:v>0.49386574074074074</c:v>
                </c:pt>
                <c:pt idx="840">
                  <c:v>0.4939814814814815</c:v>
                </c:pt>
                <c:pt idx="841">
                  <c:v>0.4940972222222222</c:v>
                </c:pt>
                <c:pt idx="842">
                  <c:v>0.49421296296296297</c:v>
                </c:pt>
                <c:pt idx="843">
                  <c:v>0.4943287037037037</c:v>
                </c:pt>
                <c:pt idx="844">
                  <c:v>0.49444444444444446</c:v>
                </c:pt>
                <c:pt idx="845">
                  <c:v>0.49456018518518513</c:v>
                </c:pt>
                <c:pt idx="846">
                  <c:v>0.4946759259259259</c:v>
                </c:pt>
                <c:pt idx="847">
                  <c:v>0.4947916666666667</c:v>
                </c:pt>
                <c:pt idx="848">
                  <c:v>0.4949074074074074</c:v>
                </c:pt>
                <c:pt idx="849">
                  <c:v>0.4950231481481482</c:v>
                </c:pt>
                <c:pt idx="850">
                  <c:v>0.49513888888888885</c:v>
                </c:pt>
                <c:pt idx="851">
                  <c:v>0.49525462962962963</c:v>
                </c:pt>
                <c:pt idx="852">
                  <c:v>0.4953703703703704</c:v>
                </c:pt>
                <c:pt idx="853">
                  <c:v>0.4954861111111111</c:v>
                </c:pt>
                <c:pt idx="854">
                  <c:v>0.49560185185185185</c:v>
                </c:pt>
                <c:pt idx="855">
                  <c:v>0.49571759259259257</c:v>
                </c:pt>
                <c:pt idx="856">
                  <c:v>0.49583333333333335</c:v>
                </c:pt>
                <c:pt idx="857">
                  <c:v>0.4959490740740741</c:v>
                </c:pt>
                <c:pt idx="858">
                  <c:v>0.4960648148148148</c:v>
                </c:pt>
                <c:pt idx="859">
                  <c:v>0.49618055555555557</c:v>
                </c:pt>
                <c:pt idx="860">
                  <c:v>0.4962962962962963</c:v>
                </c:pt>
                <c:pt idx="861">
                  <c:v>0.49641203703703707</c:v>
                </c:pt>
                <c:pt idx="862">
                  <c:v>0.49652777777777773</c:v>
                </c:pt>
                <c:pt idx="863">
                  <c:v>0.4966435185185185</c:v>
                </c:pt>
                <c:pt idx="864">
                  <c:v>0.4967592592592593</c:v>
                </c:pt>
                <c:pt idx="865">
                  <c:v>0.496875</c:v>
                </c:pt>
                <c:pt idx="866">
                  <c:v>0.49699074074074073</c:v>
                </c:pt>
                <c:pt idx="867">
                  <c:v>0.49710648148148145</c:v>
                </c:pt>
                <c:pt idx="868">
                  <c:v>0.49722222222222223</c:v>
                </c:pt>
                <c:pt idx="869">
                  <c:v>0.497337962962963</c:v>
                </c:pt>
                <c:pt idx="870">
                  <c:v>0.4974537037037037</c:v>
                </c:pt>
                <c:pt idx="871">
                  <c:v>0.49756944444444445</c:v>
                </c:pt>
                <c:pt idx="872">
                  <c:v>0.4976851851851852</c:v>
                </c:pt>
                <c:pt idx="873">
                  <c:v>0.49780092592592595</c:v>
                </c:pt>
                <c:pt idx="874">
                  <c:v>0.4979166666666666</c:v>
                </c:pt>
                <c:pt idx="875">
                  <c:v>0.4980324074074074</c:v>
                </c:pt>
                <c:pt idx="876">
                  <c:v>0.4981481481481482</c:v>
                </c:pt>
                <c:pt idx="877">
                  <c:v>0.4982638888888889</c:v>
                </c:pt>
                <c:pt idx="878">
                  <c:v>0.4983796296296296</c:v>
                </c:pt>
                <c:pt idx="879">
                  <c:v>0.49849537037037034</c:v>
                </c:pt>
                <c:pt idx="880">
                  <c:v>0.4986111111111111</c:v>
                </c:pt>
                <c:pt idx="881">
                  <c:v>0.4987268518518519</c:v>
                </c:pt>
                <c:pt idx="882">
                  <c:v>0.49884259259259256</c:v>
                </c:pt>
                <c:pt idx="883">
                  <c:v>0.49895833333333334</c:v>
                </c:pt>
                <c:pt idx="884">
                  <c:v>0.49907407407407406</c:v>
                </c:pt>
                <c:pt idx="885">
                  <c:v>0.49918981481481484</c:v>
                </c:pt>
                <c:pt idx="886">
                  <c:v>0.4993055555555555</c:v>
                </c:pt>
                <c:pt idx="887">
                  <c:v>0.4994212962962963</c:v>
                </c:pt>
                <c:pt idx="888">
                  <c:v>0.49953703703703706</c:v>
                </c:pt>
                <c:pt idx="889">
                  <c:v>0.4996527777777778</c:v>
                </c:pt>
                <c:pt idx="890">
                  <c:v>0.4997685185185185</c:v>
                </c:pt>
                <c:pt idx="891">
                  <c:v>0.4998842592592592</c:v>
                </c:pt>
                <c:pt idx="892">
                  <c:v>0.5</c:v>
                </c:pt>
                <c:pt idx="893">
                  <c:v>0.5001157407407407</c:v>
                </c:pt>
                <c:pt idx="894">
                  <c:v>0.5002314814814816</c:v>
                </c:pt>
                <c:pt idx="895">
                  <c:v>0.5003472222222222</c:v>
                </c:pt>
                <c:pt idx="896">
                  <c:v>0.500462962962963</c:v>
                </c:pt>
                <c:pt idx="897">
                  <c:v>0.5005787037037037</c:v>
                </c:pt>
                <c:pt idx="898">
                  <c:v>0.5006944444444444</c:v>
                </c:pt>
                <c:pt idx="899">
                  <c:v>0.5008101851851852</c:v>
                </c:pt>
                <c:pt idx="900">
                  <c:v>0.5009259259259259</c:v>
                </c:pt>
                <c:pt idx="901">
                  <c:v>0.5010416666666667</c:v>
                </c:pt>
                <c:pt idx="902">
                  <c:v>0.5011574074074074</c:v>
                </c:pt>
                <c:pt idx="903">
                  <c:v>0.5012731481481482</c:v>
                </c:pt>
                <c:pt idx="904">
                  <c:v>0.5013888888888889</c:v>
                </c:pt>
                <c:pt idx="905">
                  <c:v>0.5015046296296296</c:v>
                </c:pt>
                <c:pt idx="906">
                  <c:v>0.5016203703703704</c:v>
                </c:pt>
                <c:pt idx="907">
                  <c:v>0.501736111111111</c:v>
                </c:pt>
                <c:pt idx="908">
                  <c:v>0.5018518518518519</c:v>
                </c:pt>
                <c:pt idx="909">
                  <c:v>0.5019675925925926</c:v>
                </c:pt>
                <c:pt idx="910">
                  <c:v>0.5020833333333333</c:v>
                </c:pt>
                <c:pt idx="911">
                  <c:v>0.502199074074074</c:v>
                </c:pt>
                <c:pt idx="912">
                  <c:v>0.5023148148148148</c:v>
                </c:pt>
                <c:pt idx="913">
                  <c:v>0.5024305555555556</c:v>
                </c:pt>
                <c:pt idx="914">
                  <c:v>0.5025462962962963</c:v>
                </c:pt>
                <c:pt idx="915">
                  <c:v>0.502662037037037</c:v>
                </c:pt>
                <c:pt idx="916">
                  <c:v>0.5027777777777778</c:v>
                </c:pt>
                <c:pt idx="917">
                  <c:v>0.5028935185185185</c:v>
                </c:pt>
                <c:pt idx="918">
                  <c:v>0.5030092592592593</c:v>
                </c:pt>
                <c:pt idx="919">
                  <c:v>0.503125</c:v>
                </c:pt>
                <c:pt idx="920">
                  <c:v>0.5032407407407408</c:v>
                </c:pt>
                <c:pt idx="921">
                  <c:v>0.5033564814814815</c:v>
                </c:pt>
                <c:pt idx="922">
                  <c:v>0.5034722222222222</c:v>
                </c:pt>
                <c:pt idx="923">
                  <c:v>0.5035879629629629</c:v>
                </c:pt>
                <c:pt idx="924">
                  <c:v>0.5037037037037037</c:v>
                </c:pt>
                <c:pt idx="925">
                  <c:v>0.5038194444444445</c:v>
                </c:pt>
                <c:pt idx="926">
                  <c:v>0.5039351851851852</c:v>
                </c:pt>
                <c:pt idx="927">
                  <c:v>0.5040509259259259</c:v>
                </c:pt>
                <c:pt idx="928">
                  <c:v>0.5041666666666667</c:v>
                </c:pt>
                <c:pt idx="929">
                  <c:v>0.5042824074074074</c:v>
                </c:pt>
                <c:pt idx="930">
                  <c:v>0.5043981481481482</c:v>
                </c:pt>
                <c:pt idx="931">
                  <c:v>0.5045138888888888</c:v>
                </c:pt>
                <c:pt idx="932">
                  <c:v>0.5046296296296297</c:v>
                </c:pt>
                <c:pt idx="933">
                  <c:v>0.5047453703703704</c:v>
                </c:pt>
                <c:pt idx="934">
                  <c:v>0.5048611111111111</c:v>
                </c:pt>
                <c:pt idx="935">
                  <c:v>0.5049768518518518</c:v>
                </c:pt>
                <c:pt idx="936">
                  <c:v>0.5050925925925925</c:v>
                </c:pt>
                <c:pt idx="937">
                  <c:v>0.5052083333333334</c:v>
                </c:pt>
                <c:pt idx="938">
                  <c:v>0.5053240740740741</c:v>
                </c:pt>
                <c:pt idx="939">
                  <c:v>0.5054398148148148</c:v>
                </c:pt>
                <c:pt idx="940">
                  <c:v>0.5055555555555555</c:v>
                </c:pt>
                <c:pt idx="941">
                  <c:v>0.5056712962962963</c:v>
                </c:pt>
                <c:pt idx="942">
                  <c:v>0.5057870370370371</c:v>
                </c:pt>
                <c:pt idx="943">
                  <c:v>0.5059027777777778</c:v>
                </c:pt>
                <c:pt idx="944">
                  <c:v>0.5060185185185185</c:v>
                </c:pt>
                <c:pt idx="945">
                  <c:v>0.5061342592592593</c:v>
                </c:pt>
                <c:pt idx="946">
                  <c:v>0.50625</c:v>
                </c:pt>
                <c:pt idx="947">
                  <c:v>0.5063657407407408</c:v>
                </c:pt>
                <c:pt idx="948">
                  <c:v>0.5064814814814814</c:v>
                </c:pt>
                <c:pt idx="949">
                  <c:v>0.5065972222222223</c:v>
                </c:pt>
                <c:pt idx="950">
                  <c:v>0.506712962962963</c:v>
                </c:pt>
                <c:pt idx="951">
                  <c:v>0.5068287037037037</c:v>
                </c:pt>
                <c:pt idx="952">
                  <c:v>0.5069444444444444</c:v>
                </c:pt>
                <c:pt idx="953">
                  <c:v>0.5070601851851851</c:v>
                </c:pt>
                <c:pt idx="954">
                  <c:v>0.507175925925926</c:v>
                </c:pt>
                <c:pt idx="955">
                  <c:v>0.5072916666666667</c:v>
                </c:pt>
                <c:pt idx="956">
                  <c:v>0.5074074074074074</c:v>
                </c:pt>
                <c:pt idx="957">
                  <c:v>0.5075231481481481</c:v>
                </c:pt>
                <c:pt idx="958">
                  <c:v>0.5076388888888889</c:v>
                </c:pt>
                <c:pt idx="959">
                  <c:v>0.5077546296296297</c:v>
                </c:pt>
                <c:pt idx="960">
                  <c:v>0.5078703703703703</c:v>
                </c:pt>
                <c:pt idx="961">
                  <c:v>0.5079861111111111</c:v>
                </c:pt>
                <c:pt idx="962">
                  <c:v>0.5081018518518519</c:v>
                </c:pt>
                <c:pt idx="963">
                  <c:v>0.5082175925925926</c:v>
                </c:pt>
                <c:pt idx="964">
                  <c:v>0.5083333333333333</c:v>
                </c:pt>
                <c:pt idx="965">
                  <c:v>0.508449074074074</c:v>
                </c:pt>
                <c:pt idx="966">
                  <c:v>0.5085648148148149</c:v>
                </c:pt>
                <c:pt idx="967">
                  <c:v>0.5086805555555556</c:v>
                </c:pt>
                <c:pt idx="968">
                  <c:v>0.5087962962962963</c:v>
                </c:pt>
                <c:pt idx="969">
                  <c:v>0.508912037037037</c:v>
                </c:pt>
                <c:pt idx="970">
                  <c:v>0.5090277777777777</c:v>
                </c:pt>
                <c:pt idx="971">
                  <c:v>0.5091435185185186</c:v>
                </c:pt>
                <c:pt idx="972">
                  <c:v>0.5092592592592592</c:v>
                </c:pt>
                <c:pt idx="973">
                  <c:v>0.509375</c:v>
                </c:pt>
                <c:pt idx="974">
                  <c:v>0.5094907407407407</c:v>
                </c:pt>
                <c:pt idx="975">
                  <c:v>0.5096064814814815</c:v>
                </c:pt>
                <c:pt idx="976">
                  <c:v>0.5097222222222222</c:v>
                </c:pt>
                <c:pt idx="977">
                  <c:v>0.5098379629629629</c:v>
                </c:pt>
                <c:pt idx="978">
                  <c:v>0.5099537037037037</c:v>
                </c:pt>
                <c:pt idx="979">
                  <c:v>0.5100694444444445</c:v>
                </c:pt>
                <c:pt idx="980">
                  <c:v>0.5101851851851852</c:v>
                </c:pt>
                <c:pt idx="981">
                  <c:v>0.5103009259259259</c:v>
                </c:pt>
                <c:pt idx="982">
                  <c:v>0.5104166666666666</c:v>
                </c:pt>
                <c:pt idx="983">
                  <c:v>0.5105324074074075</c:v>
                </c:pt>
                <c:pt idx="984">
                  <c:v>0.5106481481481482</c:v>
                </c:pt>
                <c:pt idx="985">
                  <c:v>0.5107638888888889</c:v>
                </c:pt>
                <c:pt idx="986">
                  <c:v>0.5108796296296296</c:v>
                </c:pt>
                <c:pt idx="987">
                  <c:v>0.5109953703703703</c:v>
                </c:pt>
                <c:pt idx="988">
                  <c:v>0.5111111111111112</c:v>
                </c:pt>
                <c:pt idx="989">
                  <c:v>0.5112268518518518</c:v>
                </c:pt>
                <c:pt idx="990">
                  <c:v>0.5113425925925926</c:v>
                </c:pt>
                <c:pt idx="991">
                  <c:v>0.5114583333333333</c:v>
                </c:pt>
                <c:pt idx="992">
                  <c:v>0.5115740740740741</c:v>
                </c:pt>
                <c:pt idx="993">
                  <c:v>0.5116898148148148</c:v>
                </c:pt>
                <c:pt idx="994">
                  <c:v>0.5118055555555555</c:v>
                </c:pt>
                <c:pt idx="995">
                  <c:v>0.5119212962962963</c:v>
                </c:pt>
                <c:pt idx="996">
                  <c:v>0.5120370370370371</c:v>
                </c:pt>
                <c:pt idx="997">
                  <c:v>0.5121527777777778</c:v>
                </c:pt>
                <c:pt idx="998">
                  <c:v>0.5122685185185185</c:v>
                </c:pt>
                <c:pt idx="999">
                  <c:v>0.5123842592592592</c:v>
                </c:pt>
                <c:pt idx="1000">
                  <c:v>0.5125</c:v>
                </c:pt>
                <c:pt idx="1001">
                  <c:v>0.5126157407407407</c:v>
                </c:pt>
                <c:pt idx="1002">
                  <c:v>0.5127314814814815</c:v>
                </c:pt>
                <c:pt idx="1003">
                  <c:v>0.5128472222222222</c:v>
                </c:pt>
                <c:pt idx="1004">
                  <c:v>0.512962962962963</c:v>
                </c:pt>
                <c:pt idx="1005">
                  <c:v>0.5130787037037037</c:v>
                </c:pt>
                <c:pt idx="1006">
                  <c:v>0.5131944444444444</c:v>
                </c:pt>
                <c:pt idx="1007">
                  <c:v>0.5133101851851852</c:v>
                </c:pt>
                <c:pt idx="1008">
                  <c:v>0.513425925925926</c:v>
                </c:pt>
                <c:pt idx="1009">
                  <c:v>0.5135416666666667</c:v>
                </c:pt>
                <c:pt idx="1010">
                  <c:v>0.5136574074074074</c:v>
                </c:pt>
                <c:pt idx="1011">
                  <c:v>0.5137731481481481</c:v>
                </c:pt>
                <c:pt idx="1012">
                  <c:v>0.513888888888889</c:v>
                </c:pt>
                <c:pt idx="1013">
                  <c:v>0.5140046296296296</c:v>
                </c:pt>
                <c:pt idx="1014">
                  <c:v>0.5141203703703704</c:v>
                </c:pt>
                <c:pt idx="1015">
                  <c:v>0.5142361111111111</c:v>
                </c:pt>
                <c:pt idx="1016">
                  <c:v>0.5143518518518518</c:v>
                </c:pt>
                <c:pt idx="1017">
                  <c:v>0.5144675925925926</c:v>
                </c:pt>
                <c:pt idx="1018">
                  <c:v>0.5145833333333333</c:v>
                </c:pt>
                <c:pt idx="1019">
                  <c:v>0.5146990740740741</c:v>
                </c:pt>
                <c:pt idx="1020">
                  <c:v>0.5148148148148148</c:v>
                </c:pt>
                <c:pt idx="1021">
                  <c:v>0.5149305555555556</c:v>
                </c:pt>
                <c:pt idx="1022">
                  <c:v>0.5150462962962963</c:v>
                </c:pt>
                <c:pt idx="1023">
                  <c:v>0.515162037037037</c:v>
                </c:pt>
                <c:pt idx="1024">
                  <c:v>0.5152777777777778</c:v>
                </c:pt>
                <c:pt idx="1025">
                  <c:v>0.5153935185185184</c:v>
                </c:pt>
                <c:pt idx="1026">
                  <c:v>0.5155092592592593</c:v>
                </c:pt>
                <c:pt idx="1027">
                  <c:v>0.515625</c:v>
                </c:pt>
                <c:pt idx="1028">
                  <c:v>0.5157407407407407</c:v>
                </c:pt>
                <c:pt idx="1029">
                  <c:v>0.5158564814814816</c:v>
                </c:pt>
                <c:pt idx="1030">
                  <c:v>0.5159722222222222</c:v>
                </c:pt>
                <c:pt idx="1031">
                  <c:v>0.516087962962963</c:v>
                </c:pt>
                <c:pt idx="1032">
                  <c:v>0.5162037037037037</c:v>
                </c:pt>
                <c:pt idx="1033">
                  <c:v>0.5163194444444444</c:v>
                </c:pt>
                <c:pt idx="1034">
                  <c:v>0.5164351851851852</c:v>
                </c:pt>
                <c:pt idx="1035">
                  <c:v>0.5165509259259259</c:v>
                </c:pt>
                <c:pt idx="1036">
                  <c:v>0.5166666666666667</c:v>
                </c:pt>
                <c:pt idx="1037">
                  <c:v>0.5167824074074074</c:v>
                </c:pt>
                <c:pt idx="1038">
                  <c:v>0.5168981481481482</c:v>
                </c:pt>
                <c:pt idx="1039">
                  <c:v>0.5170138888888889</c:v>
                </c:pt>
                <c:pt idx="1040">
                  <c:v>0.5171296296296296</c:v>
                </c:pt>
                <c:pt idx="1041">
                  <c:v>0.5172453703703704</c:v>
                </c:pt>
                <c:pt idx="1042">
                  <c:v>0.517361111111111</c:v>
                </c:pt>
                <c:pt idx="1043">
                  <c:v>0.5174768518518519</c:v>
                </c:pt>
                <c:pt idx="1044">
                  <c:v>0.5175925925925926</c:v>
                </c:pt>
                <c:pt idx="1045">
                  <c:v>0.5177083333333333</c:v>
                </c:pt>
                <c:pt idx="1046">
                  <c:v>0.517824074074074</c:v>
                </c:pt>
                <c:pt idx="1047">
                  <c:v>0.5179398148148148</c:v>
                </c:pt>
                <c:pt idx="1048">
                  <c:v>0.5180555555555556</c:v>
                </c:pt>
                <c:pt idx="1049">
                  <c:v>0.5181712962962963</c:v>
                </c:pt>
                <c:pt idx="1050">
                  <c:v>0.518287037037037</c:v>
                </c:pt>
                <c:pt idx="1051">
                  <c:v>0.5184027777777778</c:v>
                </c:pt>
                <c:pt idx="1052">
                  <c:v>0.5185185185185185</c:v>
                </c:pt>
                <c:pt idx="1053">
                  <c:v>0.5186342592592593</c:v>
                </c:pt>
                <c:pt idx="1054">
                  <c:v>0.51875</c:v>
                </c:pt>
                <c:pt idx="1055">
                  <c:v>0.5188657407407408</c:v>
                </c:pt>
                <c:pt idx="1056">
                  <c:v>0.5189814814814815</c:v>
                </c:pt>
                <c:pt idx="1057">
                  <c:v>0.5190972222222222</c:v>
                </c:pt>
                <c:pt idx="1058">
                  <c:v>0.5192129629629629</c:v>
                </c:pt>
                <c:pt idx="1059">
                  <c:v>0.5193287037037037</c:v>
                </c:pt>
                <c:pt idx="1060">
                  <c:v>0.5194444444444445</c:v>
                </c:pt>
                <c:pt idx="1061">
                  <c:v>0.5195601851851852</c:v>
                </c:pt>
                <c:pt idx="1062">
                  <c:v>0.5196759259259259</c:v>
                </c:pt>
                <c:pt idx="1063">
                  <c:v>0.5197916666666667</c:v>
                </c:pt>
                <c:pt idx="1064">
                  <c:v>0.5199074074074074</c:v>
                </c:pt>
                <c:pt idx="1065">
                  <c:v>0.5200231481481482</c:v>
                </c:pt>
                <c:pt idx="1066">
                  <c:v>0.5201388888888888</c:v>
                </c:pt>
                <c:pt idx="1067">
                  <c:v>0.5202546296296297</c:v>
                </c:pt>
                <c:pt idx="1068">
                  <c:v>0.5203703703703704</c:v>
                </c:pt>
                <c:pt idx="1069">
                  <c:v>0.5204861111111111</c:v>
                </c:pt>
                <c:pt idx="1070">
                  <c:v>0.5206018518518518</c:v>
                </c:pt>
                <c:pt idx="1071">
                  <c:v>0.5207175925925925</c:v>
                </c:pt>
                <c:pt idx="1072">
                  <c:v>0.5208333333333334</c:v>
                </c:pt>
                <c:pt idx="1073">
                  <c:v>0.5209490740740741</c:v>
                </c:pt>
                <c:pt idx="1074">
                  <c:v>0.5210648148148148</c:v>
                </c:pt>
                <c:pt idx="1075">
                  <c:v>0.5211805555555555</c:v>
                </c:pt>
                <c:pt idx="1076">
                  <c:v>0.5212962962962963</c:v>
                </c:pt>
                <c:pt idx="1077">
                  <c:v>0.5214120370370371</c:v>
                </c:pt>
                <c:pt idx="1078">
                  <c:v>0.5215277777777778</c:v>
                </c:pt>
                <c:pt idx="1079">
                  <c:v>0.5216435185185185</c:v>
                </c:pt>
                <c:pt idx="1080">
                  <c:v>0.5217592592592593</c:v>
                </c:pt>
                <c:pt idx="1081">
                  <c:v>0.521875</c:v>
                </c:pt>
                <c:pt idx="1082">
                  <c:v>0.5219907407407408</c:v>
                </c:pt>
                <c:pt idx="1083">
                  <c:v>0.5221064814814814</c:v>
                </c:pt>
                <c:pt idx="1084">
                  <c:v>0.5222222222222223</c:v>
                </c:pt>
                <c:pt idx="1085">
                  <c:v>0.522337962962963</c:v>
                </c:pt>
                <c:pt idx="1086">
                  <c:v>0.5224537037037037</c:v>
                </c:pt>
                <c:pt idx="1087">
                  <c:v>0.5225694444444444</c:v>
                </c:pt>
                <c:pt idx="1088">
                  <c:v>0.5226851851851851</c:v>
                </c:pt>
                <c:pt idx="1089">
                  <c:v>0.522800925925926</c:v>
                </c:pt>
                <c:pt idx="1090">
                  <c:v>0.5229166666666667</c:v>
                </c:pt>
                <c:pt idx="1091">
                  <c:v>0.5230324074074074</c:v>
                </c:pt>
                <c:pt idx="1092">
                  <c:v>0.5231481481481481</c:v>
                </c:pt>
                <c:pt idx="1093">
                  <c:v>0.5232638888888889</c:v>
                </c:pt>
                <c:pt idx="1094">
                  <c:v>0.5233796296296297</c:v>
                </c:pt>
                <c:pt idx="1095">
                  <c:v>0.5234953703703703</c:v>
                </c:pt>
                <c:pt idx="1096">
                  <c:v>0.5236111111111111</c:v>
                </c:pt>
                <c:pt idx="1097">
                  <c:v>0.5237268518518519</c:v>
                </c:pt>
                <c:pt idx="1098">
                  <c:v>0.5238425925925926</c:v>
                </c:pt>
                <c:pt idx="1099">
                  <c:v>0.5239583333333333</c:v>
                </c:pt>
                <c:pt idx="1100">
                  <c:v>0.524074074074074</c:v>
                </c:pt>
                <c:pt idx="1101">
                  <c:v>0.5241898148148149</c:v>
                </c:pt>
                <c:pt idx="1102">
                  <c:v>0.5243055555555556</c:v>
                </c:pt>
                <c:pt idx="1103">
                  <c:v>0.5244212962962963</c:v>
                </c:pt>
                <c:pt idx="1104">
                  <c:v>0.524537037037037</c:v>
                </c:pt>
                <c:pt idx="1105">
                  <c:v>0.5246527777777777</c:v>
                </c:pt>
                <c:pt idx="1106">
                  <c:v>0.5247685185185186</c:v>
                </c:pt>
                <c:pt idx="1107">
                  <c:v>0.5248842592592592</c:v>
                </c:pt>
                <c:pt idx="1108">
                  <c:v>0.525</c:v>
                </c:pt>
                <c:pt idx="1109">
                  <c:v>0.5251157407407407</c:v>
                </c:pt>
                <c:pt idx="1110">
                  <c:v>0.5252314814814815</c:v>
                </c:pt>
                <c:pt idx="1111">
                  <c:v>0.5253472222222222</c:v>
                </c:pt>
                <c:pt idx="1112">
                  <c:v>0.5254629629629629</c:v>
                </c:pt>
                <c:pt idx="1113">
                  <c:v>0.5255787037037037</c:v>
                </c:pt>
                <c:pt idx="1114">
                  <c:v>0.5256944444444445</c:v>
                </c:pt>
                <c:pt idx="1115">
                  <c:v>0.5258101851851852</c:v>
                </c:pt>
                <c:pt idx="1116">
                  <c:v>0.5259259259259259</c:v>
                </c:pt>
                <c:pt idx="1117">
                  <c:v>0.5260416666666666</c:v>
                </c:pt>
                <c:pt idx="1118">
                  <c:v>0.5261574074074075</c:v>
                </c:pt>
                <c:pt idx="1119">
                  <c:v>0.5262731481481482</c:v>
                </c:pt>
                <c:pt idx="1120">
                  <c:v>0.5263888888888889</c:v>
                </c:pt>
                <c:pt idx="1121">
                  <c:v>0.5265046296296296</c:v>
                </c:pt>
                <c:pt idx="1122">
                  <c:v>0.5266203703703703</c:v>
                </c:pt>
                <c:pt idx="1123">
                  <c:v>0.5267361111111112</c:v>
                </c:pt>
                <c:pt idx="1124">
                  <c:v>0.5268518518518518</c:v>
                </c:pt>
                <c:pt idx="1125">
                  <c:v>0.5269675925925926</c:v>
                </c:pt>
                <c:pt idx="1126">
                  <c:v>0.5270833333333333</c:v>
                </c:pt>
                <c:pt idx="1127">
                  <c:v>0.5271990740740741</c:v>
                </c:pt>
                <c:pt idx="1128">
                  <c:v>0.5273148148148148</c:v>
                </c:pt>
                <c:pt idx="1129">
                  <c:v>0.5274305555555555</c:v>
                </c:pt>
                <c:pt idx="1130">
                  <c:v>0.5275462962962963</c:v>
                </c:pt>
                <c:pt idx="1131">
                  <c:v>0.5276620370370371</c:v>
                </c:pt>
                <c:pt idx="1132">
                  <c:v>0.5277777777777778</c:v>
                </c:pt>
                <c:pt idx="1133">
                  <c:v>0.5278935185185185</c:v>
                </c:pt>
                <c:pt idx="1134">
                  <c:v>0.5280092592592592</c:v>
                </c:pt>
                <c:pt idx="1135">
                  <c:v>0.528125</c:v>
                </c:pt>
                <c:pt idx="1136">
                  <c:v>0.5282407407407407</c:v>
                </c:pt>
                <c:pt idx="1137">
                  <c:v>0.5283564814814815</c:v>
                </c:pt>
                <c:pt idx="1138">
                  <c:v>0.5284722222222222</c:v>
                </c:pt>
                <c:pt idx="1139">
                  <c:v>0.528587962962963</c:v>
                </c:pt>
                <c:pt idx="1140">
                  <c:v>0.5287037037037037</c:v>
                </c:pt>
                <c:pt idx="1141">
                  <c:v>0.5288194444444444</c:v>
                </c:pt>
                <c:pt idx="1142">
                  <c:v>0.5289351851851852</c:v>
                </c:pt>
                <c:pt idx="1143">
                  <c:v>0.529050925925926</c:v>
                </c:pt>
                <c:pt idx="1144">
                  <c:v>0.5291666666666667</c:v>
                </c:pt>
                <c:pt idx="1145">
                  <c:v>0.5292824074074074</c:v>
                </c:pt>
                <c:pt idx="1146">
                  <c:v>0.5293981481481481</c:v>
                </c:pt>
                <c:pt idx="1147">
                  <c:v>0.529513888888889</c:v>
                </c:pt>
                <c:pt idx="1148">
                  <c:v>0.5296296296296296</c:v>
                </c:pt>
                <c:pt idx="1149">
                  <c:v>0.5297453703703704</c:v>
                </c:pt>
                <c:pt idx="1150">
                  <c:v>0.5298611111111111</c:v>
                </c:pt>
                <c:pt idx="1151">
                  <c:v>0.5299768518518518</c:v>
                </c:pt>
                <c:pt idx="1152">
                  <c:v>0.5300925925925926</c:v>
                </c:pt>
                <c:pt idx="1153">
                  <c:v>0.5302083333333333</c:v>
                </c:pt>
                <c:pt idx="1154">
                  <c:v>0.5303240740740741</c:v>
                </c:pt>
                <c:pt idx="1155">
                  <c:v>0.5304398148148148</c:v>
                </c:pt>
                <c:pt idx="1156">
                  <c:v>0.5305555555555556</c:v>
                </c:pt>
                <c:pt idx="1157">
                  <c:v>0.5306712962962963</c:v>
                </c:pt>
                <c:pt idx="1158">
                  <c:v>0.530787037037037</c:v>
                </c:pt>
                <c:pt idx="1159">
                  <c:v>0.5309027777777778</c:v>
                </c:pt>
                <c:pt idx="1160">
                  <c:v>0.5310185185185184</c:v>
                </c:pt>
                <c:pt idx="1161">
                  <c:v>0.5311342592592593</c:v>
                </c:pt>
                <c:pt idx="1162">
                  <c:v>0.53125</c:v>
                </c:pt>
                <c:pt idx="1163">
                  <c:v>0.5313657407407407</c:v>
                </c:pt>
                <c:pt idx="1164">
                  <c:v>0.5314814814814816</c:v>
                </c:pt>
                <c:pt idx="1165">
                  <c:v>0.5315972222222222</c:v>
                </c:pt>
                <c:pt idx="1166">
                  <c:v>0.531712962962963</c:v>
                </c:pt>
                <c:pt idx="1167">
                  <c:v>0.5318287037037037</c:v>
                </c:pt>
                <c:pt idx="1168">
                  <c:v>0.5319444444444444</c:v>
                </c:pt>
                <c:pt idx="1169">
                  <c:v>0.5320601851851852</c:v>
                </c:pt>
                <c:pt idx="1170">
                  <c:v>0.5321759259259259</c:v>
                </c:pt>
                <c:pt idx="1171">
                  <c:v>0.5322916666666667</c:v>
                </c:pt>
                <c:pt idx="1172">
                  <c:v>0.5324074074074074</c:v>
                </c:pt>
                <c:pt idx="1173">
                  <c:v>0.5325231481481482</c:v>
                </c:pt>
                <c:pt idx="1174">
                  <c:v>0.5326388888888889</c:v>
                </c:pt>
                <c:pt idx="1175">
                  <c:v>0.5327546296296296</c:v>
                </c:pt>
                <c:pt idx="1176">
                  <c:v>0.5328703703703704</c:v>
                </c:pt>
                <c:pt idx="1177">
                  <c:v>0.532986111111111</c:v>
                </c:pt>
                <c:pt idx="1178">
                  <c:v>0.5331018518518519</c:v>
                </c:pt>
                <c:pt idx="1179">
                  <c:v>0.5332175925925926</c:v>
                </c:pt>
                <c:pt idx="1180">
                  <c:v>0.5333333333333333</c:v>
                </c:pt>
                <c:pt idx="1181">
                  <c:v>0.533449074074074</c:v>
                </c:pt>
                <c:pt idx="1182">
                  <c:v>0.5335648148148148</c:v>
                </c:pt>
                <c:pt idx="1183">
                  <c:v>0.5336805555555556</c:v>
                </c:pt>
                <c:pt idx="1184">
                  <c:v>0.5337962962962963</c:v>
                </c:pt>
                <c:pt idx="1185">
                  <c:v>0.533912037037037</c:v>
                </c:pt>
                <c:pt idx="1186">
                  <c:v>0.5340277777777778</c:v>
                </c:pt>
                <c:pt idx="1187">
                  <c:v>0.5341435185185185</c:v>
                </c:pt>
                <c:pt idx="1188">
                  <c:v>0.5342592592592593</c:v>
                </c:pt>
                <c:pt idx="1189">
                  <c:v>0.534375</c:v>
                </c:pt>
                <c:pt idx="1190">
                  <c:v>0.5344907407407408</c:v>
                </c:pt>
                <c:pt idx="1191">
                  <c:v>0.5346064814814815</c:v>
                </c:pt>
                <c:pt idx="1192">
                  <c:v>0.5347222222222222</c:v>
                </c:pt>
                <c:pt idx="1193">
                  <c:v>0.5348379629629629</c:v>
                </c:pt>
                <c:pt idx="1194">
                  <c:v>0.5349537037037037</c:v>
                </c:pt>
                <c:pt idx="1195">
                  <c:v>0.5350694444444445</c:v>
                </c:pt>
                <c:pt idx="1196">
                  <c:v>0.5351851851851852</c:v>
                </c:pt>
                <c:pt idx="1197">
                  <c:v>0.5353009259259259</c:v>
                </c:pt>
                <c:pt idx="1198">
                  <c:v>0.5354166666666667</c:v>
                </c:pt>
                <c:pt idx="1199">
                  <c:v>0.5355324074074074</c:v>
                </c:pt>
                <c:pt idx="1200">
                  <c:v>0.5356481481481482</c:v>
                </c:pt>
                <c:pt idx="1201">
                  <c:v>0.5357638888888888</c:v>
                </c:pt>
                <c:pt idx="1202">
                  <c:v>0.5358796296296297</c:v>
                </c:pt>
                <c:pt idx="1203">
                  <c:v>0.5359953703703704</c:v>
                </c:pt>
                <c:pt idx="1204">
                  <c:v>0.5361111111111111</c:v>
                </c:pt>
                <c:pt idx="1205">
                  <c:v>0.5362268518518518</c:v>
                </c:pt>
                <c:pt idx="1206">
                  <c:v>0.5363425925925925</c:v>
                </c:pt>
                <c:pt idx="1207">
                  <c:v>0.5364583333333334</c:v>
                </c:pt>
                <c:pt idx="1208">
                  <c:v>0.5365740740740741</c:v>
                </c:pt>
                <c:pt idx="1209">
                  <c:v>0.5366898148148148</c:v>
                </c:pt>
                <c:pt idx="1210">
                  <c:v>0.5368055555555555</c:v>
                </c:pt>
                <c:pt idx="1211">
                  <c:v>0.5369212962962963</c:v>
                </c:pt>
                <c:pt idx="1212">
                  <c:v>0.5370370370370371</c:v>
                </c:pt>
                <c:pt idx="1213">
                  <c:v>0.5371527777777778</c:v>
                </c:pt>
                <c:pt idx="1214">
                  <c:v>0.5372685185185185</c:v>
                </c:pt>
                <c:pt idx="1215">
                  <c:v>0.5373842592592593</c:v>
                </c:pt>
                <c:pt idx="1216">
                  <c:v>0.5375</c:v>
                </c:pt>
                <c:pt idx="1217">
                  <c:v>0.5376157407407408</c:v>
                </c:pt>
                <c:pt idx="1218">
                  <c:v>0.5377314814814814</c:v>
                </c:pt>
                <c:pt idx="1219">
                  <c:v>0.5378472222222223</c:v>
                </c:pt>
                <c:pt idx="1220">
                  <c:v>0.537962962962963</c:v>
                </c:pt>
                <c:pt idx="1221">
                  <c:v>0.5380787037037037</c:v>
                </c:pt>
                <c:pt idx="1222">
                  <c:v>0.5381944444444444</c:v>
                </c:pt>
                <c:pt idx="1223">
                  <c:v>0.5383101851851851</c:v>
                </c:pt>
                <c:pt idx="1224">
                  <c:v>0.538425925925926</c:v>
                </c:pt>
                <c:pt idx="1225">
                  <c:v>0.5385416666666667</c:v>
                </c:pt>
                <c:pt idx="1226">
                  <c:v>0.5386574074074074</c:v>
                </c:pt>
                <c:pt idx="1227">
                  <c:v>0.5387731481481481</c:v>
                </c:pt>
                <c:pt idx="1228">
                  <c:v>0.5388888888888889</c:v>
                </c:pt>
                <c:pt idx="1229">
                  <c:v>0.5390046296296297</c:v>
                </c:pt>
                <c:pt idx="1230">
                  <c:v>0.5391203703703703</c:v>
                </c:pt>
                <c:pt idx="1231">
                  <c:v>0.5392361111111111</c:v>
                </c:pt>
                <c:pt idx="1232">
                  <c:v>0.5393518518518519</c:v>
                </c:pt>
                <c:pt idx="1233">
                  <c:v>0.5394675925925926</c:v>
                </c:pt>
                <c:pt idx="1234">
                  <c:v>0.5395833333333333</c:v>
                </c:pt>
                <c:pt idx="1235">
                  <c:v>0.539699074074074</c:v>
                </c:pt>
                <c:pt idx="1236">
                  <c:v>0.5398148148148149</c:v>
                </c:pt>
                <c:pt idx="1237">
                  <c:v>0.5399305555555556</c:v>
                </c:pt>
                <c:pt idx="1238">
                  <c:v>0.5400462962962963</c:v>
                </c:pt>
                <c:pt idx="1239">
                  <c:v>0.540162037037037</c:v>
                </c:pt>
                <c:pt idx="1240">
                  <c:v>0.5402777777777777</c:v>
                </c:pt>
                <c:pt idx="1241">
                  <c:v>0.5403935185185186</c:v>
                </c:pt>
                <c:pt idx="1242">
                  <c:v>0.5405092592592592</c:v>
                </c:pt>
                <c:pt idx="1243">
                  <c:v>0.540625</c:v>
                </c:pt>
                <c:pt idx="1244">
                  <c:v>0.5407407407407407</c:v>
                </c:pt>
                <c:pt idx="1245">
                  <c:v>0.5408564814814815</c:v>
                </c:pt>
                <c:pt idx="1246">
                  <c:v>0.5409722222222222</c:v>
                </c:pt>
                <c:pt idx="1247">
                  <c:v>0.5410879629629629</c:v>
                </c:pt>
                <c:pt idx="1248">
                  <c:v>0.5412037037037037</c:v>
                </c:pt>
                <c:pt idx="1249">
                  <c:v>0.5413194444444445</c:v>
                </c:pt>
                <c:pt idx="1250">
                  <c:v>0.5414351851851852</c:v>
                </c:pt>
                <c:pt idx="1251">
                  <c:v>0.5415509259259259</c:v>
                </c:pt>
                <c:pt idx="1252">
                  <c:v>0.5416666666666666</c:v>
                </c:pt>
                <c:pt idx="1253">
                  <c:v>0.5417824074074075</c:v>
                </c:pt>
                <c:pt idx="1254">
                  <c:v>0.5418981481481482</c:v>
                </c:pt>
                <c:pt idx="1255">
                  <c:v>0.5420138888888889</c:v>
                </c:pt>
                <c:pt idx="1256">
                  <c:v>0.5421296296296296</c:v>
                </c:pt>
                <c:pt idx="1257">
                  <c:v>0.5422453703703703</c:v>
                </c:pt>
                <c:pt idx="1258">
                  <c:v>0.5423611111111112</c:v>
                </c:pt>
                <c:pt idx="1259">
                  <c:v>0.5424768518518518</c:v>
                </c:pt>
                <c:pt idx="1260">
                  <c:v>0.5425925925925926</c:v>
                </c:pt>
                <c:pt idx="1261">
                  <c:v>0.5427083333333333</c:v>
                </c:pt>
                <c:pt idx="1262">
                  <c:v>0.5428240740740741</c:v>
                </c:pt>
                <c:pt idx="1263">
                  <c:v>0.5429398148148148</c:v>
                </c:pt>
                <c:pt idx="1264">
                  <c:v>0.5430555555555555</c:v>
                </c:pt>
                <c:pt idx="1265">
                  <c:v>0.5431712962962963</c:v>
                </c:pt>
                <c:pt idx="1266">
                  <c:v>0.5432870370370371</c:v>
                </c:pt>
                <c:pt idx="1267">
                  <c:v>0.5434027777777778</c:v>
                </c:pt>
                <c:pt idx="1268">
                  <c:v>0.5435185185185185</c:v>
                </c:pt>
                <c:pt idx="1269">
                  <c:v>0.5436342592592592</c:v>
                </c:pt>
                <c:pt idx="1270">
                  <c:v>0.54375</c:v>
                </c:pt>
                <c:pt idx="1271">
                  <c:v>0.5438657407407407</c:v>
                </c:pt>
                <c:pt idx="1272">
                  <c:v>0.5439814814814815</c:v>
                </c:pt>
                <c:pt idx="1273">
                  <c:v>0.5440972222222222</c:v>
                </c:pt>
                <c:pt idx="1274">
                  <c:v>0.544212962962963</c:v>
                </c:pt>
                <c:pt idx="1275">
                  <c:v>0.5443287037037037</c:v>
                </c:pt>
                <c:pt idx="1276">
                  <c:v>0.5444444444444444</c:v>
                </c:pt>
                <c:pt idx="1277">
                  <c:v>0.5445601851851852</c:v>
                </c:pt>
                <c:pt idx="1278">
                  <c:v>0.544675925925926</c:v>
                </c:pt>
                <c:pt idx="1279">
                  <c:v>0.5447916666666667</c:v>
                </c:pt>
                <c:pt idx="1280">
                  <c:v>0.5449074074074074</c:v>
                </c:pt>
                <c:pt idx="1281">
                  <c:v>0.5450231481481481</c:v>
                </c:pt>
                <c:pt idx="1282">
                  <c:v>0.545138888888889</c:v>
                </c:pt>
                <c:pt idx="1283">
                  <c:v>0.5452546296296296</c:v>
                </c:pt>
                <c:pt idx="1284">
                  <c:v>0.5453703703703704</c:v>
                </c:pt>
                <c:pt idx="1285">
                  <c:v>0.5454861111111111</c:v>
                </c:pt>
                <c:pt idx="1286">
                  <c:v>0.5456018518518518</c:v>
                </c:pt>
                <c:pt idx="1287">
                  <c:v>0.5457175925925926</c:v>
                </c:pt>
                <c:pt idx="1288">
                  <c:v>0.5458333333333333</c:v>
                </c:pt>
                <c:pt idx="1289">
                  <c:v>0.5459490740740741</c:v>
                </c:pt>
                <c:pt idx="1290">
                  <c:v>0.5460648148148148</c:v>
                </c:pt>
                <c:pt idx="1291">
                  <c:v>0.5461805555555556</c:v>
                </c:pt>
                <c:pt idx="1292">
                  <c:v>0.5462962962962963</c:v>
                </c:pt>
                <c:pt idx="1293">
                  <c:v>0.546412037037037</c:v>
                </c:pt>
                <c:pt idx="1294">
                  <c:v>0.5465277777777778</c:v>
                </c:pt>
                <c:pt idx="1295">
                  <c:v>0.5466435185185184</c:v>
                </c:pt>
                <c:pt idx="1296">
                  <c:v>0.5467592592592593</c:v>
                </c:pt>
                <c:pt idx="1297">
                  <c:v>0.546875</c:v>
                </c:pt>
                <c:pt idx="1298">
                  <c:v>0.5469907407407407</c:v>
                </c:pt>
                <c:pt idx="1299">
                  <c:v>0.5471064814814816</c:v>
                </c:pt>
                <c:pt idx="1300">
                  <c:v>0.5472222222222222</c:v>
                </c:pt>
                <c:pt idx="1301">
                  <c:v>0.547337962962963</c:v>
                </c:pt>
                <c:pt idx="1302">
                  <c:v>0.5474537037037037</c:v>
                </c:pt>
                <c:pt idx="1303">
                  <c:v>0.5475694444444444</c:v>
                </c:pt>
                <c:pt idx="1304">
                  <c:v>0.5476851851851852</c:v>
                </c:pt>
                <c:pt idx="1305">
                  <c:v>0.5478009259259259</c:v>
                </c:pt>
                <c:pt idx="1306">
                  <c:v>0.5479166666666667</c:v>
                </c:pt>
                <c:pt idx="1307">
                  <c:v>0.5480324074074074</c:v>
                </c:pt>
                <c:pt idx="1308">
                  <c:v>0.5481481481481482</c:v>
                </c:pt>
                <c:pt idx="1309">
                  <c:v>0.5482638888888889</c:v>
                </c:pt>
                <c:pt idx="1310">
                  <c:v>0.5483796296296296</c:v>
                </c:pt>
                <c:pt idx="1311">
                  <c:v>0.5484953703703704</c:v>
                </c:pt>
                <c:pt idx="1312">
                  <c:v>0.548611111111111</c:v>
                </c:pt>
                <c:pt idx="1313">
                  <c:v>0.5487268518518519</c:v>
                </c:pt>
                <c:pt idx="1314">
                  <c:v>0.5488425925925926</c:v>
                </c:pt>
                <c:pt idx="1315">
                  <c:v>0.5489583333333333</c:v>
                </c:pt>
                <c:pt idx="1316">
                  <c:v>0.549074074074074</c:v>
                </c:pt>
                <c:pt idx="1317">
                  <c:v>0.5491898148148148</c:v>
                </c:pt>
                <c:pt idx="1318">
                  <c:v>0.5493055555555556</c:v>
                </c:pt>
                <c:pt idx="1319">
                  <c:v>0.5494212962962963</c:v>
                </c:pt>
                <c:pt idx="1320">
                  <c:v>0.549537037037037</c:v>
                </c:pt>
                <c:pt idx="1321">
                  <c:v>0.5496527777777778</c:v>
                </c:pt>
                <c:pt idx="1322">
                  <c:v>0.5497685185185185</c:v>
                </c:pt>
                <c:pt idx="1323">
                  <c:v>0.5498842592592593</c:v>
                </c:pt>
                <c:pt idx="1324">
                  <c:v>0.55</c:v>
                </c:pt>
                <c:pt idx="1325">
                  <c:v>0.5501157407407408</c:v>
                </c:pt>
                <c:pt idx="1326">
                  <c:v>0.5502314814814815</c:v>
                </c:pt>
                <c:pt idx="1327">
                  <c:v>0.5503472222222222</c:v>
                </c:pt>
                <c:pt idx="1328">
                  <c:v>0.5504629629629629</c:v>
                </c:pt>
                <c:pt idx="1329">
                  <c:v>0.5505787037037037</c:v>
                </c:pt>
                <c:pt idx="1330">
                  <c:v>0.5506944444444445</c:v>
                </c:pt>
                <c:pt idx="1331">
                  <c:v>0.5508101851851852</c:v>
                </c:pt>
                <c:pt idx="1332">
                  <c:v>0.5509259259259259</c:v>
                </c:pt>
                <c:pt idx="1333">
                  <c:v>0.5510416666666667</c:v>
                </c:pt>
                <c:pt idx="1334">
                  <c:v>0.5511574074074074</c:v>
                </c:pt>
                <c:pt idx="1335">
                  <c:v>0.5512731481481482</c:v>
                </c:pt>
                <c:pt idx="1336">
                  <c:v>0.5513888888888888</c:v>
                </c:pt>
                <c:pt idx="1337">
                  <c:v>0.5515046296296297</c:v>
                </c:pt>
                <c:pt idx="1338">
                  <c:v>0.5516203703703704</c:v>
                </c:pt>
                <c:pt idx="1339">
                  <c:v>0.5517361111111111</c:v>
                </c:pt>
                <c:pt idx="1340">
                  <c:v>0.5518518518518518</c:v>
                </c:pt>
                <c:pt idx="1341">
                  <c:v>0.5519675925925925</c:v>
                </c:pt>
              </c:strCache>
            </c:strRef>
          </c:xVal>
          <c:yVal>
            <c:numRef>
              <c:f>dat!$F$5:$F$1346</c:f>
              <c:numCache>
                <c:ptCount val="1342"/>
                <c:pt idx="0">
                  <c:v>-0.008806577284979772</c:v>
                </c:pt>
                <c:pt idx="1">
                  <c:v>-0.008820366803153339</c:v>
                </c:pt>
                <c:pt idx="2">
                  <c:v>-0.008730734935025247</c:v>
                </c:pt>
                <c:pt idx="3">
                  <c:v>-0.008827261562240098</c:v>
                </c:pt>
                <c:pt idx="4">
                  <c:v>-0.008654892585070724</c:v>
                </c:pt>
                <c:pt idx="5">
                  <c:v>-0.008661787344157483</c:v>
                </c:pt>
                <c:pt idx="6">
                  <c:v>-0.008841051080413666</c:v>
                </c:pt>
                <c:pt idx="7">
                  <c:v>-0.008668682103244266</c:v>
                </c:pt>
                <c:pt idx="8">
                  <c:v>-0.00858594499420296</c:v>
                </c:pt>
                <c:pt idx="9">
                  <c:v>-0.008675576862331051</c:v>
                </c:pt>
                <c:pt idx="10">
                  <c:v>-0.008772103489545902</c:v>
                </c:pt>
                <c:pt idx="11">
                  <c:v>-0.008599734512376526</c:v>
                </c:pt>
                <c:pt idx="12">
                  <c:v>-0.004586984723873257</c:v>
                </c:pt>
                <c:pt idx="13">
                  <c:v>-0.005483303405154048</c:v>
                </c:pt>
                <c:pt idx="14">
                  <c:v>-0.006379622086434839</c:v>
                </c:pt>
                <c:pt idx="15">
                  <c:v>-0.003980245924237018</c:v>
                </c:pt>
                <c:pt idx="16">
                  <c:v>-0.00040876071728737157</c:v>
                </c:pt>
                <c:pt idx="17">
                  <c:v>-0.003359717606427235</c:v>
                </c:pt>
                <c:pt idx="18">
                  <c:v>-0.0035458761017701772</c:v>
                </c:pt>
                <c:pt idx="19">
                  <c:v>-0.0032769804973859277</c:v>
                </c:pt>
                <c:pt idx="20">
                  <c:v>-0.00319424338834462</c:v>
                </c:pt>
                <c:pt idx="21">
                  <c:v>-0.007303519804062741</c:v>
                </c:pt>
                <c:pt idx="22">
                  <c:v>-0.006862255222509117</c:v>
                </c:pt>
                <c:pt idx="23">
                  <c:v>-0.007496573058492466</c:v>
                </c:pt>
                <c:pt idx="24">
                  <c:v>-0.0074069411903643755</c:v>
                </c:pt>
                <c:pt idx="25">
                  <c:v>-0.007413835949451159</c:v>
                </c:pt>
                <c:pt idx="26">
                  <c:v>-0.00714494034506691</c:v>
                </c:pt>
                <c:pt idx="27">
                  <c:v>-0.0067933076316413765</c:v>
                </c:pt>
                <c:pt idx="28">
                  <c:v>-0.005552250996021813</c:v>
                </c:pt>
                <c:pt idx="29">
                  <c:v>-0.004042298756017998</c:v>
                </c:pt>
                <c:pt idx="30">
                  <c:v>-0.003869929778848624</c:v>
                </c:pt>
                <c:pt idx="31">
                  <c:v>-0.003607928933551158</c:v>
                </c:pt>
                <c:pt idx="32">
                  <c:v>-0.0033390333291669085</c:v>
                </c:pt>
                <c:pt idx="33">
                  <c:v>-0.003607928933551158</c:v>
                </c:pt>
                <c:pt idx="34">
                  <c:v>-0.0005673401762832029</c:v>
                </c:pt>
                <c:pt idx="35">
                  <c:v>-0.006993255645157862</c:v>
                </c:pt>
                <c:pt idx="36">
                  <c:v>-0.013688066718416747</c:v>
                </c:pt>
                <c:pt idx="37">
                  <c:v>-0.014577490640610754</c:v>
                </c:pt>
                <c:pt idx="38">
                  <c:v>-0.014749859617780152</c:v>
                </c:pt>
                <c:pt idx="39">
                  <c:v>-0.015198018958420536</c:v>
                </c:pt>
                <c:pt idx="40">
                  <c:v>-0.015466914562804785</c:v>
                </c:pt>
                <c:pt idx="41">
                  <c:v>-0.01609433763970135</c:v>
                </c:pt>
                <c:pt idx="42">
                  <c:v>-0.01628049613504427</c:v>
                </c:pt>
                <c:pt idx="43">
                  <c:v>-0.01673555023477146</c:v>
                </c:pt>
                <c:pt idx="44">
                  <c:v>-0.01691481397102762</c:v>
                </c:pt>
                <c:pt idx="45">
                  <c:v>-0.017280236202626694</c:v>
                </c:pt>
                <c:pt idx="46">
                  <c:v>-0.01747328945705642</c:v>
                </c:pt>
                <c:pt idx="47">
                  <c:v>-0.01783181692956874</c:v>
                </c:pt>
                <c:pt idx="48">
                  <c:v>-0.018197239161167826</c:v>
                </c:pt>
                <c:pt idx="49">
                  <c:v>-0.01829376578838269</c:v>
                </c:pt>
                <c:pt idx="50">
                  <c:v>-0.01857645091094048</c:v>
                </c:pt>
                <c:pt idx="51">
                  <c:v>-0.01894876790162634</c:v>
                </c:pt>
                <c:pt idx="52">
                  <c:v>-0.019052189287927974</c:v>
                </c:pt>
                <c:pt idx="53">
                  <c:v>-0.019424506278613845</c:v>
                </c:pt>
                <c:pt idx="54">
                  <c:v>-0.019962297487382322</c:v>
                </c:pt>
                <c:pt idx="55">
                  <c:v>-0.01952792766491548</c:v>
                </c:pt>
                <c:pt idx="56">
                  <c:v>-0.02017603501907236</c:v>
                </c:pt>
                <c:pt idx="57">
                  <c:v>-0.020189824537245916</c:v>
                </c:pt>
                <c:pt idx="58">
                  <c:v>-0.02056903628701856</c:v>
                </c:pt>
                <c:pt idx="59">
                  <c:v>-0.020762089541448273</c:v>
                </c:pt>
                <c:pt idx="60">
                  <c:v>-0.02069314195058051</c:v>
                </c:pt>
                <c:pt idx="61">
                  <c:v>-0.020975827073138303</c:v>
                </c:pt>
                <c:pt idx="62">
                  <c:v>-0.02117577508665479</c:v>
                </c:pt>
                <c:pt idx="63">
                  <c:v>-0.021106827495787035</c:v>
                </c:pt>
                <c:pt idx="64">
                  <c:v>-0.021568776354600985</c:v>
                </c:pt>
                <c:pt idx="65">
                  <c:v>-0.02203761997250171</c:v>
                </c:pt>
                <c:pt idx="66">
                  <c:v>-0.02286499106291476</c:v>
                </c:pt>
                <c:pt idx="67">
                  <c:v>-0.023871625889583956</c:v>
                </c:pt>
                <c:pt idx="68">
                  <c:v>-0.02317525522181965</c:v>
                </c:pt>
                <c:pt idx="69">
                  <c:v>-0.02320283425816675</c:v>
                </c:pt>
                <c:pt idx="70">
                  <c:v>-0.023223518535427076</c:v>
                </c:pt>
                <c:pt idx="71">
                  <c:v>-0.02342346654894356</c:v>
                </c:pt>
                <c:pt idx="72">
                  <c:v>-0.02318214998090642</c:v>
                </c:pt>
                <c:pt idx="73">
                  <c:v>-0.01838339765651077</c:v>
                </c:pt>
                <c:pt idx="74">
                  <c:v>-0.023499308898898084</c:v>
                </c:pt>
                <c:pt idx="75">
                  <c:v>-0.022368568408666925</c:v>
                </c:pt>
                <c:pt idx="76">
                  <c:v>-0.02292704389469573</c:v>
                </c:pt>
                <c:pt idx="77">
                  <c:v>-0.02385094161232363</c:v>
                </c:pt>
                <c:pt idx="78">
                  <c:v>-0.02378888878054265</c:v>
                </c:pt>
                <c:pt idx="79">
                  <c:v>-0.023995731553145917</c:v>
                </c:pt>
                <c:pt idx="80">
                  <c:v>-0.024106047698534323</c:v>
                </c:pt>
                <c:pt idx="81">
                  <c:v>-0.024050889625840115</c:v>
                </c:pt>
                <c:pt idx="82">
                  <c:v>-0.025064419211596096</c:v>
                </c:pt>
                <c:pt idx="83">
                  <c:v>-0.024112942457621096</c:v>
                </c:pt>
                <c:pt idx="84">
                  <c:v>-0.024499048966480523</c:v>
                </c:pt>
                <c:pt idx="85">
                  <c:v>-0.024443890893786315</c:v>
                </c:pt>
                <c:pt idx="86">
                  <c:v>-0.024478364689220197</c:v>
                </c:pt>
                <c:pt idx="87">
                  <c:v>-0.02396815251679882</c:v>
                </c:pt>
                <c:pt idx="88">
                  <c:v>-0.022665043049398273</c:v>
                </c:pt>
                <c:pt idx="89">
                  <c:v>-0.019920928932861667</c:v>
                </c:pt>
                <c:pt idx="90">
                  <c:v>-0.017990396388564568</c:v>
                </c:pt>
                <c:pt idx="91">
                  <c:v>-0.01793523831587037</c:v>
                </c:pt>
                <c:pt idx="92">
                  <c:v>-0.013426065873119281</c:v>
                </c:pt>
                <c:pt idx="93">
                  <c:v>-0.0049799859918194436</c:v>
                </c:pt>
                <c:pt idx="94">
                  <c:v>0.0064997878876615406</c:v>
                </c:pt>
                <c:pt idx="95">
                  <c:v>0.017000505976820426</c:v>
                </c:pt>
                <c:pt idx="96">
                  <c:v>0.026963432857210836</c:v>
                </c:pt>
                <c:pt idx="97">
                  <c:v>0.03763651992353912</c:v>
                </c:pt>
                <c:pt idx="98">
                  <c:v>0.04875776633050779</c:v>
                </c:pt>
                <c:pt idx="99">
                  <c:v>0.05987211797838967</c:v>
                </c:pt>
                <c:pt idx="100">
                  <c:v>0.07135189185787066</c:v>
                </c:pt>
                <c:pt idx="101">
                  <c:v>0.08567920124018989</c:v>
                </c:pt>
                <c:pt idx="102">
                  <c:v>0.09590412896587777</c:v>
                </c:pt>
                <c:pt idx="103">
                  <c:v>0.13514220292871637</c:v>
                </c:pt>
                <c:pt idx="104">
                  <c:v>0.2179689438381489</c:v>
                </c:pt>
                <c:pt idx="105">
                  <c:v>0.39615709767677154</c:v>
                </c:pt>
                <c:pt idx="106">
                  <c:v>1.127491088770122</c:v>
                </c:pt>
                <c:pt idx="107">
                  <c:v>1.1659569497152418</c:v>
                </c:pt>
                <c:pt idx="108">
                  <c:v>1.3150216411713251</c:v>
                </c:pt>
                <c:pt idx="109">
                  <c:v>1.3596927852945426</c:v>
                </c:pt>
                <c:pt idx="110">
                  <c:v>1.4978223888390003</c:v>
                </c:pt>
                <c:pt idx="111">
                  <c:v>1.6105241208714307</c:v>
                </c:pt>
                <c:pt idx="112">
                  <c:v>1.7670558364184918</c:v>
                </c:pt>
                <c:pt idx="113">
                  <c:v>1.8322595731021265</c:v>
                </c:pt>
                <c:pt idx="114">
                  <c:v>1.8988353668440294</c:v>
                </c:pt>
                <c:pt idx="115">
                  <c:v>2.0747620397021898</c:v>
                </c:pt>
                <c:pt idx="116">
                  <c:v>2.204280089147265</c:v>
                </c:pt>
                <c:pt idx="117">
                  <c:v>2.1947722163666015</c:v>
                </c:pt>
                <c:pt idx="118">
                  <c:v>2.40756516606175</c:v>
                </c:pt>
                <c:pt idx="119">
                  <c:v>2.322945787789756</c:v>
                </c:pt>
                <c:pt idx="120">
                  <c:v>2.5490456225223803</c:v>
                </c:pt>
                <c:pt idx="121">
                  <c:v>2.6252051313949014</c:v>
                </c:pt>
                <c:pt idx="122">
                  <c:v>2.8446032602951803</c:v>
                </c:pt>
                <c:pt idx="123">
                  <c:v>2.9587666812540068</c:v>
                </c:pt>
                <c:pt idx="124">
                  <c:v>2.9796164327324153</c:v>
                </c:pt>
                <c:pt idx="125">
                  <c:v>3.220988158842248</c:v>
                </c:pt>
                <c:pt idx="126">
                  <c:v>3.220739947515124</c:v>
                </c:pt>
                <c:pt idx="127">
                  <c:v>3.376196080644648</c:v>
                </c:pt>
                <c:pt idx="128">
                  <c:v>3.4720814952644328</c:v>
                </c:pt>
                <c:pt idx="129">
                  <c:v>3.7728653604250084</c:v>
                </c:pt>
                <c:pt idx="130">
                  <c:v>3.5251090874008226</c:v>
                </c:pt>
                <c:pt idx="131">
                  <c:v>3.845446489331493</c:v>
                </c:pt>
                <c:pt idx="132">
                  <c:v>3.8893178414006444</c:v>
                </c:pt>
                <c:pt idx="133">
                  <c:v>4.017008779687724</c:v>
                </c:pt>
                <c:pt idx="134">
                  <c:v>4.175422764465476</c:v>
                </c:pt>
                <c:pt idx="135">
                  <c:v>4.368696651185962</c:v>
                </c:pt>
                <c:pt idx="136">
                  <c:v>4.437182293194902</c:v>
                </c:pt>
                <c:pt idx="137">
                  <c:v>4.645638439424469</c:v>
                </c:pt>
                <c:pt idx="138">
                  <c:v>4.582082550162574</c:v>
                </c:pt>
                <c:pt idx="139">
                  <c:v>4.613026228944022</c:v>
                </c:pt>
                <c:pt idx="140">
                  <c:v>4.801880575089885</c:v>
                </c:pt>
                <c:pt idx="141">
                  <c:v>5.009150822756526</c:v>
                </c:pt>
                <c:pt idx="142">
                  <c:v>5.147776848955232</c:v>
                </c:pt>
                <c:pt idx="143">
                  <c:v>5.258872102120444</c:v>
                </c:pt>
                <c:pt idx="144">
                  <c:v>5.303067507866674</c:v>
                </c:pt>
                <c:pt idx="145">
                  <c:v>5.651956107175681</c:v>
                </c:pt>
                <c:pt idx="146">
                  <c:v>5.433178506593212</c:v>
                </c:pt>
                <c:pt idx="147">
                  <c:v>5.63309894107335</c:v>
                </c:pt>
                <c:pt idx="148">
                  <c:v>5.239428881495737</c:v>
                </c:pt>
                <c:pt idx="149">
                  <c:v>5.201287074227696</c:v>
                </c:pt>
                <c:pt idx="150">
                  <c:v>5.176783100433296</c:v>
                </c:pt>
                <c:pt idx="151">
                  <c:v>5.156636614381739</c:v>
                </c:pt>
                <c:pt idx="152">
                  <c:v>5.139585875160143</c:v>
                </c:pt>
                <c:pt idx="153">
                  <c:v>5.141495723427179</c:v>
                </c:pt>
                <c:pt idx="154">
                  <c:v>5.14895585275907</c:v>
                </c:pt>
                <c:pt idx="155">
                  <c:v>5.150548542108115</c:v>
                </c:pt>
                <c:pt idx="156">
                  <c:v>5.154857766537351</c:v>
                </c:pt>
                <c:pt idx="157">
                  <c:v>5.155609295277809</c:v>
                </c:pt>
                <c:pt idx="158">
                  <c:v>5.232906439399648</c:v>
                </c:pt>
                <c:pt idx="159">
                  <c:v>5.325585791044082</c:v>
                </c:pt>
                <c:pt idx="160">
                  <c:v>5.485888939811609</c:v>
                </c:pt>
                <c:pt idx="161">
                  <c:v>5.643172184099129</c:v>
                </c:pt>
                <c:pt idx="162">
                  <c:v>5.836577071242265</c:v>
                </c:pt>
                <c:pt idx="163">
                  <c:v>5.9234648252538085</c:v>
                </c:pt>
                <c:pt idx="164">
                  <c:v>6.02801695204567</c:v>
                </c:pt>
                <c:pt idx="165">
                  <c:v>6.134072136318449</c:v>
                </c:pt>
                <c:pt idx="166">
                  <c:v>6.217753827354641</c:v>
                </c:pt>
                <c:pt idx="167">
                  <c:v>6.339570430899788</c:v>
                </c:pt>
                <c:pt idx="168">
                  <c:v>6.4450119816138445</c:v>
                </c:pt>
                <c:pt idx="169">
                  <c:v>6.534643849741924</c:v>
                </c:pt>
                <c:pt idx="170">
                  <c:v>6.694815998086803</c:v>
                </c:pt>
                <c:pt idx="171">
                  <c:v>6.785978502732147</c:v>
                </c:pt>
                <c:pt idx="172">
                  <c:v>6.930961496808859</c:v>
                </c:pt>
                <c:pt idx="173">
                  <c:v>7.02805349426883</c:v>
                </c:pt>
                <c:pt idx="174">
                  <c:v>7.140548383528657</c:v>
                </c:pt>
                <c:pt idx="175">
                  <c:v>7.223471651065305</c:v>
                </c:pt>
                <c:pt idx="176">
                  <c:v>7.3890561852933025</c:v>
                </c:pt>
                <c:pt idx="177">
                  <c:v>7.425522566103258</c:v>
                </c:pt>
                <c:pt idx="178">
                  <c:v>7.42786678419276</c:v>
                </c:pt>
                <c:pt idx="179">
                  <c:v>7.544298580891137</c:v>
                </c:pt>
                <c:pt idx="180">
                  <c:v>7.651863717403919</c:v>
                </c:pt>
                <c:pt idx="181">
                  <c:v>7.657655315036809</c:v>
                </c:pt>
                <c:pt idx="182">
                  <c:v>7.762641811651139</c:v>
                </c:pt>
                <c:pt idx="183">
                  <c:v>7.858141119762065</c:v>
                </c:pt>
                <c:pt idx="184">
                  <c:v>7.728809228812333</c:v>
                </c:pt>
                <c:pt idx="185">
                  <c:v>7.7195978306724005</c:v>
                </c:pt>
                <c:pt idx="186">
                  <c:v>7.680442493818602</c:v>
                </c:pt>
                <c:pt idx="187">
                  <c:v>7.675754057639595</c:v>
                </c:pt>
                <c:pt idx="188">
                  <c:v>7.6631504380289694</c:v>
                </c:pt>
                <c:pt idx="189">
                  <c:v>7.670176197538394</c:v>
                </c:pt>
                <c:pt idx="190">
                  <c:v>7.664577653159933</c:v>
                </c:pt>
                <c:pt idx="191">
                  <c:v>7.664281178519201</c:v>
                </c:pt>
                <c:pt idx="192">
                  <c:v>7.676615902525442</c:v>
                </c:pt>
                <c:pt idx="193">
                  <c:v>7.66719076685382</c:v>
                </c:pt>
                <c:pt idx="194">
                  <c:v>7.665087865332355</c:v>
                </c:pt>
                <c:pt idx="195">
                  <c:v>7.677450168374942</c:v>
                </c:pt>
                <c:pt idx="196">
                  <c:v>7.679470332787369</c:v>
                </c:pt>
                <c:pt idx="197">
                  <c:v>7.751355091026088</c:v>
                </c:pt>
                <c:pt idx="198">
                  <c:v>7.853645736837487</c:v>
                </c:pt>
                <c:pt idx="199">
                  <c:v>7.964120461684888</c:v>
                </c:pt>
                <c:pt idx="200">
                  <c:v>8.131373527611885</c:v>
                </c:pt>
                <c:pt idx="201">
                  <c:v>8.292214467588181</c:v>
                </c:pt>
                <c:pt idx="202">
                  <c:v>8.437383620160237</c:v>
                </c:pt>
                <c:pt idx="203">
                  <c:v>8.566550036891886</c:v>
                </c:pt>
                <c:pt idx="204">
                  <c:v>8.751226159031166</c:v>
                </c:pt>
                <c:pt idx="205">
                  <c:v>8.76122355970699</c:v>
                </c:pt>
                <c:pt idx="206">
                  <c:v>8.920609705515975</c:v>
                </c:pt>
                <c:pt idx="207">
                  <c:v>9.03418017719334</c:v>
                </c:pt>
                <c:pt idx="208">
                  <c:v>9.152232242277108</c:v>
                </c:pt>
                <c:pt idx="209">
                  <c:v>9.266905875408355</c:v>
                </c:pt>
                <c:pt idx="210">
                  <c:v>9.386812630686466</c:v>
                </c:pt>
                <c:pt idx="211">
                  <c:v>9.539710808194796</c:v>
                </c:pt>
                <c:pt idx="212">
                  <c:v>9.63190063194407</c:v>
                </c:pt>
                <c:pt idx="213">
                  <c:v>9.740141454847357</c:v>
                </c:pt>
                <c:pt idx="214">
                  <c:v>9.83233127859663</c:v>
                </c:pt>
                <c:pt idx="215">
                  <c:v>9.938717411305573</c:v>
                </c:pt>
                <c:pt idx="216">
                  <c:v>10.043779750269858</c:v>
                </c:pt>
                <c:pt idx="217">
                  <c:v>10.157088221101924</c:v>
                </c:pt>
                <c:pt idx="218">
                  <c:v>10.231875672916175</c:v>
                </c:pt>
                <c:pt idx="219">
                  <c:v>10.349224472573093</c:v>
                </c:pt>
                <c:pt idx="220">
                  <c:v>10.460533463269995</c:v>
                </c:pt>
                <c:pt idx="221">
                  <c:v>10.496331052448532</c:v>
                </c:pt>
                <c:pt idx="222">
                  <c:v>10.604302979747432</c:v>
                </c:pt>
                <c:pt idx="223">
                  <c:v>10.633736706288877</c:v>
                </c:pt>
                <c:pt idx="224">
                  <c:v>10.723940839421159</c:v>
                </c:pt>
                <c:pt idx="225">
                  <c:v>10.75060287280972</c:v>
                </c:pt>
                <c:pt idx="226">
                  <c:v>10.734255399014977</c:v>
                </c:pt>
                <c:pt idx="227">
                  <c:v>10.704035669937639</c:v>
                </c:pt>
                <c:pt idx="228">
                  <c:v>10.69479669276136</c:v>
                </c:pt>
                <c:pt idx="229">
                  <c:v>10.68776403849285</c:v>
                </c:pt>
                <c:pt idx="230">
                  <c:v>10.677318478476385</c:v>
                </c:pt>
                <c:pt idx="231">
                  <c:v>10.675105260809529</c:v>
                </c:pt>
                <c:pt idx="232">
                  <c:v>10.678366481857575</c:v>
                </c:pt>
                <c:pt idx="233">
                  <c:v>10.674519206287155</c:v>
                </c:pt>
                <c:pt idx="234">
                  <c:v>10.66056421389552</c:v>
                </c:pt>
                <c:pt idx="235">
                  <c:v>10.691914683463088</c:v>
                </c:pt>
                <c:pt idx="236">
                  <c:v>10.671526880843492</c:v>
                </c:pt>
                <c:pt idx="237">
                  <c:v>10.677104740944696</c:v>
                </c:pt>
                <c:pt idx="238">
                  <c:v>10.66648681195106</c:v>
                </c:pt>
                <c:pt idx="239">
                  <c:v>10.719224824205806</c:v>
                </c:pt>
                <c:pt idx="240">
                  <c:v>10.758138844491565</c:v>
                </c:pt>
                <c:pt idx="241">
                  <c:v>10.840827690219262</c:v>
                </c:pt>
                <c:pt idx="242">
                  <c:v>10.978474660627645</c:v>
                </c:pt>
                <c:pt idx="243">
                  <c:v>11.04669830179129</c:v>
                </c:pt>
                <c:pt idx="244">
                  <c:v>11.145107198236834</c:v>
                </c:pt>
                <c:pt idx="245">
                  <c:v>11.200485903221812</c:v>
                </c:pt>
                <c:pt idx="246">
                  <c:v>11.357934621727415</c:v>
                </c:pt>
                <c:pt idx="247">
                  <c:v>11.472180779795282</c:v>
                </c:pt>
                <c:pt idx="248">
                  <c:v>11.504661989853082</c:v>
                </c:pt>
                <c:pt idx="249">
                  <c:v>11.83965075484315</c:v>
                </c:pt>
                <c:pt idx="250">
                  <c:v>11.557930898557508</c:v>
                </c:pt>
                <c:pt idx="251">
                  <c:v>11.802453529569997</c:v>
                </c:pt>
                <c:pt idx="252">
                  <c:v>11.68809705535674</c:v>
                </c:pt>
                <c:pt idx="253">
                  <c:v>11.804770168623154</c:v>
                </c:pt>
                <c:pt idx="254">
                  <c:v>11.884411530834496</c:v>
                </c:pt>
                <c:pt idx="255">
                  <c:v>11.913872836412287</c:v>
                </c:pt>
                <c:pt idx="256">
                  <c:v>12.06601948518016</c:v>
                </c:pt>
                <c:pt idx="257">
                  <c:v>12.066798592956966</c:v>
                </c:pt>
                <c:pt idx="258">
                  <c:v>12.125321308085514</c:v>
                </c:pt>
                <c:pt idx="259">
                  <c:v>12.296242385846677</c:v>
                </c:pt>
                <c:pt idx="260">
                  <c:v>12.25605283512986</c:v>
                </c:pt>
                <c:pt idx="261">
                  <c:v>12.348352975024524</c:v>
                </c:pt>
                <c:pt idx="262">
                  <c:v>12.395002915005646</c:v>
                </c:pt>
                <c:pt idx="263">
                  <c:v>12.552582633933897</c:v>
                </c:pt>
                <c:pt idx="264">
                  <c:v>12.530147087865531</c:v>
                </c:pt>
                <c:pt idx="265">
                  <c:v>12.61428383300145</c:v>
                </c:pt>
                <c:pt idx="266">
                  <c:v>12.699151422600568</c:v>
                </c:pt>
                <c:pt idx="267">
                  <c:v>12.68616859124017</c:v>
                </c:pt>
                <c:pt idx="268">
                  <c:v>12.753985441617692</c:v>
                </c:pt>
                <c:pt idx="269">
                  <c:v>12.817927437388448</c:v>
                </c:pt>
                <c:pt idx="270">
                  <c:v>12.74259529960634</c:v>
                </c:pt>
                <c:pt idx="271">
                  <c:v>12.83006910814026</c:v>
                </c:pt>
                <c:pt idx="272">
                  <c:v>12.703005592930076</c:v>
                </c:pt>
                <c:pt idx="273">
                  <c:v>12.678356829194852</c:v>
                </c:pt>
                <c:pt idx="274">
                  <c:v>12.672323914993925</c:v>
                </c:pt>
                <c:pt idx="275">
                  <c:v>12.662278251004494</c:v>
                </c:pt>
                <c:pt idx="276">
                  <c:v>12.661554301300383</c:v>
                </c:pt>
                <c:pt idx="277">
                  <c:v>12.659051503751883</c:v>
                </c:pt>
                <c:pt idx="278">
                  <c:v>12.654956016854337</c:v>
                </c:pt>
                <c:pt idx="279">
                  <c:v>12.64601351431879</c:v>
                </c:pt>
                <c:pt idx="280">
                  <c:v>12.654176909077533</c:v>
                </c:pt>
                <c:pt idx="281">
                  <c:v>12.642083501639327</c:v>
                </c:pt>
                <c:pt idx="282">
                  <c:v>12.646254830886827</c:v>
                </c:pt>
                <c:pt idx="283">
                  <c:v>12.648543890903637</c:v>
                </c:pt>
                <c:pt idx="284">
                  <c:v>12.642945346525174</c:v>
                </c:pt>
                <c:pt idx="285">
                  <c:v>12.634354476703054</c:v>
                </c:pt>
                <c:pt idx="286">
                  <c:v>12.702219590394183</c:v>
                </c:pt>
                <c:pt idx="287">
                  <c:v>12.737231177036827</c:v>
                </c:pt>
                <c:pt idx="288">
                  <c:v>12.784474066299413</c:v>
                </c:pt>
                <c:pt idx="289">
                  <c:v>12.822933032485446</c:v>
                </c:pt>
                <c:pt idx="290">
                  <c:v>12.817113855816206</c:v>
                </c:pt>
                <c:pt idx="291">
                  <c:v>12.822284925131289</c:v>
                </c:pt>
                <c:pt idx="292">
                  <c:v>12.819699390473748</c:v>
                </c:pt>
                <c:pt idx="293">
                  <c:v>12.8301518452493</c:v>
                </c:pt>
                <c:pt idx="294">
                  <c:v>12.83836350332165</c:v>
                </c:pt>
                <c:pt idx="295">
                  <c:v>12.838315240008042</c:v>
                </c:pt>
                <c:pt idx="296">
                  <c:v>12.869955289457254</c:v>
                </c:pt>
                <c:pt idx="297">
                  <c:v>12.873968039245758</c:v>
                </c:pt>
                <c:pt idx="298">
                  <c:v>12.880138848628421</c:v>
                </c:pt>
                <c:pt idx="299">
                  <c:v>12.899044278044359</c:v>
                </c:pt>
                <c:pt idx="300">
                  <c:v>12.9024640785514</c:v>
                </c:pt>
                <c:pt idx="301">
                  <c:v>12.917356758178833</c:v>
                </c:pt>
                <c:pt idx="302">
                  <c:v>12.942219259445746</c:v>
                </c:pt>
                <c:pt idx="303">
                  <c:v>12.94892786003718</c:v>
                </c:pt>
                <c:pt idx="304">
                  <c:v>12.938289246766285</c:v>
                </c:pt>
                <c:pt idx="305">
                  <c:v>12.940226674069669</c:v>
                </c:pt>
                <c:pt idx="306">
                  <c:v>12.956222515150989</c:v>
                </c:pt>
                <c:pt idx="307">
                  <c:v>12.938420247188933</c:v>
                </c:pt>
                <c:pt idx="308">
                  <c:v>12.951968448794446</c:v>
                </c:pt>
                <c:pt idx="309">
                  <c:v>12.937910035016511</c:v>
                </c:pt>
                <c:pt idx="310">
                  <c:v>12.951616816081021</c:v>
                </c:pt>
                <c:pt idx="311">
                  <c:v>12.956898201541492</c:v>
                </c:pt>
                <c:pt idx="312">
                  <c:v>12.93928209207478</c:v>
                </c:pt>
                <c:pt idx="313">
                  <c:v>12.956518989791718</c:v>
                </c:pt>
                <c:pt idx="314">
                  <c:v>13.544407518084707</c:v>
                </c:pt>
                <c:pt idx="315">
                  <c:v>13.80818721122656</c:v>
                </c:pt>
                <c:pt idx="316">
                  <c:v>13.809345530753138</c:v>
                </c:pt>
                <c:pt idx="317">
                  <c:v>13.824879422975641</c:v>
                </c:pt>
                <c:pt idx="318">
                  <c:v>13.82676858696542</c:v>
                </c:pt>
                <c:pt idx="319">
                  <c:v>13.813923650786757</c:v>
                </c:pt>
                <c:pt idx="320">
                  <c:v>13.80020997496316</c:v>
                </c:pt>
                <c:pt idx="321">
                  <c:v>13.791915579781769</c:v>
                </c:pt>
                <c:pt idx="322">
                  <c:v>13.781276966510875</c:v>
                </c:pt>
                <c:pt idx="323">
                  <c:v>13.770638353239981</c:v>
                </c:pt>
                <c:pt idx="324">
                  <c:v>13.761130480459318</c:v>
                </c:pt>
                <c:pt idx="325">
                  <c:v>13.751167553578927</c:v>
                </c:pt>
                <c:pt idx="326">
                  <c:v>13.743597108101648</c:v>
                </c:pt>
                <c:pt idx="327">
                  <c:v>13.734523605143451</c:v>
                </c:pt>
                <c:pt idx="328">
                  <c:v>13.720141137688438</c:v>
                </c:pt>
                <c:pt idx="329">
                  <c:v>13.744486532023842</c:v>
                </c:pt>
                <c:pt idx="330">
                  <c:v>14.48788635151905</c:v>
                </c:pt>
                <c:pt idx="331">
                  <c:v>14.764883297830249</c:v>
                </c:pt>
                <c:pt idx="332">
                  <c:v>15.198556749629333</c:v>
                </c:pt>
                <c:pt idx="333">
                  <c:v>15.441921061115243</c:v>
                </c:pt>
                <c:pt idx="334">
                  <c:v>15.405371943196247</c:v>
                </c:pt>
                <c:pt idx="335">
                  <c:v>15.353847408540775</c:v>
                </c:pt>
                <c:pt idx="336">
                  <c:v>15.565757829072817</c:v>
                </c:pt>
                <c:pt idx="337">
                  <c:v>15.60214147277373</c:v>
                </c:pt>
                <c:pt idx="338">
                  <c:v>15.55740827581873</c:v>
                </c:pt>
                <c:pt idx="339">
                  <c:v>15.669179215374447</c:v>
                </c:pt>
                <c:pt idx="340">
                  <c:v>15.546252555616327</c:v>
                </c:pt>
                <c:pt idx="341">
                  <c:v>15.644751083930002</c:v>
                </c:pt>
                <c:pt idx="342">
                  <c:v>15.390155209891734</c:v>
                </c:pt>
                <c:pt idx="343">
                  <c:v>15.054628653692896</c:v>
                </c:pt>
                <c:pt idx="344">
                  <c:v>15.002380169333312</c:v>
                </c:pt>
                <c:pt idx="345">
                  <c:v>14.591059526493556</c:v>
                </c:pt>
                <c:pt idx="346">
                  <c:v>14.404632135546235</c:v>
                </c:pt>
                <c:pt idx="347">
                  <c:v>14.206276811378796</c:v>
                </c:pt>
                <c:pt idx="348">
                  <c:v>14.078020502846599</c:v>
                </c:pt>
                <c:pt idx="349">
                  <c:v>14.0819298312488</c:v>
                </c:pt>
                <c:pt idx="350">
                  <c:v>13.935119726014094</c:v>
                </c:pt>
                <c:pt idx="351">
                  <c:v>13.870240043007538</c:v>
                </c:pt>
                <c:pt idx="352">
                  <c:v>13.839048152898966</c:v>
                </c:pt>
                <c:pt idx="353">
                  <c:v>13.86743387605922</c:v>
                </c:pt>
                <c:pt idx="354">
                  <c:v>13.866868505814105</c:v>
                </c:pt>
                <c:pt idx="355">
                  <c:v>13.869674672762422</c:v>
                </c:pt>
                <c:pt idx="356">
                  <c:v>13.900108139371449</c:v>
                </c:pt>
                <c:pt idx="357">
                  <c:v>13.885615355771048</c:v>
                </c:pt>
                <c:pt idx="358">
                  <c:v>13.909422958897682</c:v>
                </c:pt>
                <c:pt idx="359">
                  <c:v>13.859897904377375</c:v>
                </c:pt>
                <c:pt idx="360">
                  <c:v>13.825258634725415</c:v>
                </c:pt>
                <c:pt idx="361">
                  <c:v>13.776891899731687</c:v>
                </c:pt>
                <c:pt idx="362">
                  <c:v>13.751574344365048</c:v>
                </c:pt>
                <c:pt idx="363">
                  <c:v>13.690135146142792</c:v>
                </c:pt>
                <c:pt idx="364">
                  <c:v>13.653241290269456</c:v>
                </c:pt>
                <c:pt idx="365">
                  <c:v>13.627006731944277</c:v>
                </c:pt>
                <c:pt idx="366">
                  <c:v>13.604598764912257</c:v>
                </c:pt>
                <c:pt idx="367">
                  <c:v>13.579550105150002</c:v>
                </c:pt>
                <c:pt idx="368">
                  <c:v>13.559355355784836</c:v>
                </c:pt>
                <c:pt idx="369">
                  <c:v>13.523992136428765</c:v>
                </c:pt>
                <c:pt idx="370">
                  <c:v>13.50734818799329</c:v>
                </c:pt>
                <c:pt idx="371">
                  <c:v>13.48620196187415</c:v>
                </c:pt>
                <c:pt idx="372">
                  <c:v>13.472929550632108</c:v>
                </c:pt>
                <c:pt idx="373">
                  <c:v>13.54626220827905</c:v>
                </c:pt>
                <c:pt idx="374">
                  <c:v>13.52197197201634</c:v>
                </c:pt>
                <c:pt idx="375">
                  <c:v>13.470233699829178</c:v>
                </c:pt>
                <c:pt idx="376">
                  <c:v>13.428975461453915</c:v>
                </c:pt>
                <c:pt idx="377">
                  <c:v>13.380167461878631</c:v>
                </c:pt>
                <c:pt idx="378">
                  <c:v>13.348685991888416</c:v>
                </c:pt>
                <c:pt idx="379">
                  <c:v>13.316852889184773</c:v>
                </c:pt>
                <c:pt idx="380">
                  <c:v>13.272816062897538</c:v>
                </c:pt>
                <c:pt idx="381">
                  <c:v>13.227731233229115</c:v>
                </c:pt>
                <c:pt idx="382">
                  <c:v>13.176048119114645</c:v>
                </c:pt>
                <c:pt idx="383">
                  <c:v>13.152481832556049</c:v>
                </c:pt>
                <c:pt idx="384">
                  <c:v>13.1257094830221</c:v>
                </c:pt>
                <c:pt idx="385">
                  <c:v>13.065056287335736</c:v>
                </c:pt>
                <c:pt idx="386">
                  <c:v>13.310950975406493</c:v>
                </c:pt>
                <c:pt idx="387">
                  <c:v>13.197159871438354</c:v>
                </c:pt>
                <c:pt idx="388">
                  <c:v>13.110927119540053</c:v>
                </c:pt>
                <c:pt idx="389">
                  <c:v>13.117821878626827</c:v>
                </c:pt>
                <c:pt idx="390">
                  <c:v>12.993447319460488</c:v>
                </c:pt>
                <c:pt idx="391">
                  <c:v>13.00545798978965</c:v>
                </c:pt>
                <c:pt idx="392">
                  <c:v>12.99904586383895</c:v>
                </c:pt>
                <c:pt idx="393">
                  <c:v>12.947121433156443</c:v>
                </c:pt>
                <c:pt idx="394">
                  <c:v>12.866507909913866</c:v>
                </c:pt>
                <c:pt idx="395">
                  <c:v>12.786976863847913</c:v>
                </c:pt>
                <c:pt idx="396">
                  <c:v>12.937427401880438</c:v>
                </c:pt>
                <c:pt idx="397">
                  <c:v>12.814314583626977</c:v>
                </c:pt>
                <c:pt idx="398">
                  <c:v>12.683693372728017</c:v>
                </c:pt>
                <c:pt idx="399">
                  <c:v>12.616359155486569</c:v>
                </c:pt>
                <c:pt idx="400">
                  <c:v>12.565158674508176</c:v>
                </c:pt>
                <c:pt idx="401">
                  <c:v>12.510193655068402</c:v>
                </c:pt>
                <c:pt idx="402">
                  <c:v>12.462033762847275</c:v>
                </c:pt>
                <c:pt idx="403">
                  <c:v>12.410543701987239</c:v>
                </c:pt>
                <c:pt idx="404">
                  <c:v>12.36063254095807</c:v>
                </c:pt>
                <c:pt idx="405">
                  <c:v>12.322256311881079</c:v>
                </c:pt>
                <c:pt idx="406">
                  <c:v>12.348649449665254</c:v>
                </c:pt>
                <c:pt idx="407">
                  <c:v>12.286382880352587</c:v>
                </c:pt>
                <c:pt idx="408">
                  <c:v>12.228501377819107</c:v>
                </c:pt>
                <c:pt idx="409">
                  <c:v>12.19505490148916</c:v>
                </c:pt>
                <c:pt idx="410">
                  <c:v>12.363059496156614</c:v>
                </c:pt>
                <c:pt idx="411">
                  <c:v>12.29559427849252</c:v>
                </c:pt>
                <c:pt idx="412">
                  <c:v>12.230549121267881</c:v>
                </c:pt>
                <c:pt idx="413">
                  <c:v>12.54218533723104</c:v>
                </c:pt>
                <c:pt idx="414">
                  <c:v>12.446334396406689</c:v>
                </c:pt>
                <c:pt idx="415">
                  <c:v>12.39185201010299</c:v>
                </c:pt>
                <c:pt idx="416">
                  <c:v>12.344905595481137</c:v>
                </c:pt>
                <c:pt idx="417">
                  <c:v>12.278571118307271</c:v>
                </c:pt>
                <c:pt idx="418">
                  <c:v>12.229204643245959</c:v>
                </c:pt>
                <c:pt idx="419">
                  <c:v>12.217407710448486</c:v>
                </c:pt>
                <c:pt idx="420">
                  <c:v>12.297345547300559</c:v>
                </c:pt>
                <c:pt idx="421">
                  <c:v>12.238898674521966</c:v>
                </c:pt>
                <c:pt idx="422">
                  <c:v>12.193655265394545</c:v>
                </c:pt>
                <c:pt idx="423">
                  <c:v>12.149997650857085</c:v>
                </c:pt>
                <c:pt idx="424">
                  <c:v>12.11280042558393</c:v>
                </c:pt>
                <c:pt idx="425">
                  <c:v>12.104616346547928</c:v>
                </c:pt>
                <c:pt idx="426">
                  <c:v>12.107546619159807</c:v>
                </c:pt>
                <c:pt idx="427">
                  <c:v>12.096018581966717</c:v>
                </c:pt>
                <c:pt idx="428">
                  <c:v>12.067501858383816</c:v>
                </c:pt>
                <c:pt idx="429">
                  <c:v>12.044500942070332</c:v>
                </c:pt>
                <c:pt idx="430">
                  <c:v>12.024057981378045</c:v>
                </c:pt>
                <c:pt idx="431">
                  <c:v>12.013260788648154</c:v>
                </c:pt>
                <c:pt idx="432">
                  <c:v>12.000519273855794</c:v>
                </c:pt>
                <c:pt idx="433">
                  <c:v>11.996210049426558</c:v>
                </c:pt>
                <c:pt idx="434">
                  <c:v>11.999953903610677</c:v>
                </c:pt>
                <c:pt idx="435">
                  <c:v>11.99725805280775</c:v>
                </c:pt>
                <c:pt idx="436">
                  <c:v>12.000167641142369</c:v>
                </c:pt>
                <c:pt idx="437">
                  <c:v>12.008489615360105</c:v>
                </c:pt>
                <c:pt idx="438">
                  <c:v>12.008999827532527</c:v>
                </c:pt>
                <c:pt idx="439">
                  <c:v>12.016487535900765</c:v>
                </c:pt>
                <c:pt idx="440">
                  <c:v>12.0182939627815</c:v>
                </c:pt>
                <c:pt idx="441">
                  <c:v>12.024919826263892</c:v>
                </c:pt>
                <c:pt idx="442">
                  <c:v>12.031304373178244</c:v>
                </c:pt>
                <c:pt idx="443">
                  <c:v>12.038468027869405</c:v>
                </c:pt>
                <c:pt idx="444">
                  <c:v>12.047086476727873</c:v>
                </c:pt>
                <c:pt idx="445">
                  <c:v>12.056297874867806</c:v>
                </c:pt>
                <c:pt idx="446">
                  <c:v>12.069060073937427</c:v>
                </c:pt>
                <c:pt idx="447">
                  <c:v>12.077085573514434</c:v>
                </c:pt>
                <c:pt idx="448">
                  <c:v>12.088482610284874</c:v>
                </c:pt>
                <c:pt idx="449">
                  <c:v>12.095294632262606</c:v>
                </c:pt>
                <c:pt idx="450">
                  <c:v>12.10480250504327</c:v>
                </c:pt>
                <c:pt idx="451">
                  <c:v>12.102403128881074</c:v>
                </c:pt>
                <c:pt idx="452">
                  <c:v>12.101513704958878</c:v>
                </c:pt>
                <c:pt idx="453">
                  <c:v>12.098631695660607</c:v>
                </c:pt>
                <c:pt idx="454">
                  <c:v>12.100410543504996</c:v>
                </c:pt>
                <c:pt idx="455">
                  <c:v>12.106608931924006</c:v>
                </c:pt>
                <c:pt idx="456">
                  <c:v>12.111373210452967</c:v>
                </c:pt>
                <c:pt idx="457">
                  <c:v>12.122066981796555</c:v>
                </c:pt>
                <c:pt idx="458">
                  <c:v>12.164724856266435</c:v>
                </c:pt>
                <c:pt idx="459">
                  <c:v>12.169682188049828</c:v>
                </c:pt>
                <c:pt idx="460">
                  <c:v>12.16757928652836</c:v>
                </c:pt>
                <c:pt idx="461">
                  <c:v>12.175066994896598</c:v>
                </c:pt>
                <c:pt idx="462">
                  <c:v>12.220420720169408</c:v>
                </c:pt>
                <c:pt idx="463">
                  <c:v>12.214146489400441</c:v>
                </c:pt>
                <c:pt idx="464">
                  <c:v>12.205424619155671</c:v>
                </c:pt>
                <c:pt idx="465">
                  <c:v>12.20305282202982</c:v>
                </c:pt>
                <c:pt idx="466">
                  <c:v>12.2018117653942</c:v>
                </c:pt>
                <c:pt idx="467">
                  <c:v>12.227267215942575</c:v>
                </c:pt>
                <c:pt idx="468">
                  <c:v>12.233541446711541</c:v>
                </c:pt>
                <c:pt idx="469">
                  <c:v>12.267180976295917</c:v>
                </c:pt>
                <c:pt idx="470">
                  <c:v>12.272620941215383</c:v>
                </c:pt>
                <c:pt idx="471">
                  <c:v>12.27215899235657</c:v>
                </c:pt>
                <c:pt idx="472">
                  <c:v>12.377924596747704</c:v>
                </c:pt>
                <c:pt idx="473">
                  <c:v>12.386756783137862</c:v>
                </c:pt>
                <c:pt idx="474">
                  <c:v>12.388480472909556</c:v>
                </c:pt>
                <c:pt idx="475">
                  <c:v>12.40709632244385</c:v>
                </c:pt>
                <c:pt idx="476">
                  <c:v>12.547949355827583</c:v>
                </c:pt>
                <c:pt idx="477">
                  <c:v>12.531146827933112</c:v>
                </c:pt>
                <c:pt idx="478">
                  <c:v>12.530415983469915</c:v>
                </c:pt>
                <c:pt idx="479">
                  <c:v>12.573239332157877</c:v>
                </c:pt>
                <c:pt idx="480">
                  <c:v>12.694138932744481</c:v>
                </c:pt>
                <c:pt idx="481">
                  <c:v>12.657245076871147</c:v>
                </c:pt>
                <c:pt idx="482">
                  <c:v>12.625384395131158</c:v>
                </c:pt>
                <c:pt idx="483">
                  <c:v>12.640656286508365</c:v>
                </c:pt>
                <c:pt idx="484">
                  <c:v>12.630741622941583</c:v>
                </c:pt>
                <c:pt idx="485">
                  <c:v>12.605100013897864</c:v>
                </c:pt>
                <c:pt idx="486">
                  <c:v>12.622233490228503</c:v>
                </c:pt>
                <c:pt idx="487">
                  <c:v>12.601059685073015</c:v>
                </c:pt>
                <c:pt idx="488">
                  <c:v>12.586111847372885</c:v>
                </c:pt>
                <c:pt idx="489">
                  <c:v>12.572108591667645</c:v>
                </c:pt>
                <c:pt idx="490">
                  <c:v>12.61199477298464</c:v>
                </c:pt>
                <c:pt idx="491">
                  <c:v>12.603107428521787</c:v>
                </c:pt>
                <c:pt idx="492">
                  <c:v>12.631038097582314</c:v>
                </c:pt>
                <c:pt idx="493">
                  <c:v>12.740437240012179</c:v>
                </c:pt>
                <c:pt idx="494">
                  <c:v>12.710031352439499</c:v>
                </c:pt>
                <c:pt idx="495">
                  <c:v>12.706528814823416</c:v>
                </c:pt>
                <c:pt idx="496">
                  <c:v>12.571357062927186</c:v>
                </c:pt>
                <c:pt idx="497">
                  <c:v>12.585980846950237</c:v>
                </c:pt>
                <c:pt idx="498">
                  <c:v>12.582181834693424</c:v>
                </c:pt>
                <c:pt idx="499">
                  <c:v>12.623012598005309</c:v>
                </c:pt>
                <c:pt idx="500">
                  <c:v>12.633113420067433</c:v>
                </c:pt>
                <c:pt idx="501">
                  <c:v>12.528961189302604</c:v>
                </c:pt>
                <c:pt idx="502">
                  <c:v>12.495163080259232</c:v>
                </c:pt>
                <c:pt idx="503">
                  <c:v>12.507959753124286</c:v>
                </c:pt>
                <c:pt idx="504">
                  <c:v>12.498748354984354</c:v>
                </c:pt>
                <c:pt idx="505">
                  <c:v>12.496997086176314</c:v>
                </c:pt>
                <c:pt idx="506">
                  <c:v>12.496479979244805</c:v>
                </c:pt>
                <c:pt idx="507">
                  <c:v>12.49985151643824</c:v>
                </c:pt>
                <c:pt idx="508">
                  <c:v>12.46769436005752</c:v>
                </c:pt>
                <c:pt idx="509">
                  <c:v>12.428125337658516</c:v>
                </c:pt>
                <c:pt idx="510">
                  <c:v>12.323331894298615</c:v>
                </c:pt>
                <c:pt idx="511">
                  <c:v>12.154975666917736</c:v>
                </c:pt>
                <c:pt idx="512">
                  <c:v>12.135987500392755</c:v>
                </c:pt>
                <c:pt idx="513">
                  <c:v>12.177873161844916</c:v>
                </c:pt>
                <c:pt idx="514">
                  <c:v>12.234913503769809</c:v>
                </c:pt>
                <c:pt idx="515">
                  <c:v>12.2699526694488</c:v>
                </c:pt>
                <c:pt idx="516">
                  <c:v>12.329337229463198</c:v>
                </c:pt>
                <c:pt idx="517">
                  <c:v>12.369009673248502</c:v>
                </c:pt>
                <c:pt idx="518">
                  <c:v>12.429531868512218</c:v>
                </c:pt>
                <c:pt idx="519">
                  <c:v>12.477981340614988</c:v>
                </c:pt>
                <c:pt idx="520">
                  <c:v>12.52392801516926</c:v>
                </c:pt>
                <c:pt idx="521">
                  <c:v>12.768988437390515</c:v>
                </c:pt>
                <c:pt idx="522">
                  <c:v>12.856089928933748</c:v>
                </c:pt>
                <c:pt idx="523">
                  <c:v>12.829503737895143</c:v>
                </c:pt>
                <c:pt idx="524">
                  <c:v>12.843755204927508</c:v>
                </c:pt>
                <c:pt idx="525">
                  <c:v>12.860695628003715</c:v>
                </c:pt>
                <c:pt idx="526">
                  <c:v>12.83690870915434</c:v>
                </c:pt>
                <c:pt idx="527">
                  <c:v>12.823339823271565</c:v>
                </c:pt>
                <c:pt idx="528">
                  <c:v>12.872030611942375</c:v>
                </c:pt>
                <c:pt idx="529">
                  <c:v>12.732198002903482</c:v>
                </c:pt>
                <c:pt idx="530">
                  <c:v>12.64601351431879</c:v>
                </c:pt>
                <c:pt idx="531">
                  <c:v>12.581671622521002</c:v>
                </c:pt>
                <c:pt idx="532">
                  <c:v>12.508173490655976</c:v>
                </c:pt>
                <c:pt idx="533">
                  <c:v>12.511427816944934</c:v>
                </c:pt>
                <c:pt idx="534">
                  <c:v>12.530119508829182</c:v>
                </c:pt>
                <c:pt idx="535">
                  <c:v>12.349780190155487</c:v>
                </c:pt>
                <c:pt idx="536">
                  <c:v>12.383336982630821</c:v>
                </c:pt>
                <c:pt idx="537">
                  <c:v>12.327130906555428</c:v>
                </c:pt>
                <c:pt idx="538">
                  <c:v>12.281073915855771</c:v>
                </c:pt>
                <c:pt idx="539">
                  <c:v>12.272565783142689</c:v>
                </c:pt>
                <c:pt idx="540">
                  <c:v>12.268663349499574</c:v>
                </c:pt>
                <c:pt idx="541">
                  <c:v>12.29569769987882</c:v>
                </c:pt>
                <c:pt idx="542">
                  <c:v>12.34134789979236</c:v>
                </c:pt>
                <c:pt idx="543">
                  <c:v>12.420534207903975</c:v>
                </c:pt>
                <c:pt idx="544">
                  <c:v>12.42610517324609</c:v>
                </c:pt>
                <c:pt idx="545">
                  <c:v>12.420451470794934</c:v>
                </c:pt>
                <c:pt idx="546">
                  <c:v>12.436936839771414</c:v>
                </c:pt>
                <c:pt idx="547">
                  <c:v>12.453284313566158</c:v>
                </c:pt>
                <c:pt idx="548">
                  <c:v>12.474802856675984</c:v>
                </c:pt>
                <c:pt idx="549">
                  <c:v>12.487544371468344</c:v>
                </c:pt>
                <c:pt idx="550">
                  <c:v>12.500740940360433</c:v>
                </c:pt>
                <c:pt idx="551">
                  <c:v>12.464136664368743</c:v>
                </c:pt>
                <c:pt idx="552">
                  <c:v>12.36882351475316</c:v>
                </c:pt>
                <c:pt idx="553">
                  <c:v>12.331495289057358</c:v>
                </c:pt>
                <c:pt idx="554">
                  <c:v>12.325269321601999</c:v>
                </c:pt>
                <c:pt idx="555">
                  <c:v>12.388211577305173</c:v>
                </c:pt>
                <c:pt idx="556">
                  <c:v>12.38274403334936</c:v>
                </c:pt>
                <c:pt idx="557">
                  <c:v>12.381723609004517</c:v>
                </c:pt>
                <c:pt idx="558">
                  <c:v>12.442321646618185</c:v>
                </c:pt>
                <c:pt idx="559">
                  <c:v>12.445120918807415</c:v>
                </c:pt>
                <c:pt idx="560">
                  <c:v>12.449243984741306</c:v>
                </c:pt>
                <c:pt idx="561">
                  <c:v>12.462709449237781</c:v>
                </c:pt>
                <c:pt idx="562">
                  <c:v>12.444721022780383</c:v>
                </c:pt>
                <c:pt idx="563">
                  <c:v>12.432841352873869</c:v>
                </c:pt>
                <c:pt idx="564">
                  <c:v>12.433110248478254</c:v>
                </c:pt>
                <c:pt idx="565">
                  <c:v>12.448195981360119</c:v>
                </c:pt>
                <c:pt idx="566">
                  <c:v>12.583367733256349</c:v>
                </c:pt>
                <c:pt idx="567">
                  <c:v>12.688085334266294</c:v>
                </c:pt>
                <c:pt idx="568">
                  <c:v>12.613883936974418</c:v>
                </c:pt>
                <c:pt idx="569">
                  <c:v>12.440894431487221</c:v>
                </c:pt>
                <c:pt idx="570">
                  <c:v>12.463302398519241</c:v>
                </c:pt>
                <c:pt idx="571">
                  <c:v>12.481263245940292</c:v>
                </c:pt>
                <c:pt idx="572">
                  <c:v>12.49847945937997</c:v>
                </c:pt>
                <c:pt idx="573">
                  <c:v>12.606230754388095</c:v>
                </c:pt>
                <c:pt idx="574">
                  <c:v>12.60065978904598</c:v>
                </c:pt>
                <c:pt idx="575">
                  <c:v>12.611946509671034</c:v>
                </c:pt>
                <c:pt idx="576">
                  <c:v>12.632761787354008</c:v>
                </c:pt>
                <c:pt idx="577">
                  <c:v>12.660313244664762</c:v>
                </c:pt>
                <c:pt idx="578">
                  <c:v>12.652991010514608</c:v>
                </c:pt>
                <c:pt idx="579">
                  <c:v>12.635133584479858</c:v>
                </c:pt>
                <c:pt idx="580">
                  <c:v>12.548866358786125</c:v>
                </c:pt>
                <c:pt idx="581">
                  <c:v>12.468094256084552</c:v>
                </c:pt>
                <c:pt idx="582">
                  <c:v>12.491336488966072</c:v>
                </c:pt>
                <c:pt idx="583">
                  <c:v>12.536235160139153</c:v>
                </c:pt>
                <c:pt idx="584">
                  <c:v>12.591310495724313</c:v>
                </c:pt>
                <c:pt idx="585">
                  <c:v>12.556650541795095</c:v>
                </c:pt>
                <c:pt idx="586">
                  <c:v>12.544205501643464</c:v>
                </c:pt>
                <c:pt idx="587">
                  <c:v>12.493549706632926</c:v>
                </c:pt>
                <c:pt idx="588">
                  <c:v>12.55546464323217</c:v>
                </c:pt>
                <c:pt idx="589">
                  <c:v>12.599556627592097</c:v>
                </c:pt>
                <c:pt idx="590">
                  <c:v>12.679542727757779</c:v>
                </c:pt>
                <c:pt idx="591">
                  <c:v>12.90962773324256</c:v>
                </c:pt>
                <c:pt idx="592">
                  <c:v>12.978334007542276</c:v>
                </c:pt>
                <c:pt idx="593">
                  <c:v>12.970149928506274</c:v>
                </c:pt>
                <c:pt idx="594">
                  <c:v>12.965999283536036</c:v>
                </c:pt>
                <c:pt idx="595">
                  <c:v>12.969798295792847</c:v>
                </c:pt>
                <c:pt idx="596">
                  <c:v>12.981457333408585</c:v>
                </c:pt>
                <c:pt idx="597">
                  <c:v>12.980354171954701</c:v>
                </c:pt>
                <c:pt idx="598">
                  <c:v>13.04852265504565</c:v>
                </c:pt>
                <c:pt idx="599">
                  <c:v>13.113271337629557</c:v>
                </c:pt>
                <c:pt idx="600">
                  <c:v>13.092311270005759</c:v>
                </c:pt>
                <c:pt idx="601">
                  <c:v>13.087464254367756</c:v>
                </c:pt>
                <c:pt idx="602">
                  <c:v>13.11749782494975</c:v>
                </c:pt>
                <c:pt idx="603">
                  <c:v>13.10650757896543</c:v>
                </c:pt>
                <c:pt idx="604">
                  <c:v>12.887171502896932</c:v>
                </c:pt>
                <c:pt idx="605">
                  <c:v>12.853207919635476</c:v>
                </c:pt>
                <c:pt idx="606">
                  <c:v>12.993764478378479</c:v>
                </c:pt>
                <c:pt idx="607">
                  <c:v>12.937075769167013</c:v>
                </c:pt>
                <c:pt idx="608">
                  <c:v>13.055148518528041</c:v>
                </c:pt>
                <c:pt idx="609">
                  <c:v>13.136458412438381</c:v>
                </c:pt>
                <c:pt idx="610">
                  <c:v>13.188624159688924</c:v>
                </c:pt>
                <c:pt idx="611">
                  <c:v>13.119056040503361</c:v>
                </c:pt>
                <c:pt idx="612">
                  <c:v>13.096165440335268</c:v>
                </c:pt>
                <c:pt idx="613">
                  <c:v>13.003892879476952</c:v>
                </c:pt>
                <c:pt idx="614">
                  <c:v>12.984180763247862</c:v>
                </c:pt>
                <c:pt idx="615">
                  <c:v>12.93211843738362</c:v>
                </c:pt>
                <c:pt idx="616">
                  <c:v>12.904511822000172</c:v>
                </c:pt>
                <c:pt idx="617">
                  <c:v>12.853531973312556</c:v>
                </c:pt>
                <c:pt idx="618">
                  <c:v>12.810812046010895</c:v>
                </c:pt>
                <c:pt idx="619">
                  <c:v>12.939254513038433</c:v>
                </c:pt>
                <c:pt idx="620">
                  <c:v>12.922231352853185</c:v>
                </c:pt>
                <c:pt idx="621">
                  <c:v>12.598425887101866</c:v>
                </c:pt>
                <c:pt idx="622">
                  <c:v>12.345071069699218</c:v>
                </c:pt>
                <c:pt idx="623">
                  <c:v>12.414556451775741</c:v>
                </c:pt>
                <c:pt idx="624">
                  <c:v>12.390528216358328</c:v>
                </c:pt>
                <c:pt idx="625">
                  <c:v>12.385681200720326</c:v>
                </c:pt>
                <c:pt idx="626">
                  <c:v>12.395837180855146</c:v>
                </c:pt>
                <c:pt idx="627">
                  <c:v>12.448892352027881</c:v>
                </c:pt>
                <c:pt idx="628">
                  <c:v>12.46715656884875</c:v>
                </c:pt>
                <c:pt idx="629">
                  <c:v>12.461171917961428</c:v>
                </c:pt>
                <c:pt idx="630">
                  <c:v>12.494032339769001</c:v>
                </c:pt>
                <c:pt idx="631">
                  <c:v>12.552479212547595</c:v>
                </c:pt>
                <c:pt idx="632">
                  <c:v>12.578899929368118</c:v>
                </c:pt>
                <c:pt idx="633">
                  <c:v>12.62090969648384</c:v>
                </c:pt>
                <c:pt idx="634">
                  <c:v>12.645854934859795</c:v>
                </c:pt>
                <c:pt idx="635">
                  <c:v>12.69153271380968</c:v>
                </c:pt>
                <c:pt idx="636">
                  <c:v>12.715554054468006</c:v>
                </c:pt>
                <c:pt idx="637">
                  <c:v>12.724765452607938</c:v>
                </c:pt>
                <c:pt idx="638">
                  <c:v>12.781805794532831</c:v>
                </c:pt>
                <c:pt idx="639">
                  <c:v>12.888895192668626</c:v>
                </c:pt>
                <c:pt idx="640">
                  <c:v>12.922424406107615</c:v>
                </c:pt>
                <c:pt idx="641">
                  <c:v>12.915260751416456</c:v>
                </c:pt>
                <c:pt idx="642">
                  <c:v>12.998101281844061</c:v>
                </c:pt>
                <c:pt idx="643">
                  <c:v>13.004161775081338</c:v>
                </c:pt>
                <c:pt idx="644">
                  <c:v>12.980436909063743</c:v>
                </c:pt>
                <c:pt idx="645">
                  <c:v>12.964785805936764</c:v>
                </c:pt>
                <c:pt idx="646">
                  <c:v>12.989675886240022</c:v>
                </c:pt>
                <c:pt idx="647">
                  <c:v>12.93586229156774</c:v>
                </c:pt>
                <c:pt idx="648">
                  <c:v>12.935593395963355</c:v>
                </c:pt>
                <c:pt idx="649">
                  <c:v>12.989862044735364</c:v>
                </c:pt>
                <c:pt idx="650">
                  <c:v>12.955712302978567</c:v>
                </c:pt>
                <c:pt idx="651">
                  <c:v>12.922879460207342</c:v>
                </c:pt>
                <c:pt idx="652">
                  <c:v>12.893280259447815</c:v>
                </c:pt>
                <c:pt idx="653">
                  <c:v>12.94706627508375</c:v>
                </c:pt>
                <c:pt idx="654">
                  <c:v>12.91708786257445</c:v>
                </c:pt>
                <c:pt idx="655">
                  <c:v>12.919997450909069</c:v>
                </c:pt>
                <c:pt idx="656">
                  <c:v>12.92527883636954</c:v>
                </c:pt>
                <c:pt idx="657">
                  <c:v>12.89292862673439</c:v>
                </c:pt>
                <c:pt idx="658">
                  <c:v>12.931553067138505</c:v>
                </c:pt>
                <c:pt idx="659">
                  <c:v>12.894142104333662</c:v>
                </c:pt>
                <c:pt idx="660">
                  <c:v>12.895514161391931</c:v>
                </c:pt>
                <c:pt idx="661">
                  <c:v>12.892094360884888</c:v>
                </c:pt>
                <c:pt idx="662">
                  <c:v>12.880297428087417</c:v>
                </c:pt>
                <c:pt idx="663">
                  <c:v>12.89592095217805</c:v>
                </c:pt>
                <c:pt idx="664">
                  <c:v>12.890046617436116</c:v>
                </c:pt>
                <c:pt idx="665">
                  <c:v>12.872947614900916</c:v>
                </c:pt>
                <c:pt idx="666">
                  <c:v>12.889136509236664</c:v>
                </c:pt>
                <c:pt idx="667">
                  <c:v>12.879545899346958</c:v>
                </c:pt>
                <c:pt idx="668">
                  <c:v>12.879952690133077</c:v>
                </c:pt>
                <c:pt idx="669">
                  <c:v>12.868314336794603</c:v>
                </c:pt>
                <c:pt idx="670">
                  <c:v>12.88628207897474</c:v>
                </c:pt>
                <c:pt idx="671">
                  <c:v>12.860881786499059</c:v>
                </c:pt>
                <c:pt idx="672">
                  <c:v>12.88221417111354</c:v>
                </c:pt>
                <c:pt idx="673">
                  <c:v>12.87485746316795</c:v>
                </c:pt>
                <c:pt idx="674">
                  <c:v>12.868610811435333</c:v>
                </c:pt>
                <c:pt idx="675">
                  <c:v>12.879869953024038</c:v>
                </c:pt>
                <c:pt idx="676">
                  <c:v>12.858592726482248</c:v>
                </c:pt>
                <c:pt idx="677">
                  <c:v>12.884448073057657</c:v>
                </c:pt>
                <c:pt idx="678">
                  <c:v>12.875643465703844</c:v>
                </c:pt>
                <c:pt idx="679">
                  <c:v>12.863253583624909</c:v>
                </c:pt>
                <c:pt idx="680">
                  <c:v>12.885875288188618</c:v>
                </c:pt>
                <c:pt idx="681">
                  <c:v>12.874512725213613</c:v>
                </c:pt>
                <c:pt idx="682">
                  <c:v>12.86718359630437</c:v>
                </c:pt>
                <c:pt idx="683">
                  <c:v>12.880407744232805</c:v>
                </c:pt>
                <c:pt idx="684">
                  <c:v>12.87601578269453</c:v>
                </c:pt>
                <c:pt idx="685">
                  <c:v>12.869231339753142</c:v>
                </c:pt>
                <c:pt idx="686">
                  <c:v>12.872327086583104</c:v>
                </c:pt>
                <c:pt idx="687">
                  <c:v>12.876236414985307</c:v>
                </c:pt>
                <c:pt idx="688">
                  <c:v>12.868314336794603</c:v>
                </c:pt>
                <c:pt idx="689">
                  <c:v>12.889460562913742</c:v>
                </c:pt>
                <c:pt idx="690">
                  <c:v>12.855869296642972</c:v>
                </c:pt>
                <c:pt idx="691">
                  <c:v>12.891611727748815</c:v>
                </c:pt>
                <c:pt idx="692">
                  <c:v>12.870768871029494</c:v>
                </c:pt>
                <c:pt idx="693">
                  <c:v>12.88304843696304</c:v>
                </c:pt>
                <c:pt idx="694">
                  <c:v>12.886309658011085</c:v>
                </c:pt>
                <c:pt idx="695">
                  <c:v>12.89562447753732</c:v>
                </c:pt>
                <c:pt idx="696">
                  <c:v>12.90588387905844</c:v>
                </c:pt>
                <c:pt idx="697">
                  <c:v>12.924768624197117</c:v>
                </c:pt>
                <c:pt idx="698">
                  <c:v>12.960614476689264</c:v>
                </c:pt>
                <c:pt idx="699">
                  <c:v>12.944887531212329</c:v>
                </c:pt>
                <c:pt idx="700">
                  <c:v>12.948141857501287</c:v>
                </c:pt>
                <c:pt idx="701">
                  <c:v>12.95234766054422</c:v>
                </c:pt>
                <c:pt idx="702">
                  <c:v>12.955257248878839</c:v>
                </c:pt>
                <c:pt idx="703">
                  <c:v>12.931125592075125</c:v>
                </c:pt>
                <c:pt idx="704">
                  <c:v>12.970039612360885</c:v>
                </c:pt>
                <c:pt idx="705">
                  <c:v>12.94881754389179</c:v>
                </c:pt>
                <c:pt idx="706">
                  <c:v>12.948362489792064</c:v>
                </c:pt>
                <c:pt idx="707">
                  <c:v>12.948652069673708</c:v>
                </c:pt>
                <c:pt idx="708">
                  <c:v>12.941412572632593</c:v>
                </c:pt>
                <c:pt idx="709">
                  <c:v>12.949596651668596</c:v>
                </c:pt>
                <c:pt idx="710">
                  <c:v>12.931525488102158</c:v>
                </c:pt>
                <c:pt idx="711">
                  <c:v>12.968667555302616</c:v>
                </c:pt>
                <c:pt idx="712">
                  <c:v>12.923368988102503</c:v>
                </c:pt>
                <c:pt idx="713">
                  <c:v>12.916198438652257</c:v>
                </c:pt>
                <c:pt idx="714">
                  <c:v>12.910413735778452</c:v>
                </c:pt>
                <c:pt idx="715">
                  <c:v>12.89179788624416</c:v>
                </c:pt>
                <c:pt idx="716">
                  <c:v>12.890887778044704</c:v>
                </c:pt>
                <c:pt idx="717">
                  <c:v>12.880649060800843</c:v>
                </c:pt>
                <c:pt idx="718">
                  <c:v>12.876932785653072</c:v>
                </c:pt>
                <c:pt idx="719">
                  <c:v>12.87329924761434</c:v>
                </c:pt>
                <c:pt idx="720">
                  <c:v>12.874512725213613</c:v>
                </c:pt>
                <c:pt idx="721">
                  <c:v>12.865404748459982</c:v>
                </c:pt>
                <c:pt idx="722">
                  <c:v>12.861881526566641</c:v>
                </c:pt>
                <c:pt idx="723">
                  <c:v>12.866163171959528</c:v>
                </c:pt>
                <c:pt idx="724">
                  <c:v>12.853311341021778</c:v>
                </c:pt>
                <c:pt idx="725">
                  <c:v>12.865135852855598</c:v>
                </c:pt>
                <c:pt idx="726">
                  <c:v>12.86801786215387</c:v>
                </c:pt>
                <c:pt idx="727">
                  <c:v>12.854145606871278</c:v>
                </c:pt>
                <c:pt idx="728">
                  <c:v>12.882641646176921</c:v>
                </c:pt>
                <c:pt idx="729">
                  <c:v>12.871658294951688</c:v>
                </c:pt>
                <c:pt idx="730">
                  <c:v>12.856220929356397</c:v>
                </c:pt>
                <c:pt idx="731">
                  <c:v>12.862150422171025</c:v>
                </c:pt>
                <c:pt idx="732">
                  <c:v>12.883772386667152</c:v>
                </c:pt>
                <c:pt idx="733">
                  <c:v>12.882186592077193</c:v>
                </c:pt>
                <c:pt idx="734">
                  <c:v>12.88897103501858</c:v>
                </c:pt>
                <c:pt idx="735">
                  <c:v>12.900340492752674</c:v>
                </c:pt>
                <c:pt idx="736">
                  <c:v>12.917170599683493</c:v>
                </c:pt>
                <c:pt idx="737">
                  <c:v>12.91262005868622</c:v>
                </c:pt>
                <c:pt idx="738">
                  <c:v>12.921183349471995</c:v>
                </c:pt>
                <c:pt idx="739">
                  <c:v>12.932256332565355</c:v>
                </c:pt>
                <c:pt idx="740">
                  <c:v>12.936834452598974</c:v>
                </c:pt>
                <c:pt idx="741">
                  <c:v>12.95805652106807</c:v>
                </c:pt>
                <c:pt idx="742">
                  <c:v>13.959306540890502</c:v>
                </c:pt>
                <c:pt idx="743">
                  <c:v>13.90694774038553</c:v>
                </c:pt>
                <c:pt idx="744">
                  <c:v>13.852679091613522</c:v>
                </c:pt>
                <c:pt idx="745">
                  <c:v>13.801237294067091</c:v>
                </c:pt>
                <c:pt idx="746">
                  <c:v>13.750091971161389</c:v>
                </c:pt>
                <c:pt idx="747">
                  <c:v>13.710902160512159</c:v>
                </c:pt>
                <c:pt idx="748">
                  <c:v>13.695037319853489</c:v>
                </c:pt>
                <c:pt idx="749">
                  <c:v>13.958279221786572</c:v>
                </c:pt>
                <c:pt idx="750">
                  <c:v>12.801710964016351</c:v>
                </c:pt>
                <c:pt idx="751">
                  <c:v>14.173119914930492</c:v>
                </c:pt>
                <c:pt idx="752">
                  <c:v>13.980039081464437</c:v>
                </c:pt>
                <c:pt idx="753">
                  <c:v>13.532555427214541</c:v>
                </c:pt>
                <c:pt idx="754">
                  <c:v>13.631315956373511</c:v>
                </c:pt>
                <c:pt idx="755">
                  <c:v>13.53225895257381</c:v>
                </c:pt>
                <c:pt idx="756">
                  <c:v>13.912601442836687</c:v>
                </c:pt>
                <c:pt idx="757">
                  <c:v>14.225533873508159</c:v>
                </c:pt>
                <c:pt idx="758">
                  <c:v>13.737109139800992</c:v>
                </c:pt>
                <c:pt idx="759">
                  <c:v>13.829216226441226</c:v>
                </c:pt>
                <c:pt idx="760">
                  <c:v>13.447474100083733</c:v>
                </c:pt>
                <c:pt idx="761">
                  <c:v>13.167243511760836</c:v>
                </c:pt>
                <c:pt idx="762">
                  <c:v>13.03378855487721</c:v>
                </c:pt>
                <c:pt idx="763">
                  <c:v>12.801655805943657</c:v>
                </c:pt>
                <c:pt idx="764">
                  <c:v>12.632086100963503</c:v>
                </c:pt>
                <c:pt idx="765">
                  <c:v>12.500444465719703</c:v>
                </c:pt>
                <c:pt idx="766">
                  <c:v>12.311321223969454</c:v>
                </c:pt>
                <c:pt idx="767">
                  <c:v>12.270545618730264</c:v>
                </c:pt>
                <c:pt idx="768">
                  <c:v>12.259665688891333</c:v>
                </c:pt>
                <c:pt idx="769">
                  <c:v>12.23208665254423</c:v>
                </c:pt>
                <c:pt idx="770">
                  <c:v>12.250833502501173</c:v>
                </c:pt>
                <c:pt idx="771">
                  <c:v>12.272186571392917</c:v>
                </c:pt>
                <c:pt idx="772">
                  <c:v>12.27006298559419</c:v>
                </c:pt>
                <c:pt idx="773">
                  <c:v>12.276633691003887</c:v>
                </c:pt>
                <c:pt idx="774">
                  <c:v>12.285438298357699</c:v>
                </c:pt>
                <c:pt idx="775">
                  <c:v>12.278302222702886</c:v>
                </c:pt>
                <c:pt idx="776">
                  <c:v>12.277357640707999</c:v>
                </c:pt>
                <c:pt idx="777">
                  <c:v>12.272620941215383</c:v>
                </c:pt>
                <c:pt idx="778">
                  <c:v>12.287941095906197</c:v>
                </c:pt>
                <c:pt idx="779">
                  <c:v>12.276226900217766</c:v>
                </c:pt>
                <c:pt idx="780">
                  <c:v>12.293408639862012</c:v>
                </c:pt>
                <c:pt idx="781">
                  <c:v>12.294298063784204</c:v>
                </c:pt>
                <c:pt idx="782">
                  <c:v>12.304722939523408</c:v>
                </c:pt>
                <c:pt idx="783">
                  <c:v>12.399367297507574</c:v>
                </c:pt>
                <c:pt idx="784">
                  <c:v>12.366913666486123</c:v>
                </c:pt>
                <c:pt idx="785">
                  <c:v>12.374718533772352</c:v>
                </c:pt>
                <c:pt idx="786">
                  <c:v>12.36550713563242</c:v>
                </c:pt>
                <c:pt idx="787">
                  <c:v>12.363542129292691</c:v>
                </c:pt>
                <c:pt idx="788">
                  <c:v>11.975415456020844</c:v>
                </c:pt>
                <c:pt idx="789">
                  <c:v>11.894326194401279</c:v>
                </c:pt>
                <c:pt idx="790">
                  <c:v>11.79691014326423</c:v>
                </c:pt>
                <c:pt idx="791">
                  <c:v>11.66838493912765</c:v>
                </c:pt>
                <c:pt idx="792">
                  <c:v>11.544279275565694</c:v>
                </c:pt>
                <c:pt idx="793">
                  <c:v>11.45539893617807</c:v>
                </c:pt>
                <c:pt idx="794">
                  <c:v>11.37406835799047</c:v>
                </c:pt>
                <c:pt idx="795">
                  <c:v>11.323674563825229</c:v>
                </c:pt>
                <c:pt idx="796">
                  <c:v>11.277831310657259</c:v>
                </c:pt>
                <c:pt idx="797">
                  <c:v>11.255402659347979</c:v>
                </c:pt>
                <c:pt idx="798">
                  <c:v>11.220411756982594</c:v>
                </c:pt>
                <c:pt idx="799">
                  <c:v>11.203740229510771</c:v>
                </c:pt>
                <c:pt idx="800">
                  <c:v>11.184379745995106</c:v>
                </c:pt>
                <c:pt idx="801">
                  <c:v>11.15882087406043</c:v>
                </c:pt>
                <c:pt idx="802">
                  <c:v>11.186751543120957</c:v>
                </c:pt>
                <c:pt idx="803">
                  <c:v>11.16899753847251</c:v>
                </c:pt>
                <c:pt idx="804">
                  <c:v>11.149526738811456</c:v>
                </c:pt>
                <c:pt idx="805">
                  <c:v>11.139053599758645</c:v>
                </c:pt>
                <c:pt idx="806">
                  <c:v>11.145355409563958</c:v>
                </c:pt>
                <c:pt idx="807">
                  <c:v>11.147747890967068</c:v>
                </c:pt>
                <c:pt idx="808">
                  <c:v>11.140342919707871</c:v>
                </c:pt>
                <c:pt idx="809">
                  <c:v>11.142363084120298</c:v>
                </c:pt>
                <c:pt idx="810">
                  <c:v>11.146617150476837</c:v>
                </c:pt>
                <c:pt idx="811">
                  <c:v>11.141315080739107</c:v>
                </c:pt>
                <c:pt idx="812">
                  <c:v>11.137702226977636</c:v>
                </c:pt>
                <c:pt idx="813">
                  <c:v>11.12696019232044</c:v>
                </c:pt>
                <c:pt idx="814">
                  <c:v>11.121864965355313</c:v>
                </c:pt>
                <c:pt idx="815">
                  <c:v>11.11276388336077</c:v>
                </c:pt>
                <c:pt idx="816">
                  <c:v>11.10147716273572</c:v>
                </c:pt>
                <c:pt idx="817">
                  <c:v>11.097871203733336</c:v>
                </c:pt>
                <c:pt idx="818">
                  <c:v>11.094154928585564</c:v>
                </c:pt>
                <c:pt idx="819">
                  <c:v>11.082868207960512</c:v>
                </c:pt>
                <c:pt idx="820">
                  <c:v>11.085240005086362</c:v>
                </c:pt>
                <c:pt idx="821">
                  <c:v>11.072850123007427</c:v>
                </c:pt>
                <c:pt idx="822">
                  <c:v>11.077186926473008</c:v>
                </c:pt>
                <c:pt idx="823">
                  <c:v>11.07551839477401</c:v>
                </c:pt>
                <c:pt idx="824">
                  <c:v>11.072284752762311</c:v>
                </c:pt>
                <c:pt idx="825">
                  <c:v>11.070616221063311</c:v>
                </c:pt>
                <c:pt idx="826">
                  <c:v>11.06523141421654</c:v>
                </c:pt>
                <c:pt idx="827">
                  <c:v>11.065038360962111</c:v>
                </c:pt>
                <c:pt idx="828">
                  <c:v>11.065121098071153</c:v>
                </c:pt>
                <c:pt idx="829">
                  <c:v>11.064259253185305</c:v>
                </c:pt>
                <c:pt idx="830">
                  <c:v>11.065093519034805</c:v>
                </c:pt>
                <c:pt idx="831">
                  <c:v>11.068244423937463</c:v>
                </c:pt>
                <c:pt idx="832">
                  <c:v>11.065203835180194</c:v>
                </c:pt>
                <c:pt idx="833">
                  <c:v>11.071181591308429</c:v>
                </c:pt>
                <c:pt idx="834">
                  <c:v>11.078207350817852</c:v>
                </c:pt>
                <c:pt idx="835">
                  <c:v>11.075890711764696</c:v>
                </c:pt>
                <c:pt idx="836">
                  <c:v>11.082089100183707</c:v>
                </c:pt>
                <c:pt idx="837">
                  <c:v>11.088659805593403</c:v>
                </c:pt>
                <c:pt idx="838">
                  <c:v>11.083350841096586</c:v>
                </c:pt>
                <c:pt idx="839">
                  <c:v>11.09151423585533</c:v>
                </c:pt>
                <c:pt idx="840">
                  <c:v>11.087260169498787</c:v>
                </c:pt>
                <c:pt idx="841">
                  <c:v>11.09159697296437</c:v>
                </c:pt>
                <c:pt idx="842">
                  <c:v>11.087046431967098</c:v>
                </c:pt>
                <c:pt idx="843">
                  <c:v>11.086963694858056</c:v>
                </c:pt>
                <c:pt idx="844">
                  <c:v>11.083330156819326</c:v>
                </c:pt>
                <c:pt idx="845">
                  <c:v>11.09027317921971</c:v>
                </c:pt>
                <c:pt idx="846">
                  <c:v>11.09014217879706</c:v>
                </c:pt>
                <c:pt idx="847">
                  <c:v>11.098112520301372</c:v>
                </c:pt>
                <c:pt idx="848">
                  <c:v>11.096630147097716</c:v>
                </c:pt>
                <c:pt idx="849">
                  <c:v>11.10293195690303</c:v>
                </c:pt>
                <c:pt idx="850">
                  <c:v>11.109937032135191</c:v>
                </c:pt>
                <c:pt idx="851">
                  <c:v>11.109020029176651</c:v>
                </c:pt>
                <c:pt idx="852">
                  <c:v>11.117155844899045</c:v>
                </c:pt>
                <c:pt idx="853">
                  <c:v>11.116397421399501</c:v>
                </c:pt>
                <c:pt idx="854">
                  <c:v>11.118907113707088</c:v>
                </c:pt>
                <c:pt idx="855">
                  <c:v>11.125932873216511</c:v>
                </c:pt>
                <c:pt idx="856">
                  <c:v>11.131076363495245</c:v>
                </c:pt>
                <c:pt idx="857">
                  <c:v>11.134606480147676</c:v>
                </c:pt>
                <c:pt idx="858">
                  <c:v>11.150685058338034</c:v>
                </c:pt>
                <c:pt idx="859">
                  <c:v>11.149016526639036</c:v>
                </c:pt>
                <c:pt idx="860">
                  <c:v>11.167790955632324</c:v>
                </c:pt>
                <c:pt idx="861">
                  <c:v>11.173823869833253</c:v>
                </c:pt>
                <c:pt idx="862">
                  <c:v>11.175085610746132</c:v>
                </c:pt>
                <c:pt idx="863">
                  <c:v>11.186751543120957</c:v>
                </c:pt>
                <c:pt idx="864">
                  <c:v>11.190653976764072</c:v>
                </c:pt>
                <c:pt idx="865">
                  <c:v>11.196845470423995</c:v>
                </c:pt>
                <c:pt idx="866">
                  <c:v>11.200809956898892</c:v>
                </c:pt>
                <c:pt idx="867">
                  <c:v>11.181090945910714</c:v>
                </c:pt>
                <c:pt idx="868">
                  <c:v>11.18394537617264</c:v>
                </c:pt>
                <c:pt idx="869">
                  <c:v>11.188847549883336</c:v>
                </c:pt>
                <c:pt idx="870">
                  <c:v>11.191246926045535</c:v>
                </c:pt>
                <c:pt idx="871">
                  <c:v>11.192536245994761</c:v>
                </c:pt>
                <c:pt idx="872">
                  <c:v>11.194852885047917</c:v>
                </c:pt>
                <c:pt idx="873">
                  <c:v>11.196417995360616</c:v>
                </c:pt>
                <c:pt idx="874">
                  <c:v>11.202044118775424</c:v>
                </c:pt>
                <c:pt idx="875">
                  <c:v>11.206112026636621</c:v>
                </c:pt>
                <c:pt idx="876">
                  <c:v>11.207215188090506</c:v>
                </c:pt>
                <c:pt idx="877">
                  <c:v>11.211393412097092</c:v>
                </c:pt>
                <c:pt idx="878">
                  <c:v>11.214330579468058</c:v>
                </c:pt>
                <c:pt idx="879">
                  <c:v>11.217185009729983</c:v>
                </c:pt>
                <c:pt idx="880">
                  <c:v>11.215323424776553</c:v>
                </c:pt>
                <c:pt idx="881">
                  <c:v>11.219577491133094</c:v>
                </c:pt>
                <c:pt idx="882">
                  <c:v>11.222273341936024</c:v>
                </c:pt>
                <c:pt idx="883">
                  <c:v>11.223107607785522</c:v>
                </c:pt>
                <c:pt idx="884">
                  <c:v>11.229381838554488</c:v>
                </c:pt>
                <c:pt idx="885">
                  <c:v>11.228706152163985</c:v>
                </c:pt>
                <c:pt idx="886">
                  <c:v>11.22946457566353</c:v>
                </c:pt>
                <c:pt idx="887">
                  <c:v>11.233263587920344</c:v>
                </c:pt>
                <c:pt idx="888">
                  <c:v>11.234153011842537</c:v>
                </c:pt>
                <c:pt idx="889">
                  <c:v>11.234339170337881</c:v>
                </c:pt>
                <c:pt idx="890">
                  <c:v>11.239510239652962</c:v>
                </c:pt>
                <c:pt idx="891">
                  <c:v>11.241178771351962</c:v>
                </c:pt>
                <c:pt idx="892">
                  <c:v>11.23829676205369</c:v>
                </c:pt>
                <c:pt idx="893">
                  <c:v>11.241716562560729</c:v>
                </c:pt>
                <c:pt idx="894">
                  <c:v>11.238751816153416</c:v>
                </c:pt>
                <c:pt idx="895">
                  <c:v>11.241068455206573</c:v>
                </c:pt>
                <c:pt idx="896">
                  <c:v>11.239592976762003</c:v>
                </c:pt>
                <c:pt idx="897">
                  <c:v>11.243736726973156</c:v>
                </c:pt>
                <c:pt idx="898">
                  <c:v>11.238351920126384</c:v>
                </c:pt>
                <c:pt idx="899">
                  <c:v>11.240558243034153</c:v>
                </c:pt>
                <c:pt idx="900">
                  <c:v>11.238972448444194</c:v>
                </c:pt>
                <c:pt idx="901">
                  <c:v>11.237945129340263</c:v>
                </c:pt>
                <c:pt idx="902">
                  <c:v>11.236841967886381</c:v>
                </c:pt>
                <c:pt idx="903">
                  <c:v>11.237869286990309</c:v>
                </c:pt>
                <c:pt idx="904">
                  <c:v>11.238110603558347</c:v>
                </c:pt>
                <c:pt idx="905">
                  <c:v>11.239889451402735</c:v>
                </c:pt>
                <c:pt idx="906">
                  <c:v>11.241233929424656</c:v>
                </c:pt>
                <c:pt idx="907">
                  <c:v>11.245329416322202</c:v>
                </c:pt>
                <c:pt idx="908">
                  <c:v>11.2478322138707</c:v>
                </c:pt>
                <c:pt idx="909">
                  <c:v>11.253727232889892</c:v>
                </c:pt>
                <c:pt idx="910">
                  <c:v>11.258332931959858</c:v>
                </c:pt>
                <c:pt idx="911">
                  <c:v>11.260008358417945</c:v>
                </c:pt>
                <c:pt idx="912">
                  <c:v>11.267951120885911</c:v>
                </c:pt>
                <c:pt idx="913">
                  <c:v>11.268488912094679</c:v>
                </c:pt>
                <c:pt idx="914">
                  <c:v>11.272474082846834</c:v>
                </c:pt>
                <c:pt idx="915">
                  <c:v>11.275245775999718</c:v>
                </c:pt>
                <c:pt idx="916">
                  <c:v>11.279313683860915</c:v>
                </c:pt>
                <c:pt idx="917">
                  <c:v>11.281630322914072</c:v>
                </c:pt>
                <c:pt idx="918">
                  <c:v>11.28965582249108</c:v>
                </c:pt>
                <c:pt idx="919">
                  <c:v>11.286346338129427</c:v>
                </c:pt>
                <c:pt idx="920">
                  <c:v>11.294185679211092</c:v>
                </c:pt>
                <c:pt idx="921">
                  <c:v>11.292620568898393</c:v>
                </c:pt>
                <c:pt idx="922">
                  <c:v>11.294557996201776</c:v>
                </c:pt>
                <c:pt idx="923">
                  <c:v>11.2990809581627</c:v>
                </c:pt>
                <c:pt idx="924">
                  <c:v>11.311394997891682</c:v>
                </c:pt>
                <c:pt idx="925">
                  <c:v>11.321199345313076</c:v>
                </c:pt>
                <c:pt idx="926">
                  <c:v>11.33414770287804</c:v>
                </c:pt>
                <c:pt idx="927">
                  <c:v>11.347751062556249</c:v>
                </c:pt>
                <c:pt idx="928">
                  <c:v>11.361085526630072</c:v>
                </c:pt>
                <c:pt idx="929">
                  <c:v>11.357555409977643</c:v>
                </c:pt>
                <c:pt idx="930">
                  <c:v>11.375895469148466</c:v>
                </c:pt>
                <c:pt idx="931">
                  <c:v>11.361244106089067</c:v>
                </c:pt>
                <c:pt idx="932">
                  <c:v>11.358010464077369</c:v>
                </c:pt>
                <c:pt idx="933">
                  <c:v>11.353459923080099</c:v>
                </c:pt>
                <c:pt idx="934">
                  <c:v>11.339187771770472</c:v>
                </c:pt>
                <c:pt idx="935">
                  <c:v>11.339911721474584</c:v>
                </c:pt>
                <c:pt idx="936">
                  <c:v>11.33092095562543</c:v>
                </c:pt>
                <c:pt idx="937">
                  <c:v>11.345841214289212</c:v>
                </c:pt>
                <c:pt idx="938">
                  <c:v>11.347668325447206</c:v>
                </c:pt>
                <c:pt idx="939">
                  <c:v>11.35238434066256</c:v>
                </c:pt>
                <c:pt idx="940">
                  <c:v>11.360733893916645</c:v>
                </c:pt>
                <c:pt idx="941">
                  <c:v>11.364153694423687</c:v>
                </c:pt>
                <c:pt idx="942">
                  <c:v>11.371641402791925</c:v>
                </c:pt>
                <c:pt idx="943">
                  <c:v>11.379018795014774</c:v>
                </c:pt>
                <c:pt idx="944">
                  <c:v>11.389305775572243</c:v>
                </c:pt>
                <c:pt idx="945">
                  <c:v>11.393001366442755</c:v>
                </c:pt>
                <c:pt idx="946">
                  <c:v>11.406894306002608</c:v>
                </c:pt>
                <c:pt idx="947">
                  <c:v>11.411231109468188</c:v>
                </c:pt>
                <c:pt idx="948">
                  <c:v>11.424213940828587</c:v>
                </c:pt>
                <c:pt idx="949">
                  <c:v>11.431887807692169</c:v>
                </c:pt>
                <c:pt idx="950">
                  <c:v>11.43921693660141</c:v>
                </c:pt>
                <c:pt idx="951">
                  <c:v>11.452840980556878</c:v>
                </c:pt>
                <c:pt idx="952">
                  <c:v>11.467195868975544</c:v>
                </c:pt>
                <c:pt idx="953">
                  <c:v>11.470512248096282</c:v>
                </c:pt>
                <c:pt idx="954">
                  <c:v>11.481743810648641</c:v>
                </c:pt>
                <c:pt idx="955">
                  <c:v>11.490817313606838</c:v>
                </c:pt>
                <c:pt idx="956">
                  <c:v>11.500270028314805</c:v>
                </c:pt>
                <c:pt idx="957">
                  <c:v>11.507302682583317</c:v>
                </c:pt>
                <c:pt idx="958">
                  <c:v>11.520630251898053</c:v>
                </c:pt>
                <c:pt idx="959">
                  <c:v>11.529145279370223</c:v>
                </c:pt>
                <c:pt idx="960">
                  <c:v>11.53498514031672</c:v>
                </c:pt>
                <c:pt idx="961">
                  <c:v>11.548429920535932</c:v>
                </c:pt>
                <c:pt idx="962">
                  <c:v>11.558606584948013</c:v>
                </c:pt>
                <c:pt idx="963">
                  <c:v>11.562322860095785</c:v>
                </c:pt>
                <c:pt idx="964">
                  <c:v>11.56712161242018</c:v>
                </c:pt>
                <c:pt idx="965">
                  <c:v>11.576326115801026</c:v>
                </c:pt>
                <c:pt idx="966">
                  <c:v>11.581524764152455</c:v>
                </c:pt>
                <c:pt idx="967">
                  <c:v>11.581524764152455</c:v>
                </c:pt>
                <c:pt idx="968">
                  <c:v>11.594293857981162</c:v>
                </c:pt>
                <c:pt idx="969">
                  <c:v>11.585971883763424</c:v>
                </c:pt>
                <c:pt idx="970">
                  <c:v>11.59412838376308</c:v>
                </c:pt>
                <c:pt idx="971">
                  <c:v>11.583386349105883</c:v>
                </c:pt>
                <c:pt idx="972">
                  <c:v>11.585137617913924</c:v>
                </c:pt>
                <c:pt idx="973">
                  <c:v>11.567066454347486</c:v>
                </c:pt>
                <c:pt idx="974">
                  <c:v>11.568273037187671</c:v>
                </c:pt>
                <c:pt idx="975">
                  <c:v>11.556234787822161</c:v>
                </c:pt>
                <c:pt idx="976">
                  <c:v>11.559385692724819</c:v>
                </c:pt>
                <c:pt idx="977">
                  <c:v>11.554566256123161</c:v>
                </c:pt>
                <c:pt idx="978">
                  <c:v>11.546864810223234</c:v>
                </c:pt>
                <c:pt idx="979">
                  <c:v>11.546782073114194</c:v>
                </c:pt>
                <c:pt idx="980">
                  <c:v>11.529359016901912</c:v>
                </c:pt>
                <c:pt idx="981">
                  <c:v>11.530379441246755</c:v>
                </c:pt>
                <c:pt idx="982">
                  <c:v>11.514356021129089</c:v>
                </c:pt>
                <c:pt idx="983">
                  <c:v>11.516589923073203</c:v>
                </c:pt>
                <c:pt idx="984">
                  <c:v>11.51048116652232</c:v>
                </c:pt>
                <c:pt idx="985">
                  <c:v>11.50759915722405</c:v>
                </c:pt>
                <c:pt idx="986">
                  <c:v>11.502428087908967</c:v>
                </c:pt>
                <c:pt idx="987">
                  <c:v>11.496312436598997</c:v>
                </c:pt>
                <c:pt idx="988">
                  <c:v>11.497257018593887</c:v>
                </c:pt>
                <c:pt idx="989">
                  <c:v>11.497601756548224</c:v>
                </c:pt>
                <c:pt idx="990">
                  <c:v>11.48612887742783</c:v>
                </c:pt>
                <c:pt idx="991">
                  <c:v>11.501400768805038</c:v>
                </c:pt>
                <c:pt idx="992">
                  <c:v>11.492430687233142</c:v>
                </c:pt>
                <c:pt idx="993">
                  <c:v>11.49660891123973</c:v>
                </c:pt>
                <c:pt idx="994">
                  <c:v>11.490120942939074</c:v>
                </c:pt>
                <c:pt idx="995">
                  <c:v>11.501049136091613</c:v>
                </c:pt>
                <c:pt idx="996">
                  <c:v>11.496988122989501</c:v>
                </c:pt>
                <c:pt idx="997">
                  <c:v>11.499222024933616</c:v>
                </c:pt>
                <c:pt idx="998">
                  <c:v>11.494292272186572</c:v>
                </c:pt>
                <c:pt idx="999">
                  <c:v>11.49587806677653</c:v>
                </c:pt>
                <c:pt idx="1000">
                  <c:v>11.494506009718261</c:v>
                </c:pt>
                <c:pt idx="1001">
                  <c:v>11.494292272186572</c:v>
                </c:pt>
                <c:pt idx="1002">
                  <c:v>11.49440258833196</c:v>
                </c:pt>
                <c:pt idx="1003">
                  <c:v>11.497174281484844</c:v>
                </c:pt>
                <c:pt idx="1004">
                  <c:v>11.493754480977804</c:v>
                </c:pt>
                <c:pt idx="1005">
                  <c:v>11.499518499574348</c:v>
                </c:pt>
                <c:pt idx="1006">
                  <c:v>11.501752401518464</c:v>
                </c:pt>
                <c:pt idx="1007">
                  <c:v>11.508674739641586</c:v>
                </c:pt>
                <c:pt idx="1008">
                  <c:v>11.5092401098867</c:v>
                </c:pt>
                <c:pt idx="1009">
                  <c:v>11.515921131441786</c:v>
                </c:pt>
                <c:pt idx="1010">
                  <c:v>11.519444353335128</c:v>
                </c:pt>
                <c:pt idx="1011">
                  <c:v>11.516562344036856</c:v>
                </c:pt>
                <c:pt idx="1012">
                  <c:v>11.520471672439058</c:v>
                </c:pt>
                <c:pt idx="1013">
                  <c:v>11.51960982755321</c:v>
                </c:pt>
                <c:pt idx="1014">
                  <c:v>11.512956385034474</c:v>
                </c:pt>
                <c:pt idx="1015">
                  <c:v>11.50665457522916</c:v>
                </c:pt>
                <c:pt idx="1016">
                  <c:v>11.49720186052119</c:v>
                </c:pt>
                <c:pt idx="1017">
                  <c:v>11.431536174978742</c:v>
                </c:pt>
                <c:pt idx="1018">
                  <c:v>11.376867630179701</c:v>
                </c:pt>
                <c:pt idx="1019">
                  <c:v>11.306789298821716</c:v>
                </c:pt>
                <c:pt idx="1020">
                  <c:v>11.237434917167842</c:v>
                </c:pt>
                <c:pt idx="1021">
                  <c:v>11.167439322918899</c:v>
                </c:pt>
                <c:pt idx="1022">
                  <c:v>11.139963707958099</c:v>
                </c:pt>
                <c:pt idx="1023">
                  <c:v>11.09472029883068</c:v>
                </c:pt>
                <c:pt idx="1024">
                  <c:v>11.092589818272867</c:v>
                </c:pt>
                <c:pt idx="1025">
                  <c:v>11.115728629768084</c:v>
                </c:pt>
                <c:pt idx="1026">
                  <c:v>11.126711980993315</c:v>
                </c:pt>
                <c:pt idx="1027">
                  <c:v>11.150712637374381</c:v>
                </c:pt>
                <c:pt idx="1028">
                  <c:v>11.161351250645277</c:v>
                </c:pt>
                <c:pt idx="1029">
                  <c:v>11.180311838133909</c:v>
                </c:pt>
                <c:pt idx="1030">
                  <c:v>11.192887878708188</c:v>
                </c:pt>
                <c:pt idx="1031">
                  <c:v>11.210021355038823</c:v>
                </c:pt>
                <c:pt idx="1032">
                  <c:v>11.22243192139502</c:v>
                </c:pt>
                <c:pt idx="1033">
                  <c:v>11.235952543964185</c:v>
                </c:pt>
                <c:pt idx="1034">
                  <c:v>11.209104352080281</c:v>
                </c:pt>
                <c:pt idx="1035">
                  <c:v>11.173768711760559</c:v>
                </c:pt>
                <c:pt idx="1036">
                  <c:v>11.143659298828611</c:v>
                </c:pt>
                <c:pt idx="1037">
                  <c:v>11.135440745997174</c:v>
                </c:pt>
                <c:pt idx="1038">
                  <c:v>11.114163519455385</c:v>
                </c:pt>
                <c:pt idx="1039">
                  <c:v>11.09730583348822</c:v>
                </c:pt>
                <c:pt idx="1040">
                  <c:v>11.074546233742774</c:v>
                </c:pt>
                <c:pt idx="1041">
                  <c:v>11.058357339407024</c:v>
                </c:pt>
                <c:pt idx="1042">
                  <c:v>11.05178663399733</c:v>
                </c:pt>
                <c:pt idx="1043">
                  <c:v>11.041685811935203</c:v>
                </c:pt>
                <c:pt idx="1044">
                  <c:v>11.02633807820804</c:v>
                </c:pt>
                <c:pt idx="1045">
                  <c:v>11.011983189789374</c:v>
                </c:pt>
                <c:pt idx="1046">
                  <c:v>10.997007773052898</c:v>
                </c:pt>
                <c:pt idx="1047">
                  <c:v>10.964795458599484</c:v>
                </c:pt>
                <c:pt idx="1048">
                  <c:v>10.906920850825092</c:v>
                </c:pt>
                <c:pt idx="1049">
                  <c:v>10.859567645417119</c:v>
                </c:pt>
                <c:pt idx="1050">
                  <c:v>10.816316821665776</c:v>
                </c:pt>
                <c:pt idx="1051">
                  <c:v>10.784966352098209</c:v>
                </c:pt>
                <c:pt idx="1052">
                  <c:v>10.751678455227257</c:v>
                </c:pt>
                <c:pt idx="1053">
                  <c:v>10.721003672050195</c:v>
                </c:pt>
                <c:pt idx="1054">
                  <c:v>10.694362322938893</c:v>
                </c:pt>
                <c:pt idx="1055">
                  <c:v>10.674863944241492</c:v>
                </c:pt>
                <c:pt idx="1056">
                  <c:v>10.687067667825085</c:v>
                </c:pt>
                <c:pt idx="1057">
                  <c:v>10.724478630629928</c:v>
                </c:pt>
                <c:pt idx="1058">
                  <c:v>10.707834682194452</c:v>
                </c:pt>
                <c:pt idx="1059">
                  <c:v>10.687605459033854</c:v>
                </c:pt>
                <c:pt idx="1060">
                  <c:v>10.618306235452675</c:v>
                </c:pt>
                <c:pt idx="1061">
                  <c:v>10.586066341962912</c:v>
                </c:pt>
                <c:pt idx="1062">
                  <c:v>10.56842954821894</c:v>
                </c:pt>
                <c:pt idx="1063">
                  <c:v>10.991512650060738</c:v>
                </c:pt>
                <c:pt idx="1064">
                  <c:v>11.840726337260687</c:v>
                </c:pt>
                <c:pt idx="1065">
                  <c:v>11.744254868118526</c:v>
                </c:pt>
                <c:pt idx="1066">
                  <c:v>11.585758146231735</c:v>
                </c:pt>
                <c:pt idx="1067">
                  <c:v>11.408562837701608</c:v>
                </c:pt>
                <c:pt idx="1068">
                  <c:v>11.295799052837395</c:v>
                </c:pt>
                <c:pt idx="1069">
                  <c:v>11.027358502552884</c:v>
                </c:pt>
                <c:pt idx="1070">
                  <c:v>10.954212003401283</c:v>
                </c:pt>
                <c:pt idx="1071">
                  <c:v>10.88825673797719</c:v>
                </c:pt>
                <c:pt idx="1072">
                  <c:v>10.8005071390798</c:v>
                </c:pt>
                <c:pt idx="1073">
                  <c:v>10.807994847448038</c:v>
                </c:pt>
                <c:pt idx="1074">
                  <c:v>10.734117503833241</c:v>
                </c:pt>
                <c:pt idx="1075">
                  <c:v>10.700857185998636</c:v>
                </c:pt>
                <c:pt idx="1076">
                  <c:v>10.682082757005347</c:v>
                </c:pt>
                <c:pt idx="1077">
                  <c:v>10.687522721924813</c:v>
                </c:pt>
                <c:pt idx="1078">
                  <c:v>10.663391065121099</c:v>
                </c:pt>
                <c:pt idx="1079">
                  <c:v>10.658757787014785</c:v>
                </c:pt>
                <c:pt idx="1080">
                  <c:v>10.65913699876456</c:v>
                </c:pt>
                <c:pt idx="1081">
                  <c:v>10.66514233392914</c:v>
                </c:pt>
                <c:pt idx="1082">
                  <c:v>10.653048926490936</c:v>
                </c:pt>
                <c:pt idx="1083">
                  <c:v>10.654531299694591</c:v>
                </c:pt>
                <c:pt idx="1084">
                  <c:v>10.660433213472873</c:v>
                </c:pt>
                <c:pt idx="1085">
                  <c:v>10.651945765037052</c:v>
                </c:pt>
                <c:pt idx="1086">
                  <c:v>10.63153038338111</c:v>
                </c:pt>
                <c:pt idx="1087">
                  <c:v>10.370260382546844</c:v>
                </c:pt>
                <c:pt idx="1088">
                  <c:v>10.193340864380188</c:v>
                </c:pt>
                <c:pt idx="1089">
                  <c:v>10.016145555850061</c:v>
                </c:pt>
                <c:pt idx="1090">
                  <c:v>9.95328603725593</c:v>
                </c:pt>
                <c:pt idx="1091">
                  <c:v>9.982995554160846</c:v>
                </c:pt>
                <c:pt idx="1092">
                  <c:v>9.890157623057414</c:v>
                </c:pt>
                <c:pt idx="1093">
                  <c:v>9.683314850454153</c:v>
                </c:pt>
                <c:pt idx="1094">
                  <c:v>9.49195770675979</c:v>
                </c:pt>
                <c:pt idx="1095">
                  <c:v>9.286838623928222</c:v>
                </c:pt>
                <c:pt idx="1096">
                  <c:v>9.126666475583344</c:v>
                </c:pt>
                <c:pt idx="1097">
                  <c:v>9.02263145572299</c:v>
                </c:pt>
                <c:pt idx="1098">
                  <c:v>8.914928424028473</c:v>
                </c:pt>
                <c:pt idx="1099">
                  <c:v>8.639779273152529</c:v>
                </c:pt>
                <c:pt idx="1100">
                  <c:v>8.49607180950687</c:v>
                </c:pt>
                <c:pt idx="1101">
                  <c:v>8.294448369532297</c:v>
                </c:pt>
                <c:pt idx="1102">
                  <c:v>8.022270859822752</c:v>
                </c:pt>
                <c:pt idx="1103">
                  <c:v>7.868131625678801</c:v>
                </c:pt>
                <c:pt idx="1104">
                  <c:v>7.617148605402004</c:v>
                </c:pt>
                <c:pt idx="1105">
                  <c:v>7.503736713183637</c:v>
                </c:pt>
                <c:pt idx="1106">
                  <c:v>7.330016363233244</c:v>
                </c:pt>
                <c:pt idx="1107">
                  <c:v>7.087058842533454</c:v>
                </c:pt>
                <c:pt idx="1108">
                  <c:v>6.781241803239531</c:v>
                </c:pt>
                <c:pt idx="1109">
                  <c:v>6.63270800823313</c:v>
                </c:pt>
                <c:pt idx="1110">
                  <c:v>6.415357622781624</c:v>
                </c:pt>
                <c:pt idx="1111">
                  <c:v>6.181046129976649</c:v>
                </c:pt>
                <c:pt idx="1112">
                  <c:v>6.071240196760664</c:v>
                </c:pt>
                <c:pt idx="1113">
                  <c:v>5.74158797530376</c:v>
                </c:pt>
                <c:pt idx="1114">
                  <c:v>5.824001030667987</c:v>
                </c:pt>
                <c:pt idx="1115">
                  <c:v>5.546135344711852</c:v>
                </c:pt>
                <c:pt idx="1116">
                  <c:v>5.524775381061023</c:v>
                </c:pt>
                <c:pt idx="1117">
                  <c:v>5.463639552238585</c:v>
                </c:pt>
                <c:pt idx="1118">
                  <c:v>5.481441820200639</c:v>
                </c:pt>
                <c:pt idx="1119">
                  <c:v>5.447078340912151</c:v>
                </c:pt>
                <c:pt idx="1120">
                  <c:v>5.392913113526444</c:v>
                </c:pt>
                <c:pt idx="1121">
                  <c:v>5.277563794004692</c:v>
                </c:pt>
                <c:pt idx="1122">
                  <c:v>5.238215403896465</c:v>
                </c:pt>
                <c:pt idx="1123">
                  <c:v>5.188062926299261</c:v>
                </c:pt>
                <c:pt idx="1124">
                  <c:v>5.183946755124455</c:v>
                </c:pt>
                <c:pt idx="1125">
                  <c:v>5.16856454760186</c:v>
                </c:pt>
                <c:pt idx="1126">
                  <c:v>5.157229563663201</c:v>
                </c:pt>
                <c:pt idx="1127">
                  <c:v>5.141013090291105</c:v>
                </c:pt>
                <c:pt idx="1128">
                  <c:v>5.149307485472496</c:v>
                </c:pt>
                <c:pt idx="1129">
                  <c:v>5.13307032782314</c:v>
                </c:pt>
                <c:pt idx="1130">
                  <c:v>5.143515887839605</c:v>
                </c:pt>
                <c:pt idx="1131">
                  <c:v>5.146397897137877</c:v>
                </c:pt>
                <c:pt idx="1132">
                  <c:v>5.151568966452959</c:v>
                </c:pt>
                <c:pt idx="1133">
                  <c:v>4.993906510415666</c:v>
                </c:pt>
                <c:pt idx="1134">
                  <c:v>4.75692674584411</c:v>
                </c:pt>
                <c:pt idx="1135">
                  <c:v>4.8585968633376995</c:v>
                </c:pt>
                <c:pt idx="1136">
                  <c:v>4.508956735288234</c:v>
                </c:pt>
                <c:pt idx="1137">
                  <c:v>4.208607239950125</c:v>
                </c:pt>
                <c:pt idx="1138">
                  <c:v>4.069850213328771</c:v>
                </c:pt>
                <c:pt idx="1139">
                  <c:v>3.618726126281058</c:v>
                </c:pt>
                <c:pt idx="1140">
                  <c:v>3.543318146148996</c:v>
                </c:pt>
                <c:pt idx="1141">
                  <c:v>3.063318808045868</c:v>
                </c:pt>
                <c:pt idx="1142">
                  <c:v>2.8923287826938395</c:v>
                </c:pt>
                <c:pt idx="1143">
                  <c:v>2.4985966702844453</c:v>
                </c:pt>
                <c:pt idx="1144">
                  <c:v>2.094336260749545</c:v>
                </c:pt>
                <c:pt idx="1145">
                  <c:v>1.7898085414048504</c:v>
                </c:pt>
                <c:pt idx="1146">
                  <c:v>1.5564209463175043</c:v>
                </c:pt>
                <c:pt idx="1147">
                  <c:v>1.4392307261195834</c:v>
                </c:pt>
                <c:pt idx="1148">
                  <c:v>1.1055588601150894</c:v>
                </c:pt>
                <c:pt idx="1149">
                  <c:v>0.8109113305417439</c:v>
                </c:pt>
                <c:pt idx="1150">
                  <c:v>0.9784263973140384</c:v>
                </c:pt>
                <c:pt idx="1151">
                  <c:v>0.4139179970843049</c:v>
                </c:pt>
                <c:pt idx="1152">
                  <c:v>0.8001899801618082</c:v>
                </c:pt>
                <c:pt idx="1153">
                  <c:v>0.7062144138090599</c:v>
                </c:pt>
                <c:pt idx="1154">
                  <c:v>0.6136660625872741</c:v>
                </c:pt>
                <c:pt idx="1155">
                  <c:v>0.2709620621791044</c:v>
                </c:pt>
                <c:pt idx="1156">
                  <c:v>0.27500239100395474</c:v>
                </c:pt>
                <c:pt idx="1157">
                  <c:v>0.19930483099024798</c:v>
                </c:pt>
                <c:pt idx="1158">
                  <c:v>0.1458842375859124</c:v>
                </c:pt>
                <c:pt idx="1159">
                  <c:v>0.10483284198325184</c:v>
                </c:pt>
                <c:pt idx="1160">
                  <c:v>0.10028919574506688</c:v>
                </c:pt>
                <c:pt idx="1161">
                  <c:v>0.10572916066453265</c:v>
                </c:pt>
                <c:pt idx="1162">
                  <c:v>0.11157591637011816</c:v>
                </c:pt>
                <c:pt idx="1163">
                  <c:v>0.11821556937068285</c:v>
                </c:pt>
                <c:pt idx="1164">
                  <c:v>0.10223351780753756</c:v>
                </c:pt>
                <c:pt idx="1165">
                  <c:v>0.07266189608435798</c:v>
                </c:pt>
                <c:pt idx="1166">
                  <c:v>0.06707714122406995</c:v>
                </c:pt>
                <c:pt idx="1167">
                  <c:v>0.07666085635468771</c:v>
                </c:pt>
                <c:pt idx="1168">
                  <c:v>0.09158111501846959</c:v>
                </c:pt>
                <c:pt idx="1169">
                  <c:v>0.09227748568623391</c:v>
                </c:pt>
                <c:pt idx="1170">
                  <c:v>0.08954716108787088</c:v>
                </c:pt>
                <c:pt idx="1171">
                  <c:v>0.0886991057201975</c:v>
                </c:pt>
                <c:pt idx="1172">
                  <c:v>0.08718915348019368</c:v>
                </c:pt>
                <c:pt idx="1173">
                  <c:v>0.08816820927051579</c:v>
                </c:pt>
                <c:pt idx="1174">
                  <c:v>0.08905073843362303</c:v>
                </c:pt>
                <c:pt idx="1175">
                  <c:v>0.08830610445225132</c:v>
                </c:pt>
                <c:pt idx="1176">
                  <c:v>0.08719604823928047</c:v>
                </c:pt>
                <c:pt idx="1177">
                  <c:v>0.083128140378083</c:v>
                </c:pt>
                <c:pt idx="1178">
                  <c:v>0.03858799667751411</c:v>
                </c:pt>
                <c:pt idx="1179">
                  <c:v>-0.017556026566097716</c:v>
                </c:pt>
                <c:pt idx="1180">
                  <c:v>-0.03708198429984557</c:v>
                </c:pt>
                <c:pt idx="1181">
                  <c:v>-0.0391435172667914</c:v>
                </c:pt>
                <c:pt idx="1182">
                  <c:v>-0.021754934849943917</c:v>
                </c:pt>
                <c:pt idx="1183">
                  <c:v>-0.0016980806665143737</c:v>
                </c:pt>
                <c:pt idx="1184">
                  <c:v>-0.0017256597028614843</c:v>
                </c:pt>
                <c:pt idx="1185">
                  <c:v>-0.005862515154926692</c:v>
                </c:pt>
                <c:pt idx="1186">
                  <c:v>-0.01152311236516928</c:v>
                </c:pt>
                <c:pt idx="1187">
                  <c:v>-0.029677013040648823</c:v>
                </c:pt>
                <c:pt idx="1188">
                  <c:v>-0.03836440948998578</c:v>
                </c:pt>
                <c:pt idx="1189">
                  <c:v>-0.04250815970113779</c:v>
                </c:pt>
                <c:pt idx="1190">
                  <c:v>-0.042804634341869124</c:v>
                </c:pt>
                <c:pt idx="1191">
                  <c:v>-0.04231510644670807</c:v>
                </c:pt>
                <c:pt idx="1192">
                  <c:v>-0.041632525297117313</c:v>
                </c:pt>
                <c:pt idx="1193">
                  <c:v>-0.04103268125656786</c:v>
                </c:pt>
                <c:pt idx="1194">
                  <c:v>-0.03249007474805317</c:v>
                </c:pt>
                <c:pt idx="1195">
                  <c:v>-0.02323041329451385</c:v>
                </c:pt>
                <c:pt idx="1196">
                  <c:v>-0.0368199834545481</c:v>
                </c:pt>
                <c:pt idx="1197">
                  <c:v>-0.025588420902191027</c:v>
                </c:pt>
                <c:pt idx="1198">
                  <c:v>-0.034165501206139585</c:v>
                </c:pt>
                <c:pt idx="1199">
                  <c:v>-0.03755772267683307</c:v>
                </c:pt>
                <c:pt idx="1200">
                  <c:v>-0.03880567407153941</c:v>
                </c:pt>
                <c:pt idx="1201">
                  <c:v>-0.038702252685237776</c:v>
                </c:pt>
                <c:pt idx="1202">
                  <c:v>-0.03920557009857238</c:v>
                </c:pt>
                <c:pt idx="1203">
                  <c:v>-0.03890220069875426</c:v>
                </c:pt>
                <c:pt idx="1204">
                  <c:v>-0.03886772690332039</c:v>
                </c:pt>
                <c:pt idx="1205">
                  <c:v>-0.039260728171266586</c:v>
                </c:pt>
                <c:pt idx="1206">
                  <c:v>0.1748008571958483</c:v>
                </c:pt>
                <c:pt idx="1207">
                  <c:v>-0.024416311857439216</c:v>
                </c:pt>
                <c:pt idx="1208">
                  <c:v>-0.019431401037700618</c:v>
                </c:pt>
                <c:pt idx="1209">
                  <c:v>-0.019969192246469106</c:v>
                </c:pt>
                <c:pt idx="1210">
                  <c:v>-0.01961755953304356</c:v>
                </c:pt>
                <c:pt idx="1211">
                  <c:v>-0.01790765927952326</c:v>
                </c:pt>
                <c:pt idx="1212">
                  <c:v>-0.016356338484998817</c:v>
                </c:pt>
                <c:pt idx="1213">
                  <c:v>-0.006414095881868733</c:v>
                </c:pt>
                <c:pt idx="1214">
                  <c:v>-0.006014199854835763</c:v>
                </c:pt>
                <c:pt idx="1215">
                  <c:v>-0.006379622086434839</c:v>
                </c:pt>
                <c:pt idx="1216">
                  <c:v>-0.006227937386525792</c:v>
                </c:pt>
                <c:pt idx="1217">
                  <c:v>-0.006241726904699335</c:v>
                </c:pt>
                <c:pt idx="1218">
                  <c:v>-0.005959041782141542</c:v>
                </c:pt>
                <c:pt idx="1219">
                  <c:v>-0.005593619550542466</c:v>
                </c:pt>
                <c:pt idx="1220">
                  <c:v>-0.005021354546340097</c:v>
                </c:pt>
                <c:pt idx="1221">
                  <c:v>-0.004993775509992986</c:v>
                </c:pt>
                <c:pt idx="1222">
                  <c:v>-0.004945512196385574</c:v>
                </c:pt>
                <c:pt idx="1223">
                  <c:v>-0.004807617014650069</c:v>
                </c:pt>
                <c:pt idx="1224">
                  <c:v>-0.005104091655381404</c:v>
                </c:pt>
                <c:pt idx="1225">
                  <c:v>-0.005297144909811106</c:v>
                </c:pt>
                <c:pt idx="1226">
                  <c:v>-0.005297144909811106</c:v>
                </c:pt>
                <c:pt idx="1227">
                  <c:v>-0.005207513041683039</c:v>
                </c:pt>
                <c:pt idx="1228">
                  <c:v>-0.004835196050997155</c:v>
                </c:pt>
                <c:pt idx="1229">
                  <c:v>-0.004724879905608761</c:v>
                </c:pt>
                <c:pt idx="1230">
                  <c:v>-0.004324983878575791</c:v>
                </c:pt>
                <c:pt idx="1231">
                  <c:v>-0.004193983455927046</c:v>
                </c:pt>
                <c:pt idx="1232">
                  <c:v>-0.003973351165150234</c:v>
                </c:pt>
                <c:pt idx="1233">
                  <c:v>-0.0035527708608569368</c:v>
                </c:pt>
                <c:pt idx="1234">
                  <c:v>-0.003387296642774346</c:v>
                </c:pt>
                <c:pt idx="1235">
                  <c:v>-0.003139085315650423</c:v>
                </c:pt>
                <c:pt idx="1236">
                  <c:v>-0.0028770844703529573</c:v>
                </c:pt>
                <c:pt idx="1237">
                  <c:v>-0.002594399347795165</c:v>
                </c:pt>
                <c:pt idx="1238">
                  <c:v>-0.0024151356115390066</c:v>
                </c:pt>
                <c:pt idx="1239">
                  <c:v>-0.0013119741576549464</c:v>
                </c:pt>
                <c:pt idx="1240">
                  <c:v>-0.0008362357806674525</c:v>
                </c:pt>
                <c:pt idx="1241">
                  <c:v>-0.0006224982489774243</c:v>
                </c:pt>
                <c:pt idx="1242">
                  <c:v>-0.0003122340900725209</c:v>
                </c:pt>
                <c:pt idx="1243">
                  <c:v>1.8714346092684877E-05</c:v>
                </c:pt>
                <c:pt idx="1244">
                  <c:v>0.0005151370003405303</c:v>
                </c:pt>
                <c:pt idx="1245">
                  <c:v>0.0009426120637205868</c:v>
                </c:pt>
                <c:pt idx="1246">
                  <c:v>0.0015493508633568258</c:v>
                </c:pt>
                <c:pt idx="1247">
                  <c:v>0.0018251412268278347</c:v>
                </c:pt>
                <c:pt idx="1248">
                  <c:v>0.0019078783358691424</c:v>
                </c:pt>
                <c:pt idx="1249">
                  <c:v>0.0012942447771461438</c:v>
                </c:pt>
                <c:pt idx="1250">
                  <c:v>0.0005151370003405303</c:v>
                </c:pt>
                <c:pt idx="1251">
                  <c:v>-8.864690254401315E-06</c:v>
                </c:pt>
                <c:pt idx="1252">
                  <c:v>-0.0008707095761013225</c:v>
                </c:pt>
                <c:pt idx="1253">
                  <c:v>-0.0016429225938201768</c:v>
                </c:pt>
                <c:pt idx="1254">
                  <c:v>-0.0020359238617663634</c:v>
                </c:pt>
                <c:pt idx="1255">
                  <c:v>-0.00047770830815513604</c:v>
                </c:pt>
                <c:pt idx="1256">
                  <c:v>-0.0023944513342786795</c:v>
                </c:pt>
                <c:pt idx="1257">
                  <c:v>-0.002684031215923256</c:v>
                </c:pt>
                <c:pt idx="1258">
                  <c:v>-0.0027116102522703424</c:v>
                </c:pt>
                <c:pt idx="1259">
                  <c:v>-0.0014774483757375616</c:v>
                </c:pt>
                <c:pt idx="1260">
                  <c:v>-0.003008084893001703</c:v>
                </c:pt>
                <c:pt idx="1261">
                  <c:v>0.0032385668396167984</c:v>
                </c:pt>
                <c:pt idx="1262">
                  <c:v>0.00600336523341372</c:v>
                </c:pt>
                <c:pt idx="1263">
                  <c:v>-0.002118660970807671</c:v>
                </c:pt>
                <c:pt idx="1264">
                  <c:v>-0.004249141528621267</c:v>
                </c:pt>
                <c:pt idx="1265">
                  <c:v>-0.004242246769534484</c:v>
                </c:pt>
                <c:pt idx="1266">
                  <c:v>0.003548830998521677</c:v>
                </c:pt>
                <c:pt idx="1267">
                  <c:v>0.002590459485459905</c:v>
                </c:pt>
                <c:pt idx="1268">
                  <c:v>0.00493467757496353</c:v>
                </c:pt>
                <c:pt idx="1269">
                  <c:v>0.004258991184459551</c:v>
                </c:pt>
                <c:pt idx="1270">
                  <c:v>0.002238826772034373</c:v>
                </c:pt>
                <c:pt idx="1271">
                  <c:v>0.0009426120637205868</c:v>
                </c:pt>
                <c:pt idx="1272">
                  <c:v>0.0006323479048157078</c:v>
                </c:pt>
                <c:pt idx="1273">
                  <c:v>0.00032208374591080445</c:v>
                </c:pt>
                <c:pt idx="1274">
                  <c:v>-0.00015365463107668955</c:v>
                </c:pt>
                <c:pt idx="1275">
                  <c:v>-0.0003604974036799585</c:v>
                </c:pt>
                <c:pt idx="1276">
                  <c:v>-0.0005673401762832029</c:v>
                </c:pt>
                <c:pt idx="1277">
                  <c:v>-0.0005880244535435298</c:v>
                </c:pt>
                <c:pt idx="1278">
                  <c:v>-0.0006914458398451643</c:v>
                </c:pt>
                <c:pt idx="1279">
                  <c:v>-0.0008913938533616493</c:v>
                </c:pt>
                <c:pt idx="1280">
                  <c:v>-0.0009051833715351925</c:v>
                </c:pt>
                <c:pt idx="1281">
                  <c:v>-0.0029598215793942653</c:v>
                </c:pt>
                <c:pt idx="1282">
                  <c:v>-0.0027874526022248908</c:v>
                </c:pt>
                <c:pt idx="1283">
                  <c:v>-0.00242892512971255</c:v>
                </c:pt>
                <c:pt idx="1284">
                  <c:v>-0.00242892512971255</c:v>
                </c:pt>
                <c:pt idx="1285">
                  <c:v>-0.002332398502497699</c:v>
                </c:pt>
                <c:pt idx="1286">
                  <c:v>-0.0024013460933654633</c:v>
                </c:pt>
                <c:pt idx="1287">
                  <c:v>0.00010834621422077625</c:v>
                </c:pt>
                <c:pt idx="1288">
                  <c:v>0.00021866235960917</c:v>
                </c:pt>
                <c:pt idx="1289">
                  <c:v>0.0002393466368694969</c:v>
                </c:pt>
                <c:pt idx="1290">
                  <c:v>0.0002600309141298238</c:v>
                </c:pt>
                <c:pt idx="1291">
                  <c:v>0.0001979780823488431</c:v>
                </c:pt>
                <c:pt idx="1292">
                  <c:v>0.00023245187778273758</c:v>
                </c:pt>
                <c:pt idx="1293">
                  <c:v>0.0002600309141298238</c:v>
                </c:pt>
                <c:pt idx="1294">
                  <c:v>0.0002117676005224107</c:v>
                </c:pt>
                <c:pt idx="1295">
                  <c:v>0.0002462413959562807</c:v>
                </c:pt>
                <c:pt idx="1296">
                  <c:v>0.0002117676005224107</c:v>
                </c:pt>
                <c:pt idx="1297">
                  <c:v>0.00016350428691497312</c:v>
                </c:pt>
                <c:pt idx="1298">
                  <c:v>0.0003013994686504776</c:v>
                </c:pt>
                <c:pt idx="1299">
                  <c:v>0.0001772938050885407</c:v>
                </c:pt>
                <c:pt idx="1300">
                  <c:v>0.00023245187778273758</c:v>
                </c:pt>
                <c:pt idx="1301">
                  <c:v>0.0001979780823488431</c:v>
                </c:pt>
                <c:pt idx="1302">
                  <c:v>0.00034966278225791517</c:v>
                </c:pt>
                <c:pt idx="1303">
                  <c:v>0.00040482085495211205</c:v>
                </c:pt>
                <c:pt idx="1304">
                  <c:v>0.00037724181860502584</c:v>
                </c:pt>
                <c:pt idx="1305">
                  <c:v>0.00035655754134469896</c:v>
                </c:pt>
                <c:pt idx="1306">
                  <c:v>0.0005151370003405303</c:v>
                </c:pt>
                <c:pt idx="1307">
                  <c:v>0.0005909793502950541</c:v>
                </c:pt>
                <c:pt idx="1308">
                  <c:v>0.0004875579639934196</c:v>
                </c:pt>
                <c:pt idx="1309">
                  <c:v>0.0005634003139479434</c:v>
                </c:pt>
                <c:pt idx="1310">
                  <c:v>0.0007288745320305585</c:v>
                </c:pt>
                <c:pt idx="1311">
                  <c:v>0.0008047168819850823</c:v>
                </c:pt>
                <c:pt idx="1312">
                  <c:v>0.0007978221228983229</c:v>
                </c:pt>
                <c:pt idx="1313">
                  <c:v>0.0007978221228983229</c:v>
                </c:pt>
                <c:pt idx="1314">
                  <c:v>0.0007978221228983229</c:v>
                </c:pt>
                <c:pt idx="1315">
                  <c:v>0.0008874539910263898</c:v>
                </c:pt>
                <c:pt idx="1316">
                  <c:v>0.0009012435091999329</c:v>
                </c:pt>
                <c:pt idx="1317">
                  <c:v>0.0009908753773280243</c:v>
                </c:pt>
                <c:pt idx="1318">
                  <c:v>0.0009908753773280243</c:v>
                </c:pt>
                <c:pt idx="1319">
                  <c:v>0.0009908753773280243</c:v>
                </c:pt>
                <c:pt idx="1320">
                  <c:v>0.0009012435091999329</c:v>
                </c:pt>
                <c:pt idx="1321">
                  <c:v>0.0007219797729437747</c:v>
                </c:pt>
                <c:pt idx="1322">
                  <c:v>0.0005496107957744002</c:v>
                </c:pt>
                <c:pt idx="1323">
                  <c:v>0.0002945047095637183</c:v>
                </c:pt>
                <c:pt idx="1324">
                  <c:v>0.0003013994686504776</c:v>
                </c:pt>
                <c:pt idx="1325">
                  <c:v>0.0002255571186959538</c:v>
                </c:pt>
                <c:pt idx="1326">
                  <c:v>6.008290061333866E-05</c:v>
                </c:pt>
                <c:pt idx="1327">
                  <c:v>7.387241878690625E-05</c:v>
                </c:pt>
                <c:pt idx="1328">
                  <c:v>-8.470704020892508E-05</c:v>
                </c:pt>
                <c:pt idx="1329">
                  <c:v>-0.00015365463107668955</c:v>
                </c:pt>
                <c:pt idx="1330">
                  <c:v>-0.00013297035381636268</c:v>
                </c:pt>
                <c:pt idx="1331">
                  <c:v>-0.00011228607655603578</c:v>
                </c:pt>
                <c:pt idx="1332">
                  <c:v>-0.00017433890833701645</c:v>
                </c:pt>
                <c:pt idx="1333">
                  <c:v>-6.40227629485982E-05</c:v>
                </c:pt>
                <c:pt idx="1334">
                  <c:v>-3.644372660151201E-05</c:v>
                </c:pt>
                <c:pt idx="1335">
                  <c:v>-9.849655838249268E-05</c:v>
                </c:pt>
                <c:pt idx="1336">
                  <c:v>-6.40227629485982E-05</c:v>
                </c:pt>
                <c:pt idx="1337">
                  <c:v>-3.644372660151201E-05</c:v>
                </c:pt>
                <c:pt idx="1338">
                  <c:v>-1.969931167642015E-06</c:v>
                </c:pt>
                <c:pt idx="1339">
                  <c:v>3.250386426625247E-05</c:v>
                </c:pt>
                <c:pt idx="1340">
                  <c:v>-2.265420842796891E-05</c:v>
                </c:pt>
                <c:pt idx="1341">
                  <c:v>0.0001910833232620838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0.3958333333333333</c:v>
                </c:pt>
                <c:pt idx="1">
                  <c:v>0.5416666666666666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12.917431296</c:v>
                </c:pt>
                <c:pt idx="1">
                  <c:v>12.917431296</c:v>
                </c:pt>
              </c:numCache>
            </c:numRef>
          </c:yVal>
          <c:smooth val="1"/>
        </c:ser>
        <c:axId val="12857747"/>
        <c:axId val="48610860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dat!$D$5:$D$1346</c:f>
              <c:strCache>
                <c:ptCount val="1342"/>
                <c:pt idx="0">
                  <c:v>0.39675925925925926</c:v>
                </c:pt>
                <c:pt idx="1">
                  <c:v>0.396875</c:v>
                </c:pt>
                <c:pt idx="2">
                  <c:v>0.39699074074074076</c:v>
                </c:pt>
                <c:pt idx="3">
                  <c:v>0.3971064814814815</c:v>
                </c:pt>
                <c:pt idx="4">
                  <c:v>0.3972222222222222</c:v>
                </c:pt>
                <c:pt idx="5">
                  <c:v>0.397337962962963</c:v>
                </c:pt>
                <c:pt idx="6">
                  <c:v>0.39745370370370375</c:v>
                </c:pt>
                <c:pt idx="7">
                  <c:v>0.3975694444444444</c:v>
                </c:pt>
                <c:pt idx="8">
                  <c:v>0.3976851851851852</c:v>
                </c:pt>
                <c:pt idx="9">
                  <c:v>0.3978009259259259</c:v>
                </c:pt>
                <c:pt idx="10">
                  <c:v>0.3979166666666667</c:v>
                </c:pt>
                <c:pt idx="11">
                  <c:v>0.39803240740740736</c:v>
                </c:pt>
                <c:pt idx="12">
                  <c:v>0.39814814814814814</c:v>
                </c:pt>
                <c:pt idx="13">
                  <c:v>0.3982638888888889</c:v>
                </c:pt>
                <c:pt idx="14">
                  <c:v>0.39837962962962964</c:v>
                </c:pt>
                <c:pt idx="15">
                  <c:v>0.39849537037037036</c:v>
                </c:pt>
                <c:pt idx="16">
                  <c:v>0.3986111111111111</c:v>
                </c:pt>
                <c:pt idx="17">
                  <c:v>0.39872685185185186</c:v>
                </c:pt>
                <c:pt idx="18">
                  <c:v>0.39884259259259264</c:v>
                </c:pt>
                <c:pt idx="19">
                  <c:v>0.3989583333333333</c:v>
                </c:pt>
                <c:pt idx="20">
                  <c:v>0.3990740740740741</c:v>
                </c:pt>
                <c:pt idx="21">
                  <c:v>0.3991898148148148</c:v>
                </c:pt>
                <c:pt idx="22">
                  <c:v>0.3993055555555556</c:v>
                </c:pt>
                <c:pt idx="23">
                  <c:v>0.39942129629629625</c:v>
                </c:pt>
                <c:pt idx="24">
                  <c:v>0.399537037037037</c:v>
                </c:pt>
                <c:pt idx="25">
                  <c:v>0.3996527777777778</c:v>
                </c:pt>
                <c:pt idx="26">
                  <c:v>0.3997685185185185</c:v>
                </c:pt>
                <c:pt idx="27">
                  <c:v>0.39988425925925924</c:v>
                </c:pt>
                <c:pt idx="28">
                  <c:v>0.4</c:v>
                </c:pt>
                <c:pt idx="29">
                  <c:v>0.40011574074074074</c:v>
                </c:pt>
                <c:pt idx="30">
                  <c:v>0.4002314814814815</c:v>
                </c:pt>
                <c:pt idx="31">
                  <c:v>0.4003472222222222</c:v>
                </c:pt>
                <c:pt idx="32">
                  <c:v>0.40046296296296297</c:v>
                </c:pt>
                <c:pt idx="33">
                  <c:v>0.4005787037037037</c:v>
                </c:pt>
                <c:pt idx="34">
                  <c:v>0.40069444444444446</c:v>
                </c:pt>
                <c:pt idx="35">
                  <c:v>0.40081018518518513</c:v>
                </c:pt>
                <c:pt idx="36">
                  <c:v>0.4009259259259259</c:v>
                </c:pt>
                <c:pt idx="37">
                  <c:v>0.4010416666666667</c:v>
                </c:pt>
                <c:pt idx="38">
                  <c:v>0.4011574074074074</c:v>
                </c:pt>
                <c:pt idx="39">
                  <c:v>0.4012731481481482</c:v>
                </c:pt>
                <c:pt idx="40">
                  <c:v>0.40138888888888885</c:v>
                </c:pt>
                <c:pt idx="41">
                  <c:v>0.40150462962962963</c:v>
                </c:pt>
                <c:pt idx="42">
                  <c:v>0.4016203703703704</c:v>
                </c:pt>
                <c:pt idx="43">
                  <c:v>0.4017361111111111</c:v>
                </c:pt>
                <c:pt idx="44">
                  <c:v>0.40185185185185185</c:v>
                </c:pt>
                <c:pt idx="45">
                  <c:v>0.40196759259259257</c:v>
                </c:pt>
                <c:pt idx="46">
                  <c:v>0.40208333333333335</c:v>
                </c:pt>
                <c:pt idx="47">
                  <c:v>0.4021990740740741</c:v>
                </c:pt>
                <c:pt idx="48">
                  <c:v>0.4023148148148148</c:v>
                </c:pt>
                <c:pt idx="49">
                  <c:v>0.40243055555555557</c:v>
                </c:pt>
                <c:pt idx="50">
                  <c:v>0.4025462962962963</c:v>
                </c:pt>
                <c:pt idx="51">
                  <c:v>0.40266203703703707</c:v>
                </c:pt>
                <c:pt idx="52">
                  <c:v>0.40277777777777773</c:v>
                </c:pt>
                <c:pt idx="53">
                  <c:v>0.4028935185185185</c:v>
                </c:pt>
                <c:pt idx="54">
                  <c:v>0.4030092592592593</c:v>
                </c:pt>
                <c:pt idx="55">
                  <c:v>0.403125</c:v>
                </c:pt>
                <c:pt idx="56">
                  <c:v>0.40324074074074073</c:v>
                </c:pt>
                <c:pt idx="57">
                  <c:v>0.40335648148148145</c:v>
                </c:pt>
                <c:pt idx="58">
                  <c:v>0.40347222222222223</c:v>
                </c:pt>
                <c:pt idx="59">
                  <c:v>0.403587962962963</c:v>
                </c:pt>
                <c:pt idx="60">
                  <c:v>0.4037037037037037</c:v>
                </c:pt>
                <c:pt idx="61">
                  <c:v>0.40381944444444445</c:v>
                </c:pt>
                <c:pt idx="62">
                  <c:v>0.4039351851851852</c:v>
                </c:pt>
                <c:pt idx="63">
                  <c:v>0.40405092592592595</c:v>
                </c:pt>
                <c:pt idx="64">
                  <c:v>0.4041666666666666</c:v>
                </c:pt>
                <c:pt idx="65">
                  <c:v>0.4042824074074074</c:v>
                </c:pt>
                <c:pt idx="66">
                  <c:v>0.4043981481481482</c:v>
                </c:pt>
                <c:pt idx="67">
                  <c:v>0.4045138888888889</c:v>
                </c:pt>
                <c:pt idx="68">
                  <c:v>0.4046296296296296</c:v>
                </c:pt>
                <c:pt idx="69">
                  <c:v>0.40474537037037034</c:v>
                </c:pt>
                <c:pt idx="70">
                  <c:v>0.4048611111111111</c:v>
                </c:pt>
                <c:pt idx="71">
                  <c:v>0.4049768518518519</c:v>
                </c:pt>
                <c:pt idx="72">
                  <c:v>0.40509259259259256</c:v>
                </c:pt>
                <c:pt idx="73">
                  <c:v>0.40520833333333334</c:v>
                </c:pt>
                <c:pt idx="74">
                  <c:v>0.40532407407407406</c:v>
                </c:pt>
                <c:pt idx="75">
                  <c:v>0.40543981481481484</c:v>
                </c:pt>
                <c:pt idx="76">
                  <c:v>0.4055555555555555</c:v>
                </c:pt>
                <c:pt idx="77">
                  <c:v>0.4056712962962963</c:v>
                </c:pt>
                <c:pt idx="78">
                  <c:v>0.40578703703703706</c:v>
                </c:pt>
                <c:pt idx="79">
                  <c:v>0.4059027777777778</c:v>
                </c:pt>
                <c:pt idx="80">
                  <c:v>0.4060185185185185</c:v>
                </c:pt>
                <c:pt idx="81">
                  <c:v>0.4061342592592592</c:v>
                </c:pt>
                <c:pt idx="82">
                  <c:v>0.40625</c:v>
                </c:pt>
                <c:pt idx="83">
                  <c:v>0.4063657407407408</c:v>
                </c:pt>
                <c:pt idx="84">
                  <c:v>0.4064814814814815</c:v>
                </c:pt>
                <c:pt idx="85">
                  <c:v>0.4065972222222222</c:v>
                </c:pt>
                <c:pt idx="86">
                  <c:v>0.40671296296296294</c:v>
                </c:pt>
                <c:pt idx="87">
                  <c:v>0.4068287037037037</c:v>
                </c:pt>
                <c:pt idx="88">
                  <c:v>0.4069444444444445</c:v>
                </c:pt>
                <c:pt idx="89">
                  <c:v>0.40706018518518516</c:v>
                </c:pt>
                <c:pt idx="90">
                  <c:v>0.40717592592592594</c:v>
                </c:pt>
                <c:pt idx="91">
                  <c:v>0.40729166666666666</c:v>
                </c:pt>
                <c:pt idx="92">
                  <c:v>0.40740740740740744</c:v>
                </c:pt>
                <c:pt idx="93">
                  <c:v>0.4075231481481481</c:v>
                </c:pt>
                <c:pt idx="94">
                  <c:v>0.4076388888888889</c:v>
                </c:pt>
                <c:pt idx="95">
                  <c:v>0.40775462962962966</c:v>
                </c:pt>
                <c:pt idx="96">
                  <c:v>0.4078703703703704</c:v>
                </c:pt>
                <c:pt idx="97">
                  <c:v>0.4079861111111111</c:v>
                </c:pt>
                <c:pt idx="98">
                  <c:v>0.4081018518518518</c:v>
                </c:pt>
                <c:pt idx="99">
                  <c:v>0.4082175925925926</c:v>
                </c:pt>
                <c:pt idx="100">
                  <c:v>0.4083333333333334</c:v>
                </c:pt>
                <c:pt idx="101">
                  <c:v>0.40844907407407405</c:v>
                </c:pt>
                <c:pt idx="102">
                  <c:v>0.4085648148148148</c:v>
                </c:pt>
                <c:pt idx="103">
                  <c:v>0.40868055555555555</c:v>
                </c:pt>
                <c:pt idx="104">
                  <c:v>0.4087962962962963</c:v>
                </c:pt>
                <c:pt idx="105">
                  <c:v>0.408912037037037</c:v>
                </c:pt>
                <c:pt idx="106">
                  <c:v>0.40902777777777777</c:v>
                </c:pt>
                <c:pt idx="107">
                  <c:v>0.40914351851851855</c:v>
                </c:pt>
                <c:pt idx="108">
                  <c:v>0.40925925925925927</c:v>
                </c:pt>
                <c:pt idx="109">
                  <c:v>0.409375</c:v>
                </c:pt>
                <c:pt idx="110">
                  <c:v>0.4094907407407407</c:v>
                </c:pt>
                <c:pt idx="111">
                  <c:v>0.4096064814814815</c:v>
                </c:pt>
                <c:pt idx="112">
                  <c:v>0.40972222222222227</c:v>
                </c:pt>
                <c:pt idx="113">
                  <c:v>0.40983796296296293</c:v>
                </c:pt>
                <c:pt idx="114">
                  <c:v>0.4099537037037037</c:v>
                </c:pt>
                <c:pt idx="115">
                  <c:v>0.41006944444444443</c:v>
                </c:pt>
                <c:pt idx="116">
                  <c:v>0.4101851851851852</c:v>
                </c:pt>
                <c:pt idx="117">
                  <c:v>0.4103009259259259</c:v>
                </c:pt>
                <c:pt idx="118">
                  <c:v>0.41041666666666665</c:v>
                </c:pt>
                <c:pt idx="119">
                  <c:v>0.41053240740740743</c:v>
                </c:pt>
                <c:pt idx="120">
                  <c:v>0.41064814814814815</c:v>
                </c:pt>
                <c:pt idx="121">
                  <c:v>0.4107638888888889</c:v>
                </c:pt>
                <c:pt idx="122">
                  <c:v>0.4108796296296296</c:v>
                </c:pt>
                <c:pt idx="123">
                  <c:v>0.41099537037037037</c:v>
                </c:pt>
                <c:pt idx="124">
                  <c:v>0.41111111111111115</c:v>
                </c:pt>
                <c:pt idx="125">
                  <c:v>0.4112268518518518</c:v>
                </c:pt>
                <c:pt idx="126">
                  <c:v>0.4113425925925926</c:v>
                </c:pt>
                <c:pt idx="127">
                  <c:v>0.4114583333333333</c:v>
                </c:pt>
                <c:pt idx="128">
                  <c:v>0.4115740740740741</c:v>
                </c:pt>
                <c:pt idx="129">
                  <c:v>0.41168981481481487</c:v>
                </c:pt>
                <c:pt idx="130">
                  <c:v>0.41180555555555554</c:v>
                </c:pt>
                <c:pt idx="131">
                  <c:v>0.4119212962962963</c:v>
                </c:pt>
                <c:pt idx="132">
                  <c:v>0.41203703703703703</c:v>
                </c:pt>
                <c:pt idx="133">
                  <c:v>0.4121527777777778</c:v>
                </c:pt>
                <c:pt idx="134">
                  <c:v>0.4122685185185185</c:v>
                </c:pt>
                <c:pt idx="135">
                  <c:v>0.41238425925925926</c:v>
                </c:pt>
                <c:pt idx="136">
                  <c:v>0.4125</c:v>
                </c:pt>
                <c:pt idx="137">
                  <c:v>0.41261574074074076</c:v>
                </c:pt>
                <c:pt idx="138">
                  <c:v>0.4127314814814815</c:v>
                </c:pt>
                <c:pt idx="139">
                  <c:v>0.4128472222222222</c:v>
                </c:pt>
                <c:pt idx="140">
                  <c:v>0.412962962962963</c:v>
                </c:pt>
                <c:pt idx="141">
                  <c:v>0.41307870370370375</c:v>
                </c:pt>
                <c:pt idx="142">
                  <c:v>0.4131944444444444</c:v>
                </c:pt>
                <c:pt idx="143">
                  <c:v>0.4133101851851852</c:v>
                </c:pt>
                <c:pt idx="144">
                  <c:v>0.4134259259259259</c:v>
                </c:pt>
                <c:pt idx="145">
                  <c:v>0.4135416666666667</c:v>
                </c:pt>
                <c:pt idx="146">
                  <c:v>0.41365740740740736</c:v>
                </c:pt>
                <c:pt idx="147">
                  <c:v>0.41377314814814814</c:v>
                </c:pt>
                <c:pt idx="148">
                  <c:v>0.4138888888888889</c:v>
                </c:pt>
                <c:pt idx="149">
                  <c:v>0.41400462962962964</c:v>
                </c:pt>
                <c:pt idx="150">
                  <c:v>0.41412037037037036</c:v>
                </c:pt>
                <c:pt idx="151">
                  <c:v>0.4142361111111111</c:v>
                </c:pt>
                <c:pt idx="152">
                  <c:v>0.41435185185185186</c:v>
                </c:pt>
                <c:pt idx="153">
                  <c:v>0.41446759259259264</c:v>
                </c:pt>
                <c:pt idx="154">
                  <c:v>0.4145833333333333</c:v>
                </c:pt>
                <c:pt idx="155">
                  <c:v>0.4146990740740741</c:v>
                </c:pt>
                <c:pt idx="156">
                  <c:v>0.4148148148148148</c:v>
                </c:pt>
                <c:pt idx="157">
                  <c:v>0.4149305555555556</c:v>
                </c:pt>
                <c:pt idx="158">
                  <c:v>0.41504629629629625</c:v>
                </c:pt>
                <c:pt idx="159">
                  <c:v>0.415162037037037</c:v>
                </c:pt>
                <c:pt idx="160">
                  <c:v>0.4152777777777778</c:v>
                </c:pt>
                <c:pt idx="161">
                  <c:v>0.4153935185185185</c:v>
                </c:pt>
                <c:pt idx="162">
                  <c:v>0.41550925925925924</c:v>
                </c:pt>
                <c:pt idx="163">
                  <c:v>0.415625</c:v>
                </c:pt>
                <c:pt idx="164">
                  <c:v>0.41574074074074074</c:v>
                </c:pt>
                <c:pt idx="165">
                  <c:v>0.4158564814814815</c:v>
                </c:pt>
                <c:pt idx="166">
                  <c:v>0.4159722222222222</c:v>
                </c:pt>
                <c:pt idx="167">
                  <c:v>0.41608796296296297</c:v>
                </c:pt>
                <c:pt idx="168">
                  <c:v>0.4162037037037037</c:v>
                </c:pt>
                <c:pt idx="169">
                  <c:v>0.41631944444444446</c:v>
                </c:pt>
                <c:pt idx="170">
                  <c:v>0.41643518518518513</c:v>
                </c:pt>
                <c:pt idx="171">
                  <c:v>0.4165509259259259</c:v>
                </c:pt>
                <c:pt idx="172">
                  <c:v>0.4166666666666667</c:v>
                </c:pt>
                <c:pt idx="173">
                  <c:v>0.4167824074074074</c:v>
                </c:pt>
                <c:pt idx="174">
                  <c:v>0.4168981481481482</c:v>
                </c:pt>
                <c:pt idx="175">
                  <c:v>0.41701388888888885</c:v>
                </c:pt>
                <c:pt idx="176">
                  <c:v>0.41712962962962963</c:v>
                </c:pt>
                <c:pt idx="177">
                  <c:v>0.4172453703703704</c:v>
                </c:pt>
                <c:pt idx="178">
                  <c:v>0.4173611111111111</c:v>
                </c:pt>
                <c:pt idx="179">
                  <c:v>0.41747685185185185</c:v>
                </c:pt>
                <c:pt idx="180">
                  <c:v>0.41759259259259257</c:v>
                </c:pt>
                <c:pt idx="181">
                  <c:v>0.41770833333333335</c:v>
                </c:pt>
                <c:pt idx="182">
                  <c:v>0.4178240740740741</c:v>
                </c:pt>
                <c:pt idx="183">
                  <c:v>0.4179398148148148</c:v>
                </c:pt>
                <c:pt idx="184">
                  <c:v>0.41805555555555557</c:v>
                </c:pt>
                <c:pt idx="185">
                  <c:v>0.4181712962962963</c:v>
                </c:pt>
                <c:pt idx="186">
                  <c:v>0.41828703703703707</c:v>
                </c:pt>
                <c:pt idx="187">
                  <c:v>0.41840277777777773</c:v>
                </c:pt>
                <c:pt idx="188">
                  <c:v>0.4185185185185185</c:v>
                </c:pt>
                <c:pt idx="189">
                  <c:v>0.4186342592592593</c:v>
                </c:pt>
                <c:pt idx="190">
                  <c:v>0.41875</c:v>
                </c:pt>
                <c:pt idx="191">
                  <c:v>0.41886574074074073</c:v>
                </c:pt>
                <c:pt idx="192">
                  <c:v>0.41898148148148145</c:v>
                </c:pt>
                <c:pt idx="193">
                  <c:v>0.41909722222222223</c:v>
                </c:pt>
                <c:pt idx="194">
                  <c:v>0.419212962962963</c:v>
                </c:pt>
                <c:pt idx="195">
                  <c:v>0.4193287037037037</c:v>
                </c:pt>
                <c:pt idx="196">
                  <c:v>0.41944444444444445</c:v>
                </c:pt>
                <c:pt idx="197">
                  <c:v>0.4195601851851852</c:v>
                </c:pt>
                <c:pt idx="198">
                  <c:v>0.41967592592592595</c:v>
                </c:pt>
                <c:pt idx="199">
                  <c:v>0.4197916666666666</c:v>
                </c:pt>
                <c:pt idx="200">
                  <c:v>0.4199074074074074</c:v>
                </c:pt>
                <c:pt idx="201">
                  <c:v>0.4200231481481482</c:v>
                </c:pt>
                <c:pt idx="202">
                  <c:v>0.4201388888888889</c:v>
                </c:pt>
                <c:pt idx="203">
                  <c:v>0.4202546296296296</c:v>
                </c:pt>
                <c:pt idx="204">
                  <c:v>0.42037037037037034</c:v>
                </c:pt>
                <c:pt idx="205">
                  <c:v>0.4204861111111111</c:v>
                </c:pt>
                <c:pt idx="206">
                  <c:v>0.4206018518518519</c:v>
                </c:pt>
                <c:pt idx="207">
                  <c:v>0.42071759259259256</c:v>
                </c:pt>
                <c:pt idx="208">
                  <c:v>0.42083333333333334</c:v>
                </c:pt>
                <c:pt idx="209">
                  <c:v>0.42094907407407406</c:v>
                </c:pt>
                <c:pt idx="210">
                  <c:v>0.42106481481481484</c:v>
                </c:pt>
                <c:pt idx="211">
                  <c:v>0.4211805555555555</c:v>
                </c:pt>
                <c:pt idx="212">
                  <c:v>0.4212962962962963</c:v>
                </c:pt>
                <c:pt idx="213">
                  <c:v>0.42141203703703706</c:v>
                </c:pt>
                <c:pt idx="214">
                  <c:v>0.4215277777777778</c:v>
                </c:pt>
                <c:pt idx="215">
                  <c:v>0.4216435185185185</c:v>
                </c:pt>
                <c:pt idx="216">
                  <c:v>0.4217592592592592</c:v>
                </c:pt>
                <c:pt idx="217">
                  <c:v>0.421875</c:v>
                </c:pt>
                <c:pt idx="218">
                  <c:v>0.4219907407407408</c:v>
                </c:pt>
                <c:pt idx="219">
                  <c:v>0.4221064814814815</c:v>
                </c:pt>
                <c:pt idx="220">
                  <c:v>0.4222222222222222</c:v>
                </c:pt>
                <c:pt idx="221">
                  <c:v>0.42233796296296294</c:v>
                </c:pt>
                <c:pt idx="222">
                  <c:v>0.4224537037037037</c:v>
                </c:pt>
                <c:pt idx="223">
                  <c:v>0.4225694444444445</c:v>
                </c:pt>
                <c:pt idx="224">
                  <c:v>0.42268518518518516</c:v>
                </c:pt>
                <c:pt idx="225">
                  <c:v>0.42280092592592594</c:v>
                </c:pt>
                <c:pt idx="226">
                  <c:v>0.42291666666666666</c:v>
                </c:pt>
                <c:pt idx="227">
                  <c:v>0.42303240740740744</c:v>
                </c:pt>
                <c:pt idx="228">
                  <c:v>0.4231481481481481</c:v>
                </c:pt>
                <c:pt idx="229">
                  <c:v>0.4232638888888889</c:v>
                </c:pt>
                <c:pt idx="230">
                  <c:v>0.42337962962962966</c:v>
                </c:pt>
                <c:pt idx="231">
                  <c:v>0.4234953703703704</c:v>
                </c:pt>
                <c:pt idx="232">
                  <c:v>0.4236111111111111</c:v>
                </c:pt>
                <c:pt idx="233">
                  <c:v>0.4237268518518518</c:v>
                </c:pt>
                <c:pt idx="234">
                  <c:v>0.4238425925925926</c:v>
                </c:pt>
                <c:pt idx="235">
                  <c:v>0.4239583333333334</c:v>
                </c:pt>
                <c:pt idx="236">
                  <c:v>0.42407407407407405</c:v>
                </c:pt>
                <c:pt idx="237">
                  <c:v>0.4241898148148148</c:v>
                </c:pt>
                <c:pt idx="238">
                  <c:v>0.42430555555555555</c:v>
                </c:pt>
                <c:pt idx="239">
                  <c:v>0.4244212962962963</c:v>
                </c:pt>
                <c:pt idx="240">
                  <c:v>0.424537037037037</c:v>
                </c:pt>
                <c:pt idx="241">
                  <c:v>0.42465277777777777</c:v>
                </c:pt>
                <c:pt idx="242">
                  <c:v>0.42476851851851855</c:v>
                </c:pt>
                <c:pt idx="243">
                  <c:v>0.42488425925925927</c:v>
                </c:pt>
                <c:pt idx="244">
                  <c:v>0.425</c:v>
                </c:pt>
                <c:pt idx="245">
                  <c:v>0.4251157407407407</c:v>
                </c:pt>
                <c:pt idx="246">
                  <c:v>0.4252314814814815</c:v>
                </c:pt>
                <c:pt idx="247">
                  <c:v>0.42534722222222227</c:v>
                </c:pt>
                <c:pt idx="248">
                  <c:v>0.42546296296296293</c:v>
                </c:pt>
                <c:pt idx="249">
                  <c:v>0.4255787037037037</c:v>
                </c:pt>
                <c:pt idx="250">
                  <c:v>0.42569444444444443</c:v>
                </c:pt>
                <c:pt idx="251">
                  <c:v>0.4258101851851852</c:v>
                </c:pt>
                <c:pt idx="252">
                  <c:v>0.4259259259259259</c:v>
                </c:pt>
                <c:pt idx="253">
                  <c:v>0.42604166666666665</c:v>
                </c:pt>
                <c:pt idx="254">
                  <c:v>0.42615740740740743</c:v>
                </c:pt>
                <c:pt idx="255">
                  <c:v>0.42627314814814815</c:v>
                </c:pt>
                <c:pt idx="256">
                  <c:v>0.4263888888888889</c:v>
                </c:pt>
                <c:pt idx="257">
                  <c:v>0.4265046296296296</c:v>
                </c:pt>
                <c:pt idx="258">
                  <c:v>0.42662037037037037</c:v>
                </c:pt>
                <c:pt idx="259">
                  <c:v>0.42673611111111115</c:v>
                </c:pt>
                <c:pt idx="260">
                  <c:v>0.4268518518518518</c:v>
                </c:pt>
                <c:pt idx="261">
                  <c:v>0.4269675925925926</c:v>
                </c:pt>
                <c:pt idx="262">
                  <c:v>0.4270833333333333</c:v>
                </c:pt>
                <c:pt idx="263">
                  <c:v>0.4271990740740741</c:v>
                </c:pt>
                <c:pt idx="264">
                  <c:v>0.42731481481481487</c:v>
                </c:pt>
                <c:pt idx="265">
                  <c:v>0.42743055555555554</c:v>
                </c:pt>
                <c:pt idx="266">
                  <c:v>0.4275462962962963</c:v>
                </c:pt>
                <c:pt idx="267">
                  <c:v>0.42766203703703703</c:v>
                </c:pt>
                <c:pt idx="268">
                  <c:v>0.4277777777777778</c:v>
                </c:pt>
                <c:pt idx="269">
                  <c:v>0.4278935185185185</c:v>
                </c:pt>
                <c:pt idx="270">
                  <c:v>0.42800925925925926</c:v>
                </c:pt>
                <c:pt idx="271">
                  <c:v>0.428125</c:v>
                </c:pt>
                <c:pt idx="272">
                  <c:v>0.42824074074074076</c:v>
                </c:pt>
                <c:pt idx="273">
                  <c:v>0.4283564814814815</c:v>
                </c:pt>
                <c:pt idx="274">
                  <c:v>0.4284722222222222</c:v>
                </c:pt>
                <c:pt idx="275">
                  <c:v>0.428587962962963</c:v>
                </c:pt>
                <c:pt idx="276">
                  <c:v>0.42870370370370375</c:v>
                </c:pt>
                <c:pt idx="277">
                  <c:v>0.4288194444444444</c:v>
                </c:pt>
                <c:pt idx="278">
                  <c:v>0.4289351851851852</c:v>
                </c:pt>
                <c:pt idx="279">
                  <c:v>0.4290509259259259</c:v>
                </c:pt>
                <c:pt idx="280">
                  <c:v>0.4291666666666667</c:v>
                </c:pt>
                <c:pt idx="281">
                  <c:v>0.42928240740740736</c:v>
                </c:pt>
                <c:pt idx="282">
                  <c:v>0.42939814814814814</c:v>
                </c:pt>
                <c:pt idx="283">
                  <c:v>0.4295138888888889</c:v>
                </c:pt>
                <c:pt idx="284">
                  <c:v>0.42962962962962964</c:v>
                </c:pt>
                <c:pt idx="285">
                  <c:v>0.42974537037037036</c:v>
                </c:pt>
                <c:pt idx="286">
                  <c:v>0.4298611111111111</c:v>
                </c:pt>
                <c:pt idx="287">
                  <c:v>0.42997685185185186</c:v>
                </c:pt>
                <c:pt idx="288">
                  <c:v>0.43009259259259264</c:v>
                </c:pt>
                <c:pt idx="289">
                  <c:v>0.4302083333333333</c:v>
                </c:pt>
                <c:pt idx="290">
                  <c:v>0.4303240740740741</c:v>
                </c:pt>
                <c:pt idx="291">
                  <c:v>0.4304398148148148</c:v>
                </c:pt>
                <c:pt idx="292">
                  <c:v>0.4305555555555556</c:v>
                </c:pt>
                <c:pt idx="293">
                  <c:v>0.43067129629629625</c:v>
                </c:pt>
                <c:pt idx="294">
                  <c:v>0.430787037037037</c:v>
                </c:pt>
                <c:pt idx="295">
                  <c:v>0.4309027777777778</c:v>
                </c:pt>
                <c:pt idx="296">
                  <c:v>0.4310185185185185</c:v>
                </c:pt>
                <c:pt idx="297">
                  <c:v>0.43113425925925924</c:v>
                </c:pt>
                <c:pt idx="298">
                  <c:v>0.43125</c:v>
                </c:pt>
                <c:pt idx="299">
                  <c:v>0.43136574074074074</c:v>
                </c:pt>
                <c:pt idx="300">
                  <c:v>0.4314814814814815</c:v>
                </c:pt>
                <c:pt idx="301">
                  <c:v>0.4315972222222222</c:v>
                </c:pt>
                <c:pt idx="302">
                  <c:v>0.43171296296296297</c:v>
                </c:pt>
                <c:pt idx="303">
                  <c:v>0.4318287037037037</c:v>
                </c:pt>
                <c:pt idx="304">
                  <c:v>0.43194444444444446</c:v>
                </c:pt>
                <c:pt idx="305">
                  <c:v>0.43206018518518513</c:v>
                </c:pt>
                <c:pt idx="306">
                  <c:v>0.4321759259259259</c:v>
                </c:pt>
                <c:pt idx="307">
                  <c:v>0.4322916666666667</c:v>
                </c:pt>
                <c:pt idx="308">
                  <c:v>0.4324074074074074</c:v>
                </c:pt>
                <c:pt idx="309">
                  <c:v>0.4325231481481482</c:v>
                </c:pt>
                <c:pt idx="310">
                  <c:v>0.43263888888888885</c:v>
                </c:pt>
                <c:pt idx="311">
                  <c:v>0.43275462962962963</c:v>
                </c:pt>
                <c:pt idx="312">
                  <c:v>0.4328703703703704</c:v>
                </c:pt>
                <c:pt idx="313">
                  <c:v>0.4329861111111111</c:v>
                </c:pt>
                <c:pt idx="314">
                  <c:v>0.43310185185185185</c:v>
                </c:pt>
                <c:pt idx="315">
                  <c:v>0.43321759259259257</c:v>
                </c:pt>
                <c:pt idx="316">
                  <c:v>0.43333333333333335</c:v>
                </c:pt>
                <c:pt idx="317">
                  <c:v>0.4334490740740741</c:v>
                </c:pt>
                <c:pt idx="318">
                  <c:v>0.4335648148148148</c:v>
                </c:pt>
                <c:pt idx="319">
                  <c:v>0.43368055555555557</c:v>
                </c:pt>
                <c:pt idx="320">
                  <c:v>0.4337962962962963</c:v>
                </c:pt>
                <c:pt idx="321">
                  <c:v>0.43391203703703707</c:v>
                </c:pt>
                <c:pt idx="322">
                  <c:v>0.43402777777777773</c:v>
                </c:pt>
                <c:pt idx="323">
                  <c:v>0.4341435185185185</c:v>
                </c:pt>
                <c:pt idx="324">
                  <c:v>0.4342592592592593</c:v>
                </c:pt>
                <c:pt idx="325">
                  <c:v>0.434375</c:v>
                </c:pt>
                <c:pt idx="326">
                  <c:v>0.43449074074074073</c:v>
                </c:pt>
                <c:pt idx="327">
                  <c:v>0.43460648148148145</c:v>
                </c:pt>
                <c:pt idx="328">
                  <c:v>0.43472222222222223</c:v>
                </c:pt>
                <c:pt idx="329">
                  <c:v>0.434837962962963</c:v>
                </c:pt>
                <c:pt idx="330">
                  <c:v>0.4349537037037037</c:v>
                </c:pt>
                <c:pt idx="331">
                  <c:v>0.43506944444444445</c:v>
                </c:pt>
                <c:pt idx="332">
                  <c:v>0.4351851851851852</c:v>
                </c:pt>
                <c:pt idx="333">
                  <c:v>0.43530092592592595</c:v>
                </c:pt>
                <c:pt idx="334">
                  <c:v>0.4354166666666666</c:v>
                </c:pt>
                <c:pt idx="335">
                  <c:v>0.4355324074074074</c:v>
                </c:pt>
                <c:pt idx="336">
                  <c:v>0.4356481481481482</c:v>
                </c:pt>
                <c:pt idx="337">
                  <c:v>0.4357638888888889</c:v>
                </c:pt>
                <c:pt idx="338">
                  <c:v>0.4358796296296296</c:v>
                </c:pt>
                <c:pt idx="339">
                  <c:v>0.43599537037037034</c:v>
                </c:pt>
                <c:pt idx="340">
                  <c:v>0.4361111111111111</c:v>
                </c:pt>
                <c:pt idx="341">
                  <c:v>0.4362268518518519</c:v>
                </c:pt>
                <c:pt idx="342">
                  <c:v>0.43634259259259256</c:v>
                </c:pt>
                <c:pt idx="343">
                  <c:v>0.43645833333333334</c:v>
                </c:pt>
                <c:pt idx="344">
                  <c:v>0.43657407407407406</c:v>
                </c:pt>
                <c:pt idx="345">
                  <c:v>0.43668981481481484</c:v>
                </c:pt>
                <c:pt idx="346">
                  <c:v>0.4368055555555555</c:v>
                </c:pt>
                <c:pt idx="347">
                  <c:v>0.4369212962962963</c:v>
                </c:pt>
                <c:pt idx="348">
                  <c:v>0.43703703703703706</c:v>
                </c:pt>
                <c:pt idx="349">
                  <c:v>0.4371527777777778</c:v>
                </c:pt>
                <c:pt idx="350">
                  <c:v>0.4372685185185185</c:v>
                </c:pt>
                <c:pt idx="351">
                  <c:v>0.4373842592592592</c:v>
                </c:pt>
                <c:pt idx="352">
                  <c:v>0.4375</c:v>
                </c:pt>
                <c:pt idx="353">
                  <c:v>0.4376157407407408</c:v>
                </c:pt>
                <c:pt idx="354">
                  <c:v>0.4377314814814815</c:v>
                </c:pt>
                <c:pt idx="355">
                  <c:v>0.4378472222222222</c:v>
                </c:pt>
                <c:pt idx="356">
                  <c:v>0.43796296296296294</c:v>
                </c:pt>
                <c:pt idx="357">
                  <c:v>0.4380787037037037</c:v>
                </c:pt>
                <c:pt idx="358">
                  <c:v>0.4381944444444445</c:v>
                </c:pt>
                <c:pt idx="359">
                  <c:v>0.43831018518518516</c:v>
                </c:pt>
                <c:pt idx="360">
                  <c:v>0.43842592592592594</c:v>
                </c:pt>
                <c:pt idx="361">
                  <c:v>0.43854166666666666</c:v>
                </c:pt>
                <c:pt idx="362">
                  <c:v>0.43865740740740744</c:v>
                </c:pt>
                <c:pt idx="363">
                  <c:v>0.4387731481481481</c:v>
                </c:pt>
                <c:pt idx="364">
                  <c:v>0.4388888888888889</c:v>
                </c:pt>
                <c:pt idx="365">
                  <c:v>0.43900462962962966</c:v>
                </c:pt>
                <c:pt idx="366">
                  <c:v>0.4391203703703704</c:v>
                </c:pt>
                <c:pt idx="367">
                  <c:v>0.4392361111111111</c:v>
                </c:pt>
                <c:pt idx="368">
                  <c:v>0.4393518518518518</c:v>
                </c:pt>
                <c:pt idx="369">
                  <c:v>0.4394675925925926</c:v>
                </c:pt>
                <c:pt idx="370">
                  <c:v>0.4395833333333334</c:v>
                </c:pt>
                <c:pt idx="371">
                  <c:v>0.43969907407407405</c:v>
                </c:pt>
                <c:pt idx="372">
                  <c:v>0.4398148148148148</c:v>
                </c:pt>
                <c:pt idx="373">
                  <c:v>0.43993055555555555</c:v>
                </c:pt>
                <c:pt idx="374">
                  <c:v>0.4400462962962963</c:v>
                </c:pt>
                <c:pt idx="375">
                  <c:v>0.440162037037037</c:v>
                </c:pt>
                <c:pt idx="376">
                  <c:v>0.44027777777777777</c:v>
                </c:pt>
                <c:pt idx="377">
                  <c:v>0.44039351851851855</c:v>
                </c:pt>
                <c:pt idx="378">
                  <c:v>0.44050925925925927</c:v>
                </c:pt>
                <c:pt idx="379">
                  <c:v>0.440625</c:v>
                </c:pt>
                <c:pt idx="380">
                  <c:v>0.4407407407407407</c:v>
                </c:pt>
                <c:pt idx="381">
                  <c:v>0.4408564814814815</c:v>
                </c:pt>
                <c:pt idx="382">
                  <c:v>0.44097222222222227</c:v>
                </c:pt>
                <c:pt idx="383">
                  <c:v>0.44108796296296293</c:v>
                </c:pt>
                <c:pt idx="384">
                  <c:v>0.4412037037037037</c:v>
                </c:pt>
                <c:pt idx="385">
                  <c:v>0.44131944444444443</c:v>
                </c:pt>
                <c:pt idx="386">
                  <c:v>0.4414351851851852</c:v>
                </c:pt>
                <c:pt idx="387">
                  <c:v>0.4415509259259259</c:v>
                </c:pt>
                <c:pt idx="388">
                  <c:v>0.44166666666666665</c:v>
                </c:pt>
                <c:pt idx="389">
                  <c:v>0.44178240740740743</c:v>
                </c:pt>
                <c:pt idx="390">
                  <c:v>0.44189814814814815</c:v>
                </c:pt>
                <c:pt idx="391">
                  <c:v>0.4420138888888889</c:v>
                </c:pt>
                <c:pt idx="392">
                  <c:v>0.4421296296296296</c:v>
                </c:pt>
                <c:pt idx="393">
                  <c:v>0.44224537037037037</c:v>
                </c:pt>
                <c:pt idx="394">
                  <c:v>0.44236111111111115</c:v>
                </c:pt>
                <c:pt idx="395">
                  <c:v>0.4424768518518518</c:v>
                </c:pt>
                <c:pt idx="396">
                  <c:v>0.4425925925925926</c:v>
                </c:pt>
                <c:pt idx="397">
                  <c:v>0.4427083333333333</c:v>
                </c:pt>
                <c:pt idx="398">
                  <c:v>0.4428240740740741</c:v>
                </c:pt>
                <c:pt idx="399">
                  <c:v>0.44293981481481487</c:v>
                </c:pt>
                <c:pt idx="400">
                  <c:v>0.44305555555555554</c:v>
                </c:pt>
                <c:pt idx="401">
                  <c:v>0.4431712962962963</c:v>
                </c:pt>
                <c:pt idx="402">
                  <c:v>0.44328703703703703</c:v>
                </c:pt>
                <c:pt idx="403">
                  <c:v>0.4434027777777778</c:v>
                </c:pt>
                <c:pt idx="404">
                  <c:v>0.4435185185185185</c:v>
                </c:pt>
                <c:pt idx="405">
                  <c:v>0.44363425925925926</c:v>
                </c:pt>
                <c:pt idx="406">
                  <c:v>0.44375</c:v>
                </c:pt>
                <c:pt idx="407">
                  <c:v>0.44386574074074076</c:v>
                </c:pt>
                <c:pt idx="408">
                  <c:v>0.4439814814814815</c:v>
                </c:pt>
                <c:pt idx="409">
                  <c:v>0.4440972222222222</c:v>
                </c:pt>
                <c:pt idx="410">
                  <c:v>0.444212962962963</c:v>
                </c:pt>
                <c:pt idx="411">
                  <c:v>0.44432870370370375</c:v>
                </c:pt>
                <c:pt idx="412">
                  <c:v>0.4444444444444444</c:v>
                </c:pt>
                <c:pt idx="413">
                  <c:v>0.4445601851851852</c:v>
                </c:pt>
                <c:pt idx="414">
                  <c:v>0.4446759259259259</c:v>
                </c:pt>
                <c:pt idx="415">
                  <c:v>0.4447916666666667</c:v>
                </c:pt>
                <c:pt idx="416">
                  <c:v>0.44490740740740736</c:v>
                </c:pt>
                <c:pt idx="417">
                  <c:v>0.44502314814814814</c:v>
                </c:pt>
                <c:pt idx="418">
                  <c:v>0.4451388888888889</c:v>
                </c:pt>
                <c:pt idx="419">
                  <c:v>0.44525462962962964</c:v>
                </c:pt>
                <c:pt idx="420">
                  <c:v>0.44537037037037036</c:v>
                </c:pt>
                <c:pt idx="421">
                  <c:v>0.4454861111111111</c:v>
                </c:pt>
                <c:pt idx="422">
                  <c:v>0.44560185185185186</c:v>
                </c:pt>
                <c:pt idx="423">
                  <c:v>0.44571759259259264</c:v>
                </c:pt>
                <c:pt idx="424">
                  <c:v>0.4458333333333333</c:v>
                </c:pt>
                <c:pt idx="425">
                  <c:v>0.4459490740740741</c:v>
                </c:pt>
                <c:pt idx="426">
                  <c:v>0.4460648148148148</c:v>
                </c:pt>
                <c:pt idx="427">
                  <c:v>0.4461805555555556</c:v>
                </c:pt>
                <c:pt idx="428">
                  <c:v>0.44629629629629625</c:v>
                </c:pt>
                <c:pt idx="429">
                  <c:v>0.446412037037037</c:v>
                </c:pt>
                <c:pt idx="430">
                  <c:v>0.4465277777777778</c:v>
                </c:pt>
                <c:pt idx="431">
                  <c:v>0.4466435185185185</c:v>
                </c:pt>
                <c:pt idx="432">
                  <c:v>0.44675925925925924</c:v>
                </c:pt>
                <c:pt idx="433">
                  <c:v>0.446875</c:v>
                </c:pt>
                <c:pt idx="434">
                  <c:v>0.44699074074074074</c:v>
                </c:pt>
                <c:pt idx="435">
                  <c:v>0.4471064814814815</c:v>
                </c:pt>
                <c:pt idx="436">
                  <c:v>0.4472222222222222</c:v>
                </c:pt>
                <c:pt idx="437">
                  <c:v>0.44733796296296297</c:v>
                </c:pt>
                <c:pt idx="438">
                  <c:v>0.4474537037037037</c:v>
                </c:pt>
                <c:pt idx="439">
                  <c:v>0.44756944444444446</c:v>
                </c:pt>
                <c:pt idx="440">
                  <c:v>0.44768518518518513</c:v>
                </c:pt>
                <c:pt idx="441">
                  <c:v>0.4478009259259259</c:v>
                </c:pt>
                <c:pt idx="442">
                  <c:v>0.4479166666666667</c:v>
                </c:pt>
                <c:pt idx="443">
                  <c:v>0.4480324074074074</c:v>
                </c:pt>
                <c:pt idx="444">
                  <c:v>0.4481481481481482</c:v>
                </c:pt>
                <c:pt idx="445">
                  <c:v>0.44826388888888885</c:v>
                </c:pt>
                <c:pt idx="446">
                  <c:v>0.44837962962962963</c:v>
                </c:pt>
                <c:pt idx="447">
                  <c:v>0.4484953703703704</c:v>
                </c:pt>
                <c:pt idx="448">
                  <c:v>0.4486111111111111</c:v>
                </c:pt>
                <c:pt idx="449">
                  <c:v>0.44872685185185185</c:v>
                </c:pt>
                <c:pt idx="450">
                  <c:v>0.44884259259259257</c:v>
                </c:pt>
                <c:pt idx="451">
                  <c:v>0.44895833333333335</c:v>
                </c:pt>
                <c:pt idx="452">
                  <c:v>0.4490740740740741</c:v>
                </c:pt>
                <c:pt idx="453">
                  <c:v>0.4491898148148148</c:v>
                </c:pt>
                <c:pt idx="454">
                  <c:v>0.44930555555555557</c:v>
                </c:pt>
                <c:pt idx="455">
                  <c:v>0.4494212962962963</c:v>
                </c:pt>
                <c:pt idx="456">
                  <c:v>0.44953703703703707</c:v>
                </c:pt>
                <c:pt idx="457">
                  <c:v>0.44965277777777773</c:v>
                </c:pt>
                <c:pt idx="458">
                  <c:v>0.4497685185185185</c:v>
                </c:pt>
                <c:pt idx="459">
                  <c:v>0.4498842592592593</c:v>
                </c:pt>
                <c:pt idx="460">
                  <c:v>0.45</c:v>
                </c:pt>
                <c:pt idx="461">
                  <c:v>0.45011574074074073</c:v>
                </c:pt>
                <c:pt idx="462">
                  <c:v>0.45023148148148145</c:v>
                </c:pt>
                <c:pt idx="463">
                  <c:v>0.45034722222222223</c:v>
                </c:pt>
                <c:pt idx="464">
                  <c:v>0.450462962962963</c:v>
                </c:pt>
                <c:pt idx="465">
                  <c:v>0.4505787037037037</c:v>
                </c:pt>
                <c:pt idx="466">
                  <c:v>0.45069444444444445</c:v>
                </c:pt>
                <c:pt idx="467">
                  <c:v>0.4508101851851852</c:v>
                </c:pt>
                <c:pt idx="468">
                  <c:v>0.45092592592592595</c:v>
                </c:pt>
                <c:pt idx="469">
                  <c:v>0.4510416666666666</c:v>
                </c:pt>
                <c:pt idx="470">
                  <c:v>0.4511574074074074</c:v>
                </c:pt>
                <c:pt idx="471">
                  <c:v>0.4512731481481482</c:v>
                </c:pt>
                <c:pt idx="472">
                  <c:v>0.4513888888888889</c:v>
                </c:pt>
                <c:pt idx="473">
                  <c:v>0.4515046296296296</c:v>
                </c:pt>
                <c:pt idx="474">
                  <c:v>0.45162037037037034</c:v>
                </c:pt>
                <c:pt idx="475">
                  <c:v>0.4517361111111111</c:v>
                </c:pt>
                <c:pt idx="476">
                  <c:v>0.4518518518518519</c:v>
                </c:pt>
                <c:pt idx="477">
                  <c:v>0.45196759259259256</c:v>
                </c:pt>
                <c:pt idx="478">
                  <c:v>0.45208333333333334</c:v>
                </c:pt>
                <c:pt idx="479">
                  <c:v>0.45219907407407406</c:v>
                </c:pt>
                <c:pt idx="480">
                  <c:v>0.45231481481481484</c:v>
                </c:pt>
                <c:pt idx="481">
                  <c:v>0.4524305555555555</c:v>
                </c:pt>
                <c:pt idx="482">
                  <c:v>0.4525462962962963</c:v>
                </c:pt>
                <c:pt idx="483">
                  <c:v>0.45266203703703706</c:v>
                </c:pt>
                <c:pt idx="484">
                  <c:v>0.4527777777777778</c:v>
                </c:pt>
                <c:pt idx="485">
                  <c:v>0.4528935185185185</c:v>
                </c:pt>
                <c:pt idx="486">
                  <c:v>0.4530092592592592</c:v>
                </c:pt>
                <c:pt idx="487">
                  <c:v>0.453125</c:v>
                </c:pt>
                <c:pt idx="488">
                  <c:v>0.4532407407407408</c:v>
                </c:pt>
                <c:pt idx="489">
                  <c:v>0.4533564814814815</c:v>
                </c:pt>
                <c:pt idx="490">
                  <c:v>0.4534722222222222</c:v>
                </c:pt>
                <c:pt idx="491">
                  <c:v>0.45358796296296294</c:v>
                </c:pt>
                <c:pt idx="492">
                  <c:v>0.4537037037037037</c:v>
                </c:pt>
                <c:pt idx="493">
                  <c:v>0.4538194444444445</c:v>
                </c:pt>
                <c:pt idx="494">
                  <c:v>0.45393518518518516</c:v>
                </c:pt>
                <c:pt idx="495">
                  <c:v>0.45405092592592594</c:v>
                </c:pt>
                <c:pt idx="496">
                  <c:v>0.45416666666666666</c:v>
                </c:pt>
                <c:pt idx="497">
                  <c:v>0.45428240740740744</c:v>
                </c:pt>
                <c:pt idx="498">
                  <c:v>0.4543981481481481</c:v>
                </c:pt>
                <c:pt idx="499">
                  <c:v>0.4545138888888889</c:v>
                </c:pt>
                <c:pt idx="500">
                  <c:v>0.45462962962962966</c:v>
                </c:pt>
                <c:pt idx="501">
                  <c:v>0.4547453703703704</c:v>
                </c:pt>
                <c:pt idx="502">
                  <c:v>0.4548611111111111</c:v>
                </c:pt>
                <c:pt idx="503">
                  <c:v>0.4549768518518518</c:v>
                </c:pt>
                <c:pt idx="504">
                  <c:v>0.4550925925925926</c:v>
                </c:pt>
                <c:pt idx="505">
                  <c:v>0.4552083333333334</c:v>
                </c:pt>
                <c:pt idx="506">
                  <c:v>0.45532407407407405</c:v>
                </c:pt>
                <c:pt idx="507">
                  <c:v>0.4554398148148148</c:v>
                </c:pt>
                <c:pt idx="508">
                  <c:v>0.45555555555555555</c:v>
                </c:pt>
                <c:pt idx="509">
                  <c:v>0.4556712962962963</c:v>
                </c:pt>
                <c:pt idx="510">
                  <c:v>0.455787037037037</c:v>
                </c:pt>
                <c:pt idx="511">
                  <c:v>0.45590277777777777</c:v>
                </c:pt>
                <c:pt idx="512">
                  <c:v>0.45601851851851855</c:v>
                </c:pt>
                <c:pt idx="513">
                  <c:v>0.45613425925925927</c:v>
                </c:pt>
                <c:pt idx="514">
                  <c:v>0.45625</c:v>
                </c:pt>
                <c:pt idx="515">
                  <c:v>0.4563657407407407</c:v>
                </c:pt>
                <c:pt idx="516">
                  <c:v>0.4564814814814815</c:v>
                </c:pt>
                <c:pt idx="517">
                  <c:v>0.45659722222222227</c:v>
                </c:pt>
                <c:pt idx="518">
                  <c:v>0.45671296296296293</c:v>
                </c:pt>
                <c:pt idx="519">
                  <c:v>0.4568287037037037</c:v>
                </c:pt>
                <c:pt idx="520">
                  <c:v>0.45694444444444443</c:v>
                </c:pt>
                <c:pt idx="521">
                  <c:v>0.4570601851851852</c:v>
                </c:pt>
                <c:pt idx="522">
                  <c:v>0.4571759259259259</c:v>
                </c:pt>
                <c:pt idx="523">
                  <c:v>0.45729166666666665</c:v>
                </c:pt>
                <c:pt idx="524">
                  <c:v>0.45740740740740743</c:v>
                </c:pt>
                <c:pt idx="525">
                  <c:v>0.45752314814814815</c:v>
                </c:pt>
                <c:pt idx="526">
                  <c:v>0.4576388888888889</c:v>
                </c:pt>
                <c:pt idx="527">
                  <c:v>0.4577546296296296</c:v>
                </c:pt>
                <c:pt idx="528">
                  <c:v>0.45787037037037037</c:v>
                </c:pt>
                <c:pt idx="529">
                  <c:v>0.45798611111111115</c:v>
                </c:pt>
                <c:pt idx="530">
                  <c:v>0.4581018518518518</c:v>
                </c:pt>
                <c:pt idx="531">
                  <c:v>0.4582175925925926</c:v>
                </c:pt>
                <c:pt idx="532">
                  <c:v>0.4583333333333333</c:v>
                </c:pt>
                <c:pt idx="533">
                  <c:v>0.4584490740740741</c:v>
                </c:pt>
                <c:pt idx="534">
                  <c:v>0.45856481481481487</c:v>
                </c:pt>
                <c:pt idx="535">
                  <c:v>0.45868055555555554</c:v>
                </c:pt>
                <c:pt idx="536">
                  <c:v>0.4587962962962963</c:v>
                </c:pt>
                <c:pt idx="537">
                  <c:v>0.45891203703703703</c:v>
                </c:pt>
                <c:pt idx="538">
                  <c:v>0.4590277777777778</c:v>
                </c:pt>
                <c:pt idx="539">
                  <c:v>0.4591435185185185</c:v>
                </c:pt>
                <c:pt idx="540">
                  <c:v>0.45925925925925926</c:v>
                </c:pt>
                <c:pt idx="541">
                  <c:v>0.459375</c:v>
                </c:pt>
                <c:pt idx="542">
                  <c:v>0.45949074074074076</c:v>
                </c:pt>
                <c:pt idx="543">
                  <c:v>0.4596064814814815</c:v>
                </c:pt>
                <c:pt idx="544">
                  <c:v>0.4597222222222222</c:v>
                </c:pt>
                <c:pt idx="545">
                  <c:v>0.459837962962963</c:v>
                </c:pt>
                <c:pt idx="546">
                  <c:v>0.45995370370370375</c:v>
                </c:pt>
                <c:pt idx="547">
                  <c:v>0.4600694444444444</c:v>
                </c:pt>
                <c:pt idx="548">
                  <c:v>0.4601851851851852</c:v>
                </c:pt>
                <c:pt idx="549">
                  <c:v>0.4603009259259259</c:v>
                </c:pt>
                <c:pt idx="550">
                  <c:v>0.4604166666666667</c:v>
                </c:pt>
                <c:pt idx="551">
                  <c:v>0.46053240740740736</c:v>
                </c:pt>
                <c:pt idx="552">
                  <c:v>0.46064814814814814</c:v>
                </c:pt>
                <c:pt idx="553">
                  <c:v>0.4607638888888889</c:v>
                </c:pt>
                <c:pt idx="554">
                  <c:v>0.46087962962962964</c:v>
                </c:pt>
                <c:pt idx="555">
                  <c:v>0.46099537037037036</c:v>
                </c:pt>
                <c:pt idx="556">
                  <c:v>0.4611111111111111</c:v>
                </c:pt>
                <c:pt idx="557">
                  <c:v>0.46122685185185186</c:v>
                </c:pt>
                <c:pt idx="558">
                  <c:v>0.46134259259259264</c:v>
                </c:pt>
                <c:pt idx="559">
                  <c:v>0.4614583333333333</c:v>
                </c:pt>
                <c:pt idx="560">
                  <c:v>0.4615740740740741</c:v>
                </c:pt>
                <c:pt idx="561">
                  <c:v>0.4616898148148148</c:v>
                </c:pt>
                <c:pt idx="562">
                  <c:v>0.4618055555555556</c:v>
                </c:pt>
                <c:pt idx="563">
                  <c:v>0.46192129629629625</c:v>
                </c:pt>
                <c:pt idx="564">
                  <c:v>0.462037037037037</c:v>
                </c:pt>
                <c:pt idx="565">
                  <c:v>0.4621527777777778</c:v>
                </c:pt>
                <c:pt idx="566">
                  <c:v>0.4622685185185185</c:v>
                </c:pt>
                <c:pt idx="567">
                  <c:v>0.46238425925925924</c:v>
                </c:pt>
                <c:pt idx="568">
                  <c:v>0.4625</c:v>
                </c:pt>
                <c:pt idx="569">
                  <c:v>0.46261574074074074</c:v>
                </c:pt>
                <c:pt idx="570">
                  <c:v>0.4627314814814815</c:v>
                </c:pt>
                <c:pt idx="571">
                  <c:v>0.4628472222222222</c:v>
                </c:pt>
                <c:pt idx="572">
                  <c:v>0.46296296296296297</c:v>
                </c:pt>
                <c:pt idx="573">
                  <c:v>0.4630787037037037</c:v>
                </c:pt>
                <c:pt idx="574">
                  <c:v>0.46319444444444446</c:v>
                </c:pt>
                <c:pt idx="575">
                  <c:v>0.46331018518518513</c:v>
                </c:pt>
                <c:pt idx="576">
                  <c:v>0.4634259259259259</c:v>
                </c:pt>
                <c:pt idx="577">
                  <c:v>0.4635416666666667</c:v>
                </c:pt>
                <c:pt idx="578">
                  <c:v>0.4636574074074074</c:v>
                </c:pt>
                <c:pt idx="579">
                  <c:v>0.4637731481481482</c:v>
                </c:pt>
                <c:pt idx="580">
                  <c:v>0.46388888888888885</c:v>
                </c:pt>
                <c:pt idx="581">
                  <c:v>0.46400462962962963</c:v>
                </c:pt>
                <c:pt idx="582">
                  <c:v>0.4641203703703704</c:v>
                </c:pt>
                <c:pt idx="583">
                  <c:v>0.4642361111111111</c:v>
                </c:pt>
                <c:pt idx="584">
                  <c:v>0.46435185185185185</c:v>
                </c:pt>
                <c:pt idx="585">
                  <c:v>0.46446759259259257</c:v>
                </c:pt>
                <c:pt idx="586">
                  <c:v>0.46458333333333335</c:v>
                </c:pt>
                <c:pt idx="587">
                  <c:v>0.4646990740740741</c:v>
                </c:pt>
                <c:pt idx="588">
                  <c:v>0.4648148148148148</c:v>
                </c:pt>
                <c:pt idx="589">
                  <c:v>0.46493055555555557</c:v>
                </c:pt>
                <c:pt idx="590">
                  <c:v>0.4650462962962963</c:v>
                </c:pt>
                <c:pt idx="591">
                  <c:v>0.46516203703703707</c:v>
                </c:pt>
                <c:pt idx="592">
                  <c:v>0.46527777777777773</c:v>
                </c:pt>
                <c:pt idx="593">
                  <c:v>0.4653935185185185</c:v>
                </c:pt>
                <c:pt idx="594">
                  <c:v>0.4655092592592593</c:v>
                </c:pt>
                <c:pt idx="595">
                  <c:v>0.465625</c:v>
                </c:pt>
                <c:pt idx="596">
                  <c:v>0.46574074074074073</c:v>
                </c:pt>
                <c:pt idx="597">
                  <c:v>0.46585648148148145</c:v>
                </c:pt>
                <c:pt idx="598">
                  <c:v>0.46597222222222223</c:v>
                </c:pt>
                <c:pt idx="599">
                  <c:v>0.466087962962963</c:v>
                </c:pt>
                <c:pt idx="600">
                  <c:v>0.4662037037037037</c:v>
                </c:pt>
                <c:pt idx="601">
                  <c:v>0.46631944444444445</c:v>
                </c:pt>
                <c:pt idx="602">
                  <c:v>0.4664351851851852</c:v>
                </c:pt>
                <c:pt idx="603">
                  <c:v>0.46655092592592595</c:v>
                </c:pt>
                <c:pt idx="604">
                  <c:v>0.4666666666666666</c:v>
                </c:pt>
                <c:pt idx="605">
                  <c:v>0.4667824074074074</c:v>
                </c:pt>
                <c:pt idx="606">
                  <c:v>0.4668981481481482</c:v>
                </c:pt>
                <c:pt idx="607">
                  <c:v>0.4670138888888889</c:v>
                </c:pt>
                <c:pt idx="608">
                  <c:v>0.4671296296296296</c:v>
                </c:pt>
                <c:pt idx="609">
                  <c:v>0.46724537037037034</c:v>
                </c:pt>
                <c:pt idx="610">
                  <c:v>0.4673611111111111</c:v>
                </c:pt>
                <c:pt idx="611">
                  <c:v>0.4674768518518519</c:v>
                </c:pt>
                <c:pt idx="612">
                  <c:v>0.46759259259259256</c:v>
                </c:pt>
                <c:pt idx="613">
                  <c:v>0.46770833333333334</c:v>
                </c:pt>
                <c:pt idx="614">
                  <c:v>0.46782407407407406</c:v>
                </c:pt>
                <c:pt idx="615">
                  <c:v>0.46793981481481484</c:v>
                </c:pt>
                <c:pt idx="616">
                  <c:v>0.4680555555555555</c:v>
                </c:pt>
                <c:pt idx="617">
                  <c:v>0.4681712962962963</c:v>
                </c:pt>
                <c:pt idx="618">
                  <c:v>0.46828703703703706</c:v>
                </c:pt>
                <c:pt idx="619">
                  <c:v>0.4684027777777778</c:v>
                </c:pt>
                <c:pt idx="620">
                  <c:v>0.4685185185185185</c:v>
                </c:pt>
                <c:pt idx="621">
                  <c:v>0.4686342592592592</c:v>
                </c:pt>
                <c:pt idx="622">
                  <c:v>0.46875</c:v>
                </c:pt>
                <c:pt idx="623">
                  <c:v>0.4688657407407408</c:v>
                </c:pt>
                <c:pt idx="624">
                  <c:v>0.4689814814814815</c:v>
                </c:pt>
                <c:pt idx="625">
                  <c:v>0.4690972222222222</c:v>
                </c:pt>
                <c:pt idx="626">
                  <c:v>0.46921296296296294</c:v>
                </c:pt>
                <c:pt idx="627">
                  <c:v>0.4693287037037037</c:v>
                </c:pt>
                <c:pt idx="628">
                  <c:v>0.4694444444444445</c:v>
                </c:pt>
                <c:pt idx="629">
                  <c:v>0.46956018518518516</c:v>
                </c:pt>
                <c:pt idx="630">
                  <c:v>0.46967592592592594</c:v>
                </c:pt>
                <c:pt idx="631">
                  <c:v>0.46979166666666666</c:v>
                </c:pt>
                <c:pt idx="632">
                  <c:v>0.46990740740740744</c:v>
                </c:pt>
                <c:pt idx="633">
                  <c:v>0.4700231481481481</c:v>
                </c:pt>
                <c:pt idx="634">
                  <c:v>0.4701388888888889</c:v>
                </c:pt>
                <c:pt idx="635">
                  <c:v>0.47025462962962966</c:v>
                </c:pt>
                <c:pt idx="636">
                  <c:v>0.4703703703703704</c:v>
                </c:pt>
                <c:pt idx="637">
                  <c:v>0.4704861111111111</c:v>
                </c:pt>
                <c:pt idx="638">
                  <c:v>0.4706018518518518</c:v>
                </c:pt>
                <c:pt idx="639">
                  <c:v>0.4707175925925926</c:v>
                </c:pt>
                <c:pt idx="640">
                  <c:v>0.4708333333333334</c:v>
                </c:pt>
                <c:pt idx="641">
                  <c:v>0.47094907407407405</c:v>
                </c:pt>
                <c:pt idx="642">
                  <c:v>0.4710648148148148</c:v>
                </c:pt>
                <c:pt idx="643">
                  <c:v>0.47118055555555555</c:v>
                </c:pt>
                <c:pt idx="644">
                  <c:v>0.4712962962962963</c:v>
                </c:pt>
                <c:pt idx="645">
                  <c:v>0.471412037037037</c:v>
                </c:pt>
                <c:pt idx="646">
                  <c:v>0.47152777777777777</c:v>
                </c:pt>
                <c:pt idx="647">
                  <c:v>0.47164351851851855</c:v>
                </c:pt>
                <c:pt idx="648">
                  <c:v>0.47175925925925927</c:v>
                </c:pt>
                <c:pt idx="649">
                  <c:v>0.471875</c:v>
                </c:pt>
                <c:pt idx="650">
                  <c:v>0.4719907407407407</c:v>
                </c:pt>
                <c:pt idx="651">
                  <c:v>0.4721064814814815</c:v>
                </c:pt>
                <c:pt idx="652">
                  <c:v>0.47222222222222227</c:v>
                </c:pt>
                <c:pt idx="653">
                  <c:v>0.47233796296296293</c:v>
                </c:pt>
                <c:pt idx="654">
                  <c:v>0.4724537037037037</c:v>
                </c:pt>
                <c:pt idx="655">
                  <c:v>0.47256944444444443</c:v>
                </c:pt>
                <c:pt idx="656">
                  <c:v>0.4726851851851852</c:v>
                </c:pt>
                <c:pt idx="657">
                  <c:v>0.4728009259259259</c:v>
                </c:pt>
                <c:pt idx="658">
                  <c:v>0.47291666666666665</c:v>
                </c:pt>
                <c:pt idx="659">
                  <c:v>0.47303240740740743</c:v>
                </c:pt>
                <c:pt idx="660">
                  <c:v>0.47314814814814815</c:v>
                </c:pt>
                <c:pt idx="661">
                  <c:v>0.4732638888888889</c:v>
                </c:pt>
                <c:pt idx="662">
                  <c:v>0.4733796296296296</c:v>
                </c:pt>
                <c:pt idx="663">
                  <c:v>0.47349537037037037</c:v>
                </c:pt>
                <c:pt idx="664">
                  <c:v>0.47361111111111115</c:v>
                </c:pt>
                <c:pt idx="665">
                  <c:v>0.4737268518518518</c:v>
                </c:pt>
                <c:pt idx="666">
                  <c:v>0.4738425925925926</c:v>
                </c:pt>
                <c:pt idx="667">
                  <c:v>0.4739583333333333</c:v>
                </c:pt>
                <c:pt idx="668">
                  <c:v>0.4740740740740741</c:v>
                </c:pt>
                <c:pt idx="669">
                  <c:v>0.47418981481481487</c:v>
                </c:pt>
                <c:pt idx="670">
                  <c:v>0.47430555555555554</c:v>
                </c:pt>
                <c:pt idx="671">
                  <c:v>0.4744212962962963</c:v>
                </c:pt>
                <c:pt idx="672">
                  <c:v>0.47453703703703703</c:v>
                </c:pt>
                <c:pt idx="673">
                  <c:v>0.4746527777777778</c:v>
                </c:pt>
                <c:pt idx="674">
                  <c:v>0.4747685185185185</c:v>
                </c:pt>
                <c:pt idx="675">
                  <c:v>0.47488425925925926</c:v>
                </c:pt>
                <c:pt idx="676">
                  <c:v>0.475</c:v>
                </c:pt>
                <c:pt idx="677">
                  <c:v>0.47511574074074076</c:v>
                </c:pt>
                <c:pt idx="678">
                  <c:v>0.4752314814814815</c:v>
                </c:pt>
                <c:pt idx="679">
                  <c:v>0.4753472222222222</c:v>
                </c:pt>
                <c:pt idx="680">
                  <c:v>0.475462962962963</c:v>
                </c:pt>
                <c:pt idx="681">
                  <c:v>0.47557870370370375</c:v>
                </c:pt>
                <c:pt idx="682">
                  <c:v>0.4756944444444444</c:v>
                </c:pt>
                <c:pt idx="683">
                  <c:v>0.4758101851851852</c:v>
                </c:pt>
                <c:pt idx="684">
                  <c:v>0.4759259259259259</c:v>
                </c:pt>
                <c:pt idx="685">
                  <c:v>0.4760416666666667</c:v>
                </c:pt>
                <c:pt idx="686">
                  <c:v>0.47615740740740736</c:v>
                </c:pt>
                <c:pt idx="687">
                  <c:v>0.47627314814814814</c:v>
                </c:pt>
                <c:pt idx="688">
                  <c:v>0.4763888888888889</c:v>
                </c:pt>
                <c:pt idx="689">
                  <c:v>0.47650462962962964</c:v>
                </c:pt>
                <c:pt idx="690">
                  <c:v>0.47662037037037036</c:v>
                </c:pt>
                <c:pt idx="691">
                  <c:v>0.4767361111111111</c:v>
                </c:pt>
                <c:pt idx="692">
                  <c:v>0.47685185185185186</c:v>
                </c:pt>
                <c:pt idx="693">
                  <c:v>0.47696759259259264</c:v>
                </c:pt>
                <c:pt idx="694">
                  <c:v>0.4770833333333333</c:v>
                </c:pt>
                <c:pt idx="695">
                  <c:v>0.4771990740740741</c:v>
                </c:pt>
                <c:pt idx="696">
                  <c:v>0.4773148148148148</c:v>
                </c:pt>
                <c:pt idx="697">
                  <c:v>0.4774305555555556</c:v>
                </c:pt>
                <c:pt idx="698">
                  <c:v>0.47754629629629625</c:v>
                </c:pt>
                <c:pt idx="699">
                  <c:v>0.477662037037037</c:v>
                </c:pt>
                <c:pt idx="700">
                  <c:v>0.4777777777777778</c:v>
                </c:pt>
                <c:pt idx="701">
                  <c:v>0.4778935185185185</c:v>
                </c:pt>
                <c:pt idx="702">
                  <c:v>0.47800925925925924</c:v>
                </c:pt>
                <c:pt idx="703">
                  <c:v>0.478125</c:v>
                </c:pt>
                <c:pt idx="704">
                  <c:v>0.47824074074074074</c:v>
                </c:pt>
                <c:pt idx="705">
                  <c:v>0.4783564814814815</c:v>
                </c:pt>
                <c:pt idx="706">
                  <c:v>0.4784722222222222</c:v>
                </c:pt>
                <c:pt idx="707">
                  <c:v>0.47858796296296297</c:v>
                </c:pt>
                <c:pt idx="708">
                  <c:v>0.4787037037037037</c:v>
                </c:pt>
                <c:pt idx="709">
                  <c:v>0.47881944444444446</c:v>
                </c:pt>
                <c:pt idx="710">
                  <c:v>0.47893518518518513</c:v>
                </c:pt>
                <c:pt idx="711">
                  <c:v>0.4790509259259259</c:v>
                </c:pt>
                <c:pt idx="712">
                  <c:v>0.4791666666666667</c:v>
                </c:pt>
                <c:pt idx="713">
                  <c:v>0.4792824074074074</c:v>
                </c:pt>
                <c:pt idx="714">
                  <c:v>0.4793981481481482</c:v>
                </c:pt>
                <c:pt idx="715">
                  <c:v>0.47951388888888885</c:v>
                </c:pt>
                <c:pt idx="716">
                  <c:v>0.47962962962962963</c:v>
                </c:pt>
                <c:pt idx="717">
                  <c:v>0.4797453703703704</c:v>
                </c:pt>
                <c:pt idx="718">
                  <c:v>0.4798611111111111</c:v>
                </c:pt>
                <c:pt idx="719">
                  <c:v>0.47997685185185185</c:v>
                </c:pt>
                <c:pt idx="720">
                  <c:v>0.48009259259259257</c:v>
                </c:pt>
                <c:pt idx="721">
                  <c:v>0.48020833333333335</c:v>
                </c:pt>
                <c:pt idx="722">
                  <c:v>0.4803240740740741</c:v>
                </c:pt>
                <c:pt idx="723">
                  <c:v>0.4804398148148148</c:v>
                </c:pt>
                <c:pt idx="724">
                  <c:v>0.48055555555555557</c:v>
                </c:pt>
                <c:pt idx="725">
                  <c:v>0.4806712962962963</c:v>
                </c:pt>
                <c:pt idx="726">
                  <c:v>0.48078703703703707</c:v>
                </c:pt>
                <c:pt idx="727">
                  <c:v>0.48090277777777773</c:v>
                </c:pt>
                <c:pt idx="728">
                  <c:v>0.4810185185185185</c:v>
                </c:pt>
                <c:pt idx="729">
                  <c:v>0.4811342592592593</c:v>
                </c:pt>
                <c:pt idx="730">
                  <c:v>0.48125</c:v>
                </c:pt>
                <c:pt idx="731">
                  <c:v>0.48136574074074073</c:v>
                </c:pt>
                <c:pt idx="732">
                  <c:v>0.48148148148148145</c:v>
                </c:pt>
                <c:pt idx="733">
                  <c:v>0.48159722222222223</c:v>
                </c:pt>
                <c:pt idx="734">
                  <c:v>0.481712962962963</c:v>
                </c:pt>
                <c:pt idx="735">
                  <c:v>0.4818287037037037</c:v>
                </c:pt>
                <c:pt idx="736">
                  <c:v>0.48194444444444445</c:v>
                </c:pt>
                <c:pt idx="737">
                  <c:v>0.4820601851851852</c:v>
                </c:pt>
                <c:pt idx="738">
                  <c:v>0.48217592592592595</c:v>
                </c:pt>
                <c:pt idx="739">
                  <c:v>0.4822916666666666</c:v>
                </c:pt>
                <c:pt idx="740">
                  <c:v>0.4824074074074074</c:v>
                </c:pt>
                <c:pt idx="741">
                  <c:v>0.4825231481481482</c:v>
                </c:pt>
                <c:pt idx="742">
                  <c:v>0.4826388888888889</c:v>
                </c:pt>
                <c:pt idx="743">
                  <c:v>0.4827546296296296</c:v>
                </c:pt>
                <c:pt idx="744">
                  <c:v>0.48287037037037034</c:v>
                </c:pt>
                <c:pt idx="745">
                  <c:v>0.4829861111111111</c:v>
                </c:pt>
                <c:pt idx="746">
                  <c:v>0.4831018518518519</c:v>
                </c:pt>
                <c:pt idx="747">
                  <c:v>0.48321759259259256</c:v>
                </c:pt>
                <c:pt idx="748">
                  <c:v>0.48333333333333334</c:v>
                </c:pt>
                <c:pt idx="749">
                  <c:v>0.48344907407407406</c:v>
                </c:pt>
                <c:pt idx="750">
                  <c:v>0.48356481481481484</c:v>
                </c:pt>
                <c:pt idx="751">
                  <c:v>0.4836805555555555</c:v>
                </c:pt>
                <c:pt idx="752">
                  <c:v>0.4837962962962963</c:v>
                </c:pt>
                <c:pt idx="753">
                  <c:v>0.48391203703703706</c:v>
                </c:pt>
                <c:pt idx="754">
                  <c:v>0.4840277777777778</c:v>
                </c:pt>
                <c:pt idx="755">
                  <c:v>0.4841435185185185</c:v>
                </c:pt>
                <c:pt idx="756">
                  <c:v>0.4842592592592592</c:v>
                </c:pt>
                <c:pt idx="757">
                  <c:v>0.484375</c:v>
                </c:pt>
                <c:pt idx="758">
                  <c:v>0.4844907407407408</c:v>
                </c:pt>
                <c:pt idx="759">
                  <c:v>0.4846064814814815</c:v>
                </c:pt>
                <c:pt idx="760">
                  <c:v>0.4847222222222222</c:v>
                </c:pt>
                <c:pt idx="761">
                  <c:v>0.48483796296296294</c:v>
                </c:pt>
                <c:pt idx="762">
                  <c:v>0.4849537037037037</c:v>
                </c:pt>
                <c:pt idx="763">
                  <c:v>0.4850694444444445</c:v>
                </c:pt>
                <c:pt idx="764">
                  <c:v>0.48518518518518516</c:v>
                </c:pt>
                <c:pt idx="765">
                  <c:v>0.48530092592592594</c:v>
                </c:pt>
                <c:pt idx="766">
                  <c:v>0.48541666666666666</c:v>
                </c:pt>
                <c:pt idx="767">
                  <c:v>0.48553240740740744</c:v>
                </c:pt>
                <c:pt idx="768">
                  <c:v>0.4856481481481481</c:v>
                </c:pt>
                <c:pt idx="769">
                  <c:v>0.4857638888888889</c:v>
                </c:pt>
                <c:pt idx="770">
                  <c:v>0.48587962962962966</c:v>
                </c:pt>
                <c:pt idx="771">
                  <c:v>0.4859953703703704</c:v>
                </c:pt>
                <c:pt idx="772">
                  <c:v>0.4861111111111111</c:v>
                </c:pt>
                <c:pt idx="773">
                  <c:v>0.4862268518518518</c:v>
                </c:pt>
                <c:pt idx="774">
                  <c:v>0.4863425925925926</c:v>
                </c:pt>
                <c:pt idx="775">
                  <c:v>0.4864583333333334</c:v>
                </c:pt>
                <c:pt idx="776">
                  <c:v>0.48657407407407405</c:v>
                </c:pt>
                <c:pt idx="777">
                  <c:v>0.4866898148148148</c:v>
                </c:pt>
                <c:pt idx="778">
                  <c:v>0.48680555555555555</c:v>
                </c:pt>
                <c:pt idx="779">
                  <c:v>0.4869212962962963</c:v>
                </c:pt>
                <c:pt idx="780">
                  <c:v>0.487037037037037</c:v>
                </c:pt>
                <c:pt idx="781">
                  <c:v>0.48715277777777777</c:v>
                </c:pt>
                <c:pt idx="782">
                  <c:v>0.48726851851851855</c:v>
                </c:pt>
                <c:pt idx="783">
                  <c:v>0.48738425925925927</c:v>
                </c:pt>
                <c:pt idx="784">
                  <c:v>0.4875</c:v>
                </c:pt>
                <c:pt idx="785">
                  <c:v>0.4876157407407407</c:v>
                </c:pt>
                <c:pt idx="786">
                  <c:v>0.4877314814814815</c:v>
                </c:pt>
                <c:pt idx="787">
                  <c:v>0.48784722222222227</c:v>
                </c:pt>
                <c:pt idx="788">
                  <c:v>0.48796296296296293</c:v>
                </c:pt>
                <c:pt idx="789">
                  <c:v>0.4880787037037037</c:v>
                </c:pt>
                <c:pt idx="790">
                  <c:v>0.48819444444444443</c:v>
                </c:pt>
                <c:pt idx="791">
                  <c:v>0.4883101851851852</c:v>
                </c:pt>
                <c:pt idx="792">
                  <c:v>0.4884259259259259</c:v>
                </c:pt>
                <c:pt idx="793">
                  <c:v>0.48854166666666665</c:v>
                </c:pt>
                <c:pt idx="794">
                  <c:v>0.48865740740740743</c:v>
                </c:pt>
                <c:pt idx="795">
                  <c:v>0.48877314814814815</c:v>
                </c:pt>
                <c:pt idx="796">
                  <c:v>0.4888888888888889</c:v>
                </c:pt>
                <c:pt idx="797">
                  <c:v>0.4890046296296296</c:v>
                </c:pt>
                <c:pt idx="798">
                  <c:v>0.48912037037037037</c:v>
                </c:pt>
                <c:pt idx="799">
                  <c:v>0.48923611111111115</c:v>
                </c:pt>
                <c:pt idx="800">
                  <c:v>0.4893518518518518</c:v>
                </c:pt>
                <c:pt idx="801">
                  <c:v>0.4894675925925926</c:v>
                </c:pt>
                <c:pt idx="802">
                  <c:v>0.4895833333333333</c:v>
                </c:pt>
                <c:pt idx="803">
                  <c:v>0.4896990740740741</c:v>
                </c:pt>
                <c:pt idx="804">
                  <c:v>0.48981481481481487</c:v>
                </c:pt>
                <c:pt idx="805">
                  <c:v>0.48993055555555554</c:v>
                </c:pt>
                <c:pt idx="806">
                  <c:v>0.4900462962962963</c:v>
                </c:pt>
                <c:pt idx="807">
                  <c:v>0.49016203703703703</c:v>
                </c:pt>
                <c:pt idx="808">
                  <c:v>0.4902777777777778</c:v>
                </c:pt>
                <c:pt idx="809">
                  <c:v>0.4903935185185185</c:v>
                </c:pt>
                <c:pt idx="810">
                  <c:v>0.49050925925925926</c:v>
                </c:pt>
                <c:pt idx="811">
                  <c:v>0.490625</c:v>
                </c:pt>
                <c:pt idx="812">
                  <c:v>0.49074074074074076</c:v>
                </c:pt>
                <c:pt idx="813">
                  <c:v>0.4908564814814815</c:v>
                </c:pt>
                <c:pt idx="814">
                  <c:v>0.4909722222222222</c:v>
                </c:pt>
                <c:pt idx="815">
                  <c:v>0.491087962962963</c:v>
                </c:pt>
                <c:pt idx="816">
                  <c:v>0.49120370370370375</c:v>
                </c:pt>
                <c:pt idx="817">
                  <c:v>0.4913194444444444</c:v>
                </c:pt>
                <c:pt idx="818">
                  <c:v>0.4914351851851852</c:v>
                </c:pt>
                <c:pt idx="819">
                  <c:v>0.4915509259259259</c:v>
                </c:pt>
                <c:pt idx="820">
                  <c:v>0.4916666666666667</c:v>
                </c:pt>
                <c:pt idx="821">
                  <c:v>0.49178240740740736</c:v>
                </c:pt>
                <c:pt idx="822">
                  <c:v>0.49189814814814814</c:v>
                </c:pt>
                <c:pt idx="823">
                  <c:v>0.4920138888888889</c:v>
                </c:pt>
                <c:pt idx="824">
                  <c:v>0.49212962962962964</c:v>
                </c:pt>
                <c:pt idx="825">
                  <c:v>0.49224537037037036</c:v>
                </c:pt>
                <c:pt idx="826">
                  <c:v>0.4923611111111111</c:v>
                </c:pt>
                <c:pt idx="827">
                  <c:v>0.49247685185185186</c:v>
                </c:pt>
                <c:pt idx="828">
                  <c:v>0.49259259259259264</c:v>
                </c:pt>
                <c:pt idx="829">
                  <c:v>0.4927083333333333</c:v>
                </c:pt>
                <c:pt idx="830">
                  <c:v>0.4928240740740741</c:v>
                </c:pt>
                <c:pt idx="831">
                  <c:v>0.4929398148148148</c:v>
                </c:pt>
                <c:pt idx="832">
                  <c:v>0.4930555555555556</c:v>
                </c:pt>
                <c:pt idx="833">
                  <c:v>0.49317129629629625</c:v>
                </c:pt>
                <c:pt idx="834">
                  <c:v>0.493287037037037</c:v>
                </c:pt>
                <c:pt idx="835">
                  <c:v>0.4934027777777778</c:v>
                </c:pt>
                <c:pt idx="836">
                  <c:v>0.4935185185185185</c:v>
                </c:pt>
                <c:pt idx="837">
                  <c:v>0.49363425925925924</c:v>
                </c:pt>
                <c:pt idx="838">
                  <c:v>0.49375</c:v>
                </c:pt>
                <c:pt idx="839">
                  <c:v>0.49386574074074074</c:v>
                </c:pt>
                <c:pt idx="840">
                  <c:v>0.4939814814814815</c:v>
                </c:pt>
                <c:pt idx="841">
                  <c:v>0.4940972222222222</c:v>
                </c:pt>
                <c:pt idx="842">
                  <c:v>0.49421296296296297</c:v>
                </c:pt>
                <c:pt idx="843">
                  <c:v>0.4943287037037037</c:v>
                </c:pt>
                <c:pt idx="844">
                  <c:v>0.49444444444444446</c:v>
                </c:pt>
                <c:pt idx="845">
                  <c:v>0.49456018518518513</c:v>
                </c:pt>
                <c:pt idx="846">
                  <c:v>0.4946759259259259</c:v>
                </c:pt>
                <c:pt idx="847">
                  <c:v>0.4947916666666667</c:v>
                </c:pt>
                <c:pt idx="848">
                  <c:v>0.4949074074074074</c:v>
                </c:pt>
                <c:pt idx="849">
                  <c:v>0.4950231481481482</c:v>
                </c:pt>
                <c:pt idx="850">
                  <c:v>0.49513888888888885</c:v>
                </c:pt>
                <c:pt idx="851">
                  <c:v>0.49525462962962963</c:v>
                </c:pt>
                <c:pt idx="852">
                  <c:v>0.4953703703703704</c:v>
                </c:pt>
                <c:pt idx="853">
                  <c:v>0.4954861111111111</c:v>
                </c:pt>
                <c:pt idx="854">
                  <c:v>0.49560185185185185</c:v>
                </c:pt>
                <c:pt idx="855">
                  <c:v>0.49571759259259257</c:v>
                </c:pt>
                <c:pt idx="856">
                  <c:v>0.49583333333333335</c:v>
                </c:pt>
                <c:pt idx="857">
                  <c:v>0.4959490740740741</c:v>
                </c:pt>
                <c:pt idx="858">
                  <c:v>0.4960648148148148</c:v>
                </c:pt>
                <c:pt idx="859">
                  <c:v>0.49618055555555557</c:v>
                </c:pt>
                <c:pt idx="860">
                  <c:v>0.4962962962962963</c:v>
                </c:pt>
                <c:pt idx="861">
                  <c:v>0.49641203703703707</c:v>
                </c:pt>
                <c:pt idx="862">
                  <c:v>0.49652777777777773</c:v>
                </c:pt>
                <c:pt idx="863">
                  <c:v>0.4966435185185185</c:v>
                </c:pt>
                <c:pt idx="864">
                  <c:v>0.4967592592592593</c:v>
                </c:pt>
                <c:pt idx="865">
                  <c:v>0.496875</c:v>
                </c:pt>
                <c:pt idx="866">
                  <c:v>0.49699074074074073</c:v>
                </c:pt>
                <c:pt idx="867">
                  <c:v>0.49710648148148145</c:v>
                </c:pt>
                <c:pt idx="868">
                  <c:v>0.49722222222222223</c:v>
                </c:pt>
                <c:pt idx="869">
                  <c:v>0.497337962962963</c:v>
                </c:pt>
                <c:pt idx="870">
                  <c:v>0.4974537037037037</c:v>
                </c:pt>
                <c:pt idx="871">
                  <c:v>0.49756944444444445</c:v>
                </c:pt>
                <c:pt idx="872">
                  <c:v>0.4976851851851852</c:v>
                </c:pt>
                <c:pt idx="873">
                  <c:v>0.49780092592592595</c:v>
                </c:pt>
                <c:pt idx="874">
                  <c:v>0.4979166666666666</c:v>
                </c:pt>
                <c:pt idx="875">
                  <c:v>0.4980324074074074</c:v>
                </c:pt>
                <c:pt idx="876">
                  <c:v>0.4981481481481482</c:v>
                </c:pt>
                <c:pt idx="877">
                  <c:v>0.4982638888888889</c:v>
                </c:pt>
                <c:pt idx="878">
                  <c:v>0.4983796296296296</c:v>
                </c:pt>
                <c:pt idx="879">
                  <c:v>0.49849537037037034</c:v>
                </c:pt>
                <c:pt idx="880">
                  <c:v>0.4986111111111111</c:v>
                </c:pt>
                <c:pt idx="881">
                  <c:v>0.4987268518518519</c:v>
                </c:pt>
                <c:pt idx="882">
                  <c:v>0.49884259259259256</c:v>
                </c:pt>
                <c:pt idx="883">
                  <c:v>0.49895833333333334</c:v>
                </c:pt>
                <c:pt idx="884">
                  <c:v>0.49907407407407406</c:v>
                </c:pt>
                <c:pt idx="885">
                  <c:v>0.49918981481481484</c:v>
                </c:pt>
                <c:pt idx="886">
                  <c:v>0.4993055555555555</c:v>
                </c:pt>
                <c:pt idx="887">
                  <c:v>0.4994212962962963</c:v>
                </c:pt>
                <c:pt idx="888">
                  <c:v>0.49953703703703706</c:v>
                </c:pt>
                <c:pt idx="889">
                  <c:v>0.4996527777777778</c:v>
                </c:pt>
                <c:pt idx="890">
                  <c:v>0.4997685185185185</c:v>
                </c:pt>
                <c:pt idx="891">
                  <c:v>0.4998842592592592</c:v>
                </c:pt>
                <c:pt idx="892">
                  <c:v>0.5</c:v>
                </c:pt>
                <c:pt idx="893">
                  <c:v>0.5001157407407407</c:v>
                </c:pt>
                <c:pt idx="894">
                  <c:v>0.5002314814814816</c:v>
                </c:pt>
                <c:pt idx="895">
                  <c:v>0.5003472222222222</c:v>
                </c:pt>
                <c:pt idx="896">
                  <c:v>0.500462962962963</c:v>
                </c:pt>
                <c:pt idx="897">
                  <c:v>0.5005787037037037</c:v>
                </c:pt>
                <c:pt idx="898">
                  <c:v>0.5006944444444444</c:v>
                </c:pt>
                <c:pt idx="899">
                  <c:v>0.5008101851851852</c:v>
                </c:pt>
                <c:pt idx="900">
                  <c:v>0.5009259259259259</c:v>
                </c:pt>
                <c:pt idx="901">
                  <c:v>0.5010416666666667</c:v>
                </c:pt>
                <c:pt idx="902">
                  <c:v>0.5011574074074074</c:v>
                </c:pt>
                <c:pt idx="903">
                  <c:v>0.5012731481481482</c:v>
                </c:pt>
                <c:pt idx="904">
                  <c:v>0.5013888888888889</c:v>
                </c:pt>
                <c:pt idx="905">
                  <c:v>0.5015046296296296</c:v>
                </c:pt>
                <c:pt idx="906">
                  <c:v>0.5016203703703704</c:v>
                </c:pt>
                <c:pt idx="907">
                  <c:v>0.501736111111111</c:v>
                </c:pt>
                <c:pt idx="908">
                  <c:v>0.5018518518518519</c:v>
                </c:pt>
                <c:pt idx="909">
                  <c:v>0.5019675925925926</c:v>
                </c:pt>
                <c:pt idx="910">
                  <c:v>0.5020833333333333</c:v>
                </c:pt>
                <c:pt idx="911">
                  <c:v>0.502199074074074</c:v>
                </c:pt>
                <c:pt idx="912">
                  <c:v>0.5023148148148148</c:v>
                </c:pt>
                <c:pt idx="913">
                  <c:v>0.5024305555555556</c:v>
                </c:pt>
                <c:pt idx="914">
                  <c:v>0.5025462962962963</c:v>
                </c:pt>
                <c:pt idx="915">
                  <c:v>0.502662037037037</c:v>
                </c:pt>
                <c:pt idx="916">
                  <c:v>0.5027777777777778</c:v>
                </c:pt>
                <c:pt idx="917">
                  <c:v>0.5028935185185185</c:v>
                </c:pt>
                <c:pt idx="918">
                  <c:v>0.5030092592592593</c:v>
                </c:pt>
                <c:pt idx="919">
                  <c:v>0.503125</c:v>
                </c:pt>
                <c:pt idx="920">
                  <c:v>0.5032407407407408</c:v>
                </c:pt>
                <c:pt idx="921">
                  <c:v>0.5033564814814815</c:v>
                </c:pt>
                <c:pt idx="922">
                  <c:v>0.5034722222222222</c:v>
                </c:pt>
                <c:pt idx="923">
                  <c:v>0.5035879629629629</c:v>
                </c:pt>
                <c:pt idx="924">
                  <c:v>0.5037037037037037</c:v>
                </c:pt>
                <c:pt idx="925">
                  <c:v>0.5038194444444445</c:v>
                </c:pt>
                <c:pt idx="926">
                  <c:v>0.5039351851851852</c:v>
                </c:pt>
                <c:pt idx="927">
                  <c:v>0.5040509259259259</c:v>
                </c:pt>
                <c:pt idx="928">
                  <c:v>0.5041666666666667</c:v>
                </c:pt>
                <c:pt idx="929">
                  <c:v>0.5042824074074074</c:v>
                </c:pt>
                <c:pt idx="930">
                  <c:v>0.5043981481481482</c:v>
                </c:pt>
                <c:pt idx="931">
                  <c:v>0.5045138888888888</c:v>
                </c:pt>
                <c:pt idx="932">
                  <c:v>0.5046296296296297</c:v>
                </c:pt>
                <c:pt idx="933">
                  <c:v>0.5047453703703704</c:v>
                </c:pt>
                <c:pt idx="934">
                  <c:v>0.5048611111111111</c:v>
                </c:pt>
                <c:pt idx="935">
                  <c:v>0.5049768518518518</c:v>
                </c:pt>
                <c:pt idx="936">
                  <c:v>0.5050925925925925</c:v>
                </c:pt>
                <c:pt idx="937">
                  <c:v>0.5052083333333334</c:v>
                </c:pt>
                <c:pt idx="938">
                  <c:v>0.5053240740740741</c:v>
                </c:pt>
                <c:pt idx="939">
                  <c:v>0.5054398148148148</c:v>
                </c:pt>
                <c:pt idx="940">
                  <c:v>0.5055555555555555</c:v>
                </c:pt>
                <c:pt idx="941">
                  <c:v>0.5056712962962963</c:v>
                </c:pt>
                <c:pt idx="942">
                  <c:v>0.5057870370370371</c:v>
                </c:pt>
                <c:pt idx="943">
                  <c:v>0.5059027777777778</c:v>
                </c:pt>
                <c:pt idx="944">
                  <c:v>0.5060185185185185</c:v>
                </c:pt>
                <c:pt idx="945">
                  <c:v>0.5061342592592593</c:v>
                </c:pt>
                <c:pt idx="946">
                  <c:v>0.50625</c:v>
                </c:pt>
                <c:pt idx="947">
                  <c:v>0.5063657407407408</c:v>
                </c:pt>
                <c:pt idx="948">
                  <c:v>0.5064814814814814</c:v>
                </c:pt>
                <c:pt idx="949">
                  <c:v>0.5065972222222223</c:v>
                </c:pt>
                <c:pt idx="950">
                  <c:v>0.506712962962963</c:v>
                </c:pt>
                <c:pt idx="951">
                  <c:v>0.5068287037037037</c:v>
                </c:pt>
                <c:pt idx="952">
                  <c:v>0.5069444444444444</c:v>
                </c:pt>
                <c:pt idx="953">
                  <c:v>0.5070601851851851</c:v>
                </c:pt>
                <c:pt idx="954">
                  <c:v>0.507175925925926</c:v>
                </c:pt>
                <c:pt idx="955">
                  <c:v>0.5072916666666667</c:v>
                </c:pt>
                <c:pt idx="956">
                  <c:v>0.5074074074074074</c:v>
                </c:pt>
                <c:pt idx="957">
                  <c:v>0.5075231481481481</c:v>
                </c:pt>
                <c:pt idx="958">
                  <c:v>0.5076388888888889</c:v>
                </c:pt>
                <c:pt idx="959">
                  <c:v>0.5077546296296297</c:v>
                </c:pt>
                <c:pt idx="960">
                  <c:v>0.5078703703703703</c:v>
                </c:pt>
                <c:pt idx="961">
                  <c:v>0.5079861111111111</c:v>
                </c:pt>
                <c:pt idx="962">
                  <c:v>0.5081018518518519</c:v>
                </c:pt>
                <c:pt idx="963">
                  <c:v>0.5082175925925926</c:v>
                </c:pt>
                <c:pt idx="964">
                  <c:v>0.5083333333333333</c:v>
                </c:pt>
                <c:pt idx="965">
                  <c:v>0.508449074074074</c:v>
                </c:pt>
                <c:pt idx="966">
                  <c:v>0.5085648148148149</c:v>
                </c:pt>
                <c:pt idx="967">
                  <c:v>0.5086805555555556</c:v>
                </c:pt>
                <c:pt idx="968">
                  <c:v>0.5087962962962963</c:v>
                </c:pt>
                <c:pt idx="969">
                  <c:v>0.508912037037037</c:v>
                </c:pt>
                <c:pt idx="970">
                  <c:v>0.5090277777777777</c:v>
                </c:pt>
                <c:pt idx="971">
                  <c:v>0.5091435185185186</c:v>
                </c:pt>
                <c:pt idx="972">
                  <c:v>0.5092592592592592</c:v>
                </c:pt>
                <c:pt idx="973">
                  <c:v>0.509375</c:v>
                </c:pt>
                <c:pt idx="974">
                  <c:v>0.5094907407407407</c:v>
                </c:pt>
                <c:pt idx="975">
                  <c:v>0.5096064814814815</c:v>
                </c:pt>
                <c:pt idx="976">
                  <c:v>0.5097222222222222</c:v>
                </c:pt>
                <c:pt idx="977">
                  <c:v>0.5098379629629629</c:v>
                </c:pt>
                <c:pt idx="978">
                  <c:v>0.5099537037037037</c:v>
                </c:pt>
                <c:pt idx="979">
                  <c:v>0.5100694444444445</c:v>
                </c:pt>
                <c:pt idx="980">
                  <c:v>0.5101851851851852</c:v>
                </c:pt>
                <c:pt idx="981">
                  <c:v>0.5103009259259259</c:v>
                </c:pt>
                <c:pt idx="982">
                  <c:v>0.5104166666666666</c:v>
                </c:pt>
                <c:pt idx="983">
                  <c:v>0.5105324074074075</c:v>
                </c:pt>
                <c:pt idx="984">
                  <c:v>0.5106481481481482</c:v>
                </c:pt>
                <c:pt idx="985">
                  <c:v>0.5107638888888889</c:v>
                </c:pt>
                <c:pt idx="986">
                  <c:v>0.5108796296296296</c:v>
                </c:pt>
                <c:pt idx="987">
                  <c:v>0.5109953703703703</c:v>
                </c:pt>
                <c:pt idx="988">
                  <c:v>0.5111111111111112</c:v>
                </c:pt>
                <c:pt idx="989">
                  <c:v>0.5112268518518518</c:v>
                </c:pt>
                <c:pt idx="990">
                  <c:v>0.5113425925925926</c:v>
                </c:pt>
                <c:pt idx="991">
                  <c:v>0.5114583333333333</c:v>
                </c:pt>
                <c:pt idx="992">
                  <c:v>0.5115740740740741</c:v>
                </c:pt>
                <c:pt idx="993">
                  <c:v>0.5116898148148148</c:v>
                </c:pt>
                <c:pt idx="994">
                  <c:v>0.5118055555555555</c:v>
                </c:pt>
                <c:pt idx="995">
                  <c:v>0.5119212962962963</c:v>
                </c:pt>
                <c:pt idx="996">
                  <c:v>0.5120370370370371</c:v>
                </c:pt>
                <c:pt idx="997">
                  <c:v>0.5121527777777778</c:v>
                </c:pt>
                <c:pt idx="998">
                  <c:v>0.5122685185185185</c:v>
                </c:pt>
                <c:pt idx="999">
                  <c:v>0.5123842592592592</c:v>
                </c:pt>
                <c:pt idx="1000">
                  <c:v>0.5125</c:v>
                </c:pt>
                <c:pt idx="1001">
                  <c:v>0.5126157407407407</c:v>
                </c:pt>
                <c:pt idx="1002">
                  <c:v>0.5127314814814815</c:v>
                </c:pt>
                <c:pt idx="1003">
                  <c:v>0.5128472222222222</c:v>
                </c:pt>
                <c:pt idx="1004">
                  <c:v>0.512962962962963</c:v>
                </c:pt>
                <c:pt idx="1005">
                  <c:v>0.5130787037037037</c:v>
                </c:pt>
                <c:pt idx="1006">
                  <c:v>0.5131944444444444</c:v>
                </c:pt>
                <c:pt idx="1007">
                  <c:v>0.5133101851851852</c:v>
                </c:pt>
                <c:pt idx="1008">
                  <c:v>0.513425925925926</c:v>
                </c:pt>
                <c:pt idx="1009">
                  <c:v>0.5135416666666667</c:v>
                </c:pt>
                <c:pt idx="1010">
                  <c:v>0.5136574074074074</c:v>
                </c:pt>
                <c:pt idx="1011">
                  <c:v>0.5137731481481481</c:v>
                </c:pt>
                <c:pt idx="1012">
                  <c:v>0.513888888888889</c:v>
                </c:pt>
                <c:pt idx="1013">
                  <c:v>0.5140046296296296</c:v>
                </c:pt>
                <c:pt idx="1014">
                  <c:v>0.5141203703703704</c:v>
                </c:pt>
                <c:pt idx="1015">
                  <c:v>0.5142361111111111</c:v>
                </c:pt>
                <c:pt idx="1016">
                  <c:v>0.5143518518518518</c:v>
                </c:pt>
                <c:pt idx="1017">
                  <c:v>0.5144675925925926</c:v>
                </c:pt>
                <c:pt idx="1018">
                  <c:v>0.5145833333333333</c:v>
                </c:pt>
                <c:pt idx="1019">
                  <c:v>0.5146990740740741</c:v>
                </c:pt>
                <c:pt idx="1020">
                  <c:v>0.5148148148148148</c:v>
                </c:pt>
                <c:pt idx="1021">
                  <c:v>0.5149305555555556</c:v>
                </c:pt>
                <c:pt idx="1022">
                  <c:v>0.5150462962962963</c:v>
                </c:pt>
                <c:pt idx="1023">
                  <c:v>0.515162037037037</c:v>
                </c:pt>
                <c:pt idx="1024">
                  <c:v>0.5152777777777778</c:v>
                </c:pt>
                <c:pt idx="1025">
                  <c:v>0.5153935185185184</c:v>
                </c:pt>
                <c:pt idx="1026">
                  <c:v>0.5155092592592593</c:v>
                </c:pt>
                <c:pt idx="1027">
                  <c:v>0.515625</c:v>
                </c:pt>
                <c:pt idx="1028">
                  <c:v>0.5157407407407407</c:v>
                </c:pt>
                <c:pt idx="1029">
                  <c:v>0.5158564814814816</c:v>
                </c:pt>
                <c:pt idx="1030">
                  <c:v>0.5159722222222222</c:v>
                </c:pt>
                <c:pt idx="1031">
                  <c:v>0.516087962962963</c:v>
                </c:pt>
                <c:pt idx="1032">
                  <c:v>0.5162037037037037</c:v>
                </c:pt>
                <c:pt idx="1033">
                  <c:v>0.5163194444444444</c:v>
                </c:pt>
                <c:pt idx="1034">
                  <c:v>0.5164351851851852</c:v>
                </c:pt>
                <c:pt idx="1035">
                  <c:v>0.5165509259259259</c:v>
                </c:pt>
                <c:pt idx="1036">
                  <c:v>0.5166666666666667</c:v>
                </c:pt>
                <c:pt idx="1037">
                  <c:v>0.5167824074074074</c:v>
                </c:pt>
                <c:pt idx="1038">
                  <c:v>0.5168981481481482</c:v>
                </c:pt>
                <c:pt idx="1039">
                  <c:v>0.5170138888888889</c:v>
                </c:pt>
                <c:pt idx="1040">
                  <c:v>0.5171296296296296</c:v>
                </c:pt>
                <c:pt idx="1041">
                  <c:v>0.5172453703703704</c:v>
                </c:pt>
                <c:pt idx="1042">
                  <c:v>0.517361111111111</c:v>
                </c:pt>
                <c:pt idx="1043">
                  <c:v>0.5174768518518519</c:v>
                </c:pt>
                <c:pt idx="1044">
                  <c:v>0.5175925925925926</c:v>
                </c:pt>
                <c:pt idx="1045">
                  <c:v>0.5177083333333333</c:v>
                </c:pt>
                <c:pt idx="1046">
                  <c:v>0.517824074074074</c:v>
                </c:pt>
                <c:pt idx="1047">
                  <c:v>0.5179398148148148</c:v>
                </c:pt>
                <c:pt idx="1048">
                  <c:v>0.5180555555555556</c:v>
                </c:pt>
                <c:pt idx="1049">
                  <c:v>0.5181712962962963</c:v>
                </c:pt>
                <c:pt idx="1050">
                  <c:v>0.518287037037037</c:v>
                </c:pt>
                <c:pt idx="1051">
                  <c:v>0.5184027777777778</c:v>
                </c:pt>
                <c:pt idx="1052">
                  <c:v>0.5185185185185185</c:v>
                </c:pt>
                <c:pt idx="1053">
                  <c:v>0.5186342592592593</c:v>
                </c:pt>
                <c:pt idx="1054">
                  <c:v>0.51875</c:v>
                </c:pt>
                <c:pt idx="1055">
                  <c:v>0.5188657407407408</c:v>
                </c:pt>
                <c:pt idx="1056">
                  <c:v>0.5189814814814815</c:v>
                </c:pt>
                <c:pt idx="1057">
                  <c:v>0.5190972222222222</c:v>
                </c:pt>
                <c:pt idx="1058">
                  <c:v>0.5192129629629629</c:v>
                </c:pt>
                <c:pt idx="1059">
                  <c:v>0.5193287037037037</c:v>
                </c:pt>
                <c:pt idx="1060">
                  <c:v>0.5194444444444445</c:v>
                </c:pt>
                <c:pt idx="1061">
                  <c:v>0.5195601851851852</c:v>
                </c:pt>
                <c:pt idx="1062">
                  <c:v>0.5196759259259259</c:v>
                </c:pt>
                <c:pt idx="1063">
                  <c:v>0.5197916666666667</c:v>
                </c:pt>
                <c:pt idx="1064">
                  <c:v>0.5199074074074074</c:v>
                </c:pt>
                <c:pt idx="1065">
                  <c:v>0.5200231481481482</c:v>
                </c:pt>
                <c:pt idx="1066">
                  <c:v>0.5201388888888888</c:v>
                </c:pt>
                <c:pt idx="1067">
                  <c:v>0.5202546296296297</c:v>
                </c:pt>
                <c:pt idx="1068">
                  <c:v>0.5203703703703704</c:v>
                </c:pt>
                <c:pt idx="1069">
                  <c:v>0.5204861111111111</c:v>
                </c:pt>
                <c:pt idx="1070">
                  <c:v>0.5206018518518518</c:v>
                </c:pt>
                <c:pt idx="1071">
                  <c:v>0.5207175925925925</c:v>
                </c:pt>
                <c:pt idx="1072">
                  <c:v>0.5208333333333334</c:v>
                </c:pt>
                <c:pt idx="1073">
                  <c:v>0.5209490740740741</c:v>
                </c:pt>
                <c:pt idx="1074">
                  <c:v>0.5210648148148148</c:v>
                </c:pt>
                <c:pt idx="1075">
                  <c:v>0.5211805555555555</c:v>
                </c:pt>
                <c:pt idx="1076">
                  <c:v>0.5212962962962963</c:v>
                </c:pt>
                <c:pt idx="1077">
                  <c:v>0.5214120370370371</c:v>
                </c:pt>
                <c:pt idx="1078">
                  <c:v>0.5215277777777778</c:v>
                </c:pt>
                <c:pt idx="1079">
                  <c:v>0.5216435185185185</c:v>
                </c:pt>
                <c:pt idx="1080">
                  <c:v>0.5217592592592593</c:v>
                </c:pt>
                <c:pt idx="1081">
                  <c:v>0.521875</c:v>
                </c:pt>
                <c:pt idx="1082">
                  <c:v>0.5219907407407408</c:v>
                </c:pt>
                <c:pt idx="1083">
                  <c:v>0.5221064814814814</c:v>
                </c:pt>
                <c:pt idx="1084">
                  <c:v>0.5222222222222223</c:v>
                </c:pt>
                <c:pt idx="1085">
                  <c:v>0.522337962962963</c:v>
                </c:pt>
                <c:pt idx="1086">
                  <c:v>0.5224537037037037</c:v>
                </c:pt>
                <c:pt idx="1087">
                  <c:v>0.5225694444444444</c:v>
                </c:pt>
                <c:pt idx="1088">
                  <c:v>0.5226851851851851</c:v>
                </c:pt>
                <c:pt idx="1089">
                  <c:v>0.522800925925926</c:v>
                </c:pt>
                <c:pt idx="1090">
                  <c:v>0.5229166666666667</c:v>
                </c:pt>
                <c:pt idx="1091">
                  <c:v>0.5230324074074074</c:v>
                </c:pt>
                <c:pt idx="1092">
                  <c:v>0.5231481481481481</c:v>
                </c:pt>
                <c:pt idx="1093">
                  <c:v>0.5232638888888889</c:v>
                </c:pt>
                <c:pt idx="1094">
                  <c:v>0.5233796296296297</c:v>
                </c:pt>
                <c:pt idx="1095">
                  <c:v>0.5234953703703703</c:v>
                </c:pt>
                <c:pt idx="1096">
                  <c:v>0.5236111111111111</c:v>
                </c:pt>
                <c:pt idx="1097">
                  <c:v>0.5237268518518519</c:v>
                </c:pt>
                <c:pt idx="1098">
                  <c:v>0.5238425925925926</c:v>
                </c:pt>
                <c:pt idx="1099">
                  <c:v>0.5239583333333333</c:v>
                </c:pt>
                <c:pt idx="1100">
                  <c:v>0.524074074074074</c:v>
                </c:pt>
                <c:pt idx="1101">
                  <c:v>0.5241898148148149</c:v>
                </c:pt>
                <c:pt idx="1102">
                  <c:v>0.5243055555555556</c:v>
                </c:pt>
                <c:pt idx="1103">
                  <c:v>0.5244212962962963</c:v>
                </c:pt>
                <c:pt idx="1104">
                  <c:v>0.524537037037037</c:v>
                </c:pt>
                <c:pt idx="1105">
                  <c:v>0.5246527777777777</c:v>
                </c:pt>
                <c:pt idx="1106">
                  <c:v>0.5247685185185186</c:v>
                </c:pt>
                <c:pt idx="1107">
                  <c:v>0.5248842592592592</c:v>
                </c:pt>
                <c:pt idx="1108">
                  <c:v>0.525</c:v>
                </c:pt>
                <c:pt idx="1109">
                  <c:v>0.5251157407407407</c:v>
                </c:pt>
                <c:pt idx="1110">
                  <c:v>0.5252314814814815</c:v>
                </c:pt>
                <c:pt idx="1111">
                  <c:v>0.5253472222222222</c:v>
                </c:pt>
                <c:pt idx="1112">
                  <c:v>0.5254629629629629</c:v>
                </c:pt>
                <c:pt idx="1113">
                  <c:v>0.5255787037037037</c:v>
                </c:pt>
                <c:pt idx="1114">
                  <c:v>0.5256944444444445</c:v>
                </c:pt>
                <c:pt idx="1115">
                  <c:v>0.5258101851851852</c:v>
                </c:pt>
                <c:pt idx="1116">
                  <c:v>0.5259259259259259</c:v>
                </c:pt>
                <c:pt idx="1117">
                  <c:v>0.5260416666666666</c:v>
                </c:pt>
                <c:pt idx="1118">
                  <c:v>0.5261574074074075</c:v>
                </c:pt>
                <c:pt idx="1119">
                  <c:v>0.5262731481481482</c:v>
                </c:pt>
                <c:pt idx="1120">
                  <c:v>0.5263888888888889</c:v>
                </c:pt>
                <c:pt idx="1121">
                  <c:v>0.5265046296296296</c:v>
                </c:pt>
                <c:pt idx="1122">
                  <c:v>0.5266203703703703</c:v>
                </c:pt>
                <c:pt idx="1123">
                  <c:v>0.5267361111111112</c:v>
                </c:pt>
                <c:pt idx="1124">
                  <c:v>0.5268518518518518</c:v>
                </c:pt>
                <c:pt idx="1125">
                  <c:v>0.5269675925925926</c:v>
                </c:pt>
                <c:pt idx="1126">
                  <c:v>0.5270833333333333</c:v>
                </c:pt>
                <c:pt idx="1127">
                  <c:v>0.5271990740740741</c:v>
                </c:pt>
                <c:pt idx="1128">
                  <c:v>0.5273148148148148</c:v>
                </c:pt>
                <c:pt idx="1129">
                  <c:v>0.5274305555555555</c:v>
                </c:pt>
                <c:pt idx="1130">
                  <c:v>0.5275462962962963</c:v>
                </c:pt>
                <c:pt idx="1131">
                  <c:v>0.5276620370370371</c:v>
                </c:pt>
                <c:pt idx="1132">
                  <c:v>0.5277777777777778</c:v>
                </c:pt>
                <c:pt idx="1133">
                  <c:v>0.5278935185185185</c:v>
                </c:pt>
                <c:pt idx="1134">
                  <c:v>0.5280092592592592</c:v>
                </c:pt>
                <c:pt idx="1135">
                  <c:v>0.528125</c:v>
                </c:pt>
                <c:pt idx="1136">
                  <c:v>0.5282407407407407</c:v>
                </c:pt>
                <c:pt idx="1137">
                  <c:v>0.5283564814814815</c:v>
                </c:pt>
                <c:pt idx="1138">
                  <c:v>0.5284722222222222</c:v>
                </c:pt>
                <c:pt idx="1139">
                  <c:v>0.528587962962963</c:v>
                </c:pt>
                <c:pt idx="1140">
                  <c:v>0.5287037037037037</c:v>
                </c:pt>
                <c:pt idx="1141">
                  <c:v>0.5288194444444444</c:v>
                </c:pt>
                <c:pt idx="1142">
                  <c:v>0.5289351851851852</c:v>
                </c:pt>
                <c:pt idx="1143">
                  <c:v>0.529050925925926</c:v>
                </c:pt>
                <c:pt idx="1144">
                  <c:v>0.5291666666666667</c:v>
                </c:pt>
                <c:pt idx="1145">
                  <c:v>0.5292824074074074</c:v>
                </c:pt>
                <c:pt idx="1146">
                  <c:v>0.5293981481481481</c:v>
                </c:pt>
                <c:pt idx="1147">
                  <c:v>0.529513888888889</c:v>
                </c:pt>
                <c:pt idx="1148">
                  <c:v>0.5296296296296296</c:v>
                </c:pt>
                <c:pt idx="1149">
                  <c:v>0.5297453703703704</c:v>
                </c:pt>
                <c:pt idx="1150">
                  <c:v>0.5298611111111111</c:v>
                </c:pt>
                <c:pt idx="1151">
                  <c:v>0.5299768518518518</c:v>
                </c:pt>
                <c:pt idx="1152">
                  <c:v>0.5300925925925926</c:v>
                </c:pt>
                <c:pt idx="1153">
                  <c:v>0.5302083333333333</c:v>
                </c:pt>
                <c:pt idx="1154">
                  <c:v>0.5303240740740741</c:v>
                </c:pt>
                <c:pt idx="1155">
                  <c:v>0.5304398148148148</c:v>
                </c:pt>
                <c:pt idx="1156">
                  <c:v>0.5305555555555556</c:v>
                </c:pt>
                <c:pt idx="1157">
                  <c:v>0.5306712962962963</c:v>
                </c:pt>
                <c:pt idx="1158">
                  <c:v>0.530787037037037</c:v>
                </c:pt>
                <c:pt idx="1159">
                  <c:v>0.5309027777777778</c:v>
                </c:pt>
                <c:pt idx="1160">
                  <c:v>0.5310185185185184</c:v>
                </c:pt>
                <c:pt idx="1161">
                  <c:v>0.5311342592592593</c:v>
                </c:pt>
                <c:pt idx="1162">
                  <c:v>0.53125</c:v>
                </c:pt>
                <c:pt idx="1163">
                  <c:v>0.5313657407407407</c:v>
                </c:pt>
                <c:pt idx="1164">
                  <c:v>0.5314814814814816</c:v>
                </c:pt>
                <c:pt idx="1165">
                  <c:v>0.5315972222222222</c:v>
                </c:pt>
                <c:pt idx="1166">
                  <c:v>0.531712962962963</c:v>
                </c:pt>
                <c:pt idx="1167">
                  <c:v>0.5318287037037037</c:v>
                </c:pt>
                <c:pt idx="1168">
                  <c:v>0.5319444444444444</c:v>
                </c:pt>
                <c:pt idx="1169">
                  <c:v>0.5320601851851852</c:v>
                </c:pt>
                <c:pt idx="1170">
                  <c:v>0.5321759259259259</c:v>
                </c:pt>
                <c:pt idx="1171">
                  <c:v>0.5322916666666667</c:v>
                </c:pt>
                <c:pt idx="1172">
                  <c:v>0.5324074074074074</c:v>
                </c:pt>
                <c:pt idx="1173">
                  <c:v>0.5325231481481482</c:v>
                </c:pt>
                <c:pt idx="1174">
                  <c:v>0.5326388888888889</c:v>
                </c:pt>
                <c:pt idx="1175">
                  <c:v>0.5327546296296296</c:v>
                </c:pt>
                <c:pt idx="1176">
                  <c:v>0.5328703703703704</c:v>
                </c:pt>
                <c:pt idx="1177">
                  <c:v>0.532986111111111</c:v>
                </c:pt>
                <c:pt idx="1178">
                  <c:v>0.5331018518518519</c:v>
                </c:pt>
                <c:pt idx="1179">
                  <c:v>0.5332175925925926</c:v>
                </c:pt>
                <c:pt idx="1180">
                  <c:v>0.5333333333333333</c:v>
                </c:pt>
                <c:pt idx="1181">
                  <c:v>0.533449074074074</c:v>
                </c:pt>
                <c:pt idx="1182">
                  <c:v>0.5335648148148148</c:v>
                </c:pt>
                <c:pt idx="1183">
                  <c:v>0.5336805555555556</c:v>
                </c:pt>
                <c:pt idx="1184">
                  <c:v>0.5337962962962963</c:v>
                </c:pt>
                <c:pt idx="1185">
                  <c:v>0.533912037037037</c:v>
                </c:pt>
                <c:pt idx="1186">
                  <c:v>0.5340277777777778</c:v>
                </c:pt>
                <c:pt idx="1187">
                  <c:v>0.5341435185185185</c:v>
                </c:pt>
                <c:pt idx="1188">
                  <c:v>0.5342592592592593</c:v>
                </c:pt>
                <c:pt idx="1189">
                  <c:v>0.534375</c:v>
                </c:pt>
                <c:pt idx="1190">
                  <c:v>0.5344907407407408</c:v>
                </c:pt>
                <c:pt idx="1191">
                  <c:v>0.5346064814814815</c:v>
                </c:pt>
                <c:pt idx="1192">
                  <c:v>0.5347222222222222</c:v>
                </c:pt>
                <c:pt idx="1193">
                  <c:v>0.5348379629629629</c:v>
                </c:pt>
                <c:pt idx="1194">
                  <c:v>0.5349537037037037</c:v>
                </c:pt>
                <c:pt idx="1195">
                  <c:v>0.5350694444444445</c:v>
                </c:pt>
                <c:pt idx="1196">
                  <c:v>0.5351851851851852</c:v>
                </c:pt>
                <c:pt idx="1197">
                  <c:v>0.5353009259259259</c:v>
                </c:pt>
                <c:pt idx="1198">
                  <c:v>0.5354166666666667</c:v>
                </c:pt>
                <c:pt idx="1199">
                  <c:v>0.5355324074074074</c:v>
                </c:pt>
                <c:pt idx="1200">
                  <c:v>0.5356481481481482</c:v>
                </c:pt>
                <c:pt idx="1201">
                  <c:v>0.5357638888888888</c:v>
                </c:pt>
                <c:pt idx="1202">
                  <c:v>0.5358796296296297</c:v>
                </c:pt>
                <c:pt idx="1203">
                  <c:v>0.5359953703703704</c:v>
                </c:pt>
                <c:pt idx="1204">
                  <c:v>0.5361111111111111</c:v>
                </c:pt>
                <c:pt idx="1205">
                  <c:v>0.5362268518518518</c:v>
                </c:pt>
                <c:pt idx="1206">
                  <c:v>0.5363425925925925</c:v>
                </c:pt>
                <c:pt idx="1207">
                  <c:v>0.5364583333333334</c:v>
                </c:pt>
                <c:pt idx="1208">
                  <c:v>0.5365740740740741</c:v>
                </c:pt>
                <c:pt idx="1209">
                  <c:v>0.5366898148148148</c:v>
                </c:pt>
                <c:pt idx="1210">
                  <c:v>0.5368055555555555</c:v>
                </c:pt>
                <c:pt idx="1211">
                  <c:v>0.5369212962962963</c:v>
                </c:pt>
                <c:pt idx="1212">
                  <c:v>0.5370370370370371</c:v>
                </c:pt>
                <c:pt idx="1213">
                  <c:v>0.5371527777777778</c:v>
                </c:pt>
                <c:pt idx="1214">
                  <c:v>0.5372685185185185</c:v>
                </c:pt>
                <c:pt idx="1215">
                  <c:v>0.5373842592592593</c:v>
                </c:pt>
                <c:pt idx="1216">
                  <c:v>0.5375</c:v>
                </c:pt>
                <c:pt idx="1217">
                  <c:v>0.5376157407407408</c:v>
                </c:pt>
                <c:pt idx="1218">
                  <c:v>0.5377314814814814</c:v>
                </c:pt>
                <c:pt idx="1219">
                  <c:v>0.5378472222222223</c:v>
                </c:pt>
                <c:pt idx="1220">
                  <c:v>0.537962962962963</c:v>
                </c:pt>
                <c:pt idx="1221">
                  <c:v>0.5380787037037037</c:v>
                </c:pt>
                <c:pt idx="1222">
                  <c:v>0.5381944444444444</c:v>
                </c:pt>
                <c:pt idx="1223">
                  <c:v>0.5383101851851851</c:v>
                </c:pt>
                <c:pt idx="1224">
                  <c:v>0.538425925925926</c:v>
                </c:pt>
                <c:pt idx="1225">
                  <c:v>0.5385416666666667</c:v>
                </c:pt>
                <c:pt idx="1226">
                  <c:v>0.5386574074074074</c:v>
                </c:pt>
                <c:pt idx="1227">
                  <c:v>0.5387731481481481</c:v>
                </c:pt>
                <c:pt idx="1228">
                  <c:v>0.5388888888888889</c:v>
                </c:pt>
                <c:pt idx="1229">
                  <c:v>0.5390046296296297</c:v>
                </c:pt>
                <c:pt idx="1230">
                  <c:v>0.5391203703703703</c:v>
                </c:pt>
                <c:pt idx="1231">
                  <c:v>0.5392361111111111</c:v>
                </c:pt>
                <c:pt idx="1232">
                  <c:v>0.5393518518518519</c:v>
                </c:pt>
                <c:pt idx="1233">
                  <c:v>0.5394675925925926</c:v>
                </c:pt>
                <c:pt idx="1234">
                  <c:v>0.5395833333333333</c:v>
                </c:pt>
                <c:pt idx="1235">
                  <c:v>0.539699074074074</c:v>
                </c:pt>
                <c:pt idx="1236">
                  <c:v>0.5398148148148149</c:v>
                </c:pt>
                <c:pt idx="1237">
                  <c:v>0.5399305555555556</c:v>
                </c:pt>
                <c:pt idx="1238">
                  <c:v>0.5400462962962963</c:v>
                </c:pt>
                <c:pt idx="1239">
                  <c:v>0.540162037037037</c:v>
                </c:pt>
                <c:pt idx="1240">
                  <c:v>0.5402777777777777</c:v>
                </c:pt>
                <c:pt idx="1241">
                  <c:v>0.5403935185185186</c:v>
                </c:pt>
                <c:pt idx="1242">
                  <c:v>0.5405092592592592</c:v>
                </c:pt>
                <c:pt idx="1243">
                  <c:v>0.540625</c:v>
                </c:pt>
                <c:pt idx="1244">
                  <c:v>0.5407407407407407</c:v>
                </c:pt>
                <c:pt idx="1245">
                  <c:v>0.5408564814814815</c:v>
                </c:pt>
                <c:pt idx="1246">
                  <c:v>0.5409722222222222</c:v>
                </c:pt>
                <c:pt idx="1247">
                  <c:v>0.5410879629629629</c:v>
                </c:pt>
                <c:pt idx="1248">
                  <c:v>0.5412037037037037</c:v>
                </c:pt>
                <c:pt idx="1249">
                  <c:v>0.5413194444444445</c:v>
                </c:pt>
                <c:pt idx="1250">
                  <c:v>0.5414351851851852</c:v>
                </c:pt>
                <c:pt idx="1251">
                  <c:v>0.5415509259259259</c:v>
                </c:pt>
                <c:pt idx="1252">
                  <c:v>0.5416666666666666</c:v>
                </c:pt>
                <c:pt idx="1253">
                  <c:v>0.5417824074074075</c:v>
                </c:pt>
                <c:pt idx="1254">
                  <c:v>0.5418981481481482</c:v>
                </c:pt>
                <c:pt idx="1255">
                  <c:v>0.5420138888888889</c:v>
                </c:pt>
                <c:pt idx="1256">
                  <c:v>0.5421296296296296</c:v>
                </c:pt>
                <c:pt idx="1257">
                  <c:v>0.5422453703703703</c:v>
                </c:pt>
                <c:pt idx="1258">
                  <c:v>0.5423611111111112</c:v>
                </c:pt>
                <c:pt idx="1259">
                  <c:v>0.5424768518518518</c:v>
                </c:pt>
                <c:pt idx="1260">
                  <c:v>0.5425925925925926</c:v>
                </c:pt>
                <c:pt idx="1261">
                  <c:v>0.5427083333333333</c:v>
                </c:pt>
                <c:pt idx="1262">
                  <c:v>0.5428240740740741</c:v>
                </c:pt>
                <c:pt idx="1263">
                  <c:v>0.5429398148148148</c:v>
                </c:pt>
                <c:pt idx="1264">
                  <c:v>0.5430555555555555</c:v>
                </c:pt>
                <c:pt idx="1265">
                  <c:v>0.5431712962962963</c:v>
                </c:pt>
                <c:pt idx="1266">
                  <c:v>0.5432870370370371</c:v>
                </c:pt>
                <c:pt idx="1267">
                  <c:v>0.5434027777777778</c:v>
                </c:pt>
                <c:pt idx="1268">
                  <c:v>0.5435185185185185</c:v>
                </c:pt>
                <c:pt idx="1269">
                  <c:v>0.5436342592592592</c:v>
                </c:pt>
                <c:pt idx="1270">
                  <c:v>0.54375</c:v>
                </c:pt>
                <c:pt idx="1271">
                  <c:v>0.5438657407407407</c:v>
                </c:pt>
                <c:pt idx="1272">
                  <c:v>0.5439814814814815</c:v>
                </c:pt>
                <c:pt idx="1273">
                  <c:v>0.5440972222222222</c:v>
                </c:pt>
                <c:pt idx="1274">
                  <c:v>0.544212962962963</c:v>
                </c:pt>
                <c:pt idx="1275">
                  <c:v>0.5443287037037037</c:v>
                </c:pt>
                <c:pt idx="1276">
                  <c:v>0.5444444444444444</c:v>
                </c:pt>
                <c:pt idx="1277">
                  <c:v>0.5445601851851852</c:v>
                </c:pt>
                <c:pt idx="1278">
                  <c:v>0.544675925925926</c:v>
                </c:pt>
                <c:pt idx="1279">
                  <c:v>0.5447916666666667</c:v>
                </c:pt>
                <c:pt idx="1280">
                  <c:v>0.5449074074074074</c:v>
                </c:pt>
                <c:pt idx="1281">
                  <c:v>0.5450231481481481</c:v>
                </c:pt>
                <c:pt idx="1282">
                  <c:v>0.545138888888889</c:v>
                </c:pt>
                <c:pt idx="1283">
                  <c:v>0.5452546296296296</c:v>
                </c:pt>
                <c:pt idx="1284">
                  <c:v>0.5453703703703704</c:v>
                </c:pt>
                <c:pt idx="1285">
                  <c:v>0.5454861111111111</c:v>
                </c:pt>
                <c:pt idx="1286">
                  <c:v>0.5456018518518518</c:v>
                </c:pt>
                <c:pt idx="1287">
                  <c:v>0.5457175925925926</c:v>
                </c:pt>
                <c:pt idx="1288">
                  <c:v>0.5458333333333333</c:v>
                </c:pt>
                <c:pt idx="1289">
                  <c:v>0.5459490740740741</c:v>
                </c:pt>
                <c:pt idx="1290">
                  <c:v>0.5460648148148148</c:v>
                </c:pt>
                <c:pt idx="1291">
                  <c:v>0.5461805555555556</c:v>
                </c:pt>
                <c:pt idx="1292">
                  <c:v>0.5462962962962963</c:v>
                </c:pt>
                <c:pt idx="1293">
                  <c:v>0.546412037037037</c:v>
                </c:pt>
                <c:pt idx="1294">
                  <c:v>0.5465277777777778</c:v>
                </c:pt>
                <c:pt idx="1295">
                  <c:v>0.5466435185185184</c:v>
                </c:pt>
                <c:pt idx="1296">
                  <c:v>0.5467592592592593</c:v>
                </c:pt>
                <c:pt idx="1297">
                  <c:v>0.546875</c:v>
                </c:pt>
                <c:pt idx="1298">
                  <c:v>0.5469907407407407</c:v>
                </c:pt>
                <c:pt idx="1299">
                  <c:v>0.5471064814814816</c:v>
                </c:pt>
                <c:pt idx="1300">
                  <c:v>0.5472222222222222</c:v>
                </c:pt>
                <c:pt idx="1301">
                  <c:v>0.547337962962963</c:v>
                </c:pt>
                <c:pt idx="1302">
                  <c:v>0.5474537037037037</c:v>
                </c:pt>
                <c:pt idx="1303">
                  <c:v>0.5475694444444444</c:v>
                </c:pt>
                <c:pt idx="1304">
                  <c:v>0.5476851851851852</c:v>
                </c:pt>
                <c:pt idx="1305">
                  <c:v>0.5478009259259259</c:v>
                </c:pt>
                <c:pt idx="1306">
                  <c:v>0.5479166666666667</c:v>
                </c:pt>
                <c:pt idx="1307">
                  <c:v>0.5480324074074074</c:v>
                </c:pt>
                <c:pt idx="1308">
                  <c:v>0.5481481481481482</c:v>
                </c:pt>
                <c:pt idx="1309">
                  <c:v>0.5482638888888889</c:v>
                </c:pt>
                <c:pt idx="1310">
                  <c:v>0.5483796296296296</c:v>
                </c:pt>
                <c:pt idx="1311">
                  <c:v>0.5484953703703704</c:v>
                </c:pt>
                <c:pt idx="1312">
                  <c:v>0.548611111111111</c:v>
                </c:pt>
                <c:pt idx="1313">
                  <c:v>0.5487268518518519</c:v>
                </c:pt>
                <c:pt idx="1314">
                  <c:v>0.5488425925925926</c:v>
                </c:pt>
                <c:pt idx="1315">
                  <c:v>0.5489583333333333</c:v>
                </c:pt>
                <c:pt idx="1316">
                  <c:v>0.549074074074074</c:v>
                </c:pt>
                <c:pt idx="1317">
                  <c:v>0.5491898148148148</c:v>
                </c:pt>
                <c:pt idx="1318">
                  <c:v>0.5493055555555556</c:v>
                </c:pt>
                <c:pt idx="1319">
                  <c:v>0.5494212962962963</c:v>
                </c:pt>
                <c:pt idx="1320">
                  <c:v>0.549537037037037</c:v>
                </c:pt>
                <c:pt idx="1321">
                  <c:v>0.5496527777777778</c:v>
                </c:pt>
                <c:pt idx="1322">
                  <c:v>0.5497685185185185</c:v>
                </c:pt>
                <c:pt idx="1323">
                  <c:v>0.5498842592592593</c:v>
                </c:pt>
                <c:pt idx="1324">
                  <c:v>0.55</c:v>
                </c:pt>
                <c:pt idx="1325">
                  <c:v>0.5501157407407408</c:v>
                </c:pt>
                <c:pt idx="1326">
                  <c:v>0.5502314814814815</c:v>
                </c:pt>
                <c:pt idx="1327">
                  <c:v>0.5503472222222222</c:v>
                </c:pt>
                <c:pt idx="1328">
                  <c:v>0.5504629629629629</c:v>
                </c:pt>
                <c:pt idx="1329">
                  <c:v>0.5505787037037037</c:v>
                </c:pt>
                <c:pt idx="1330">
                  <c:v>0.5506944444444445</c:v>
                </c:pt>
                <c:pt idx="1331">
                  <c:v>0.5508101851851852</c:v>
                </c:pt>
                <c:pt idx="1332">
                  <c:v>0.5509259259259259</c:v>
                </c:pt>
                <c:pt idx="1333">
                  <c:v>0.5510416666666667</c:v>
                </c:pt>
                <c:pt idx="1334">
                  <c:v>0.5511574074074074</c:v>
                </c:pt>
                <c:pt idx="1335">
                  <c:v>0.5512731481481482</c:v>
                </c:pt>
                <c:pt idx="1336">
                  <c:v>0.5513888888888888</c:v>
                </c:pt>
                <c:pt idx="1337">
                  <c:v>0.5515046296296297</c:v>
                </c:pt>
                <c:pt idx="1338">
                  <c:v>0.5516203703703704</c:v>
                </c:pt>
                <c:pt idx="1339">
                  <c:v>0.5517361111111111</c:v>
                </c:pt>
                <c:pt idx="1340">
                  <c:v>0.5518518518518518</c:v>
                </c:pt>
                <c:pt idx="1341">
                  <c:v>0.5519675925925925</c:v>
                </c:pt>
              </c:strCache>
            </c:strRef>
          </c:xVal>
          <c:yVal>
            <c:numRef>
              <c:f>dat!$K$5:$K$1346</c:f>
              <c:numCache>
                <c:ptCount val="1342"/>
                <c:pt idx="0">
                  <c:v>22.12451533664273</c:v>
                </c:pt>
                <c:pt idx="1">
                  <c:v>22.12302842131544</c:v>
                </c:pt>
                <c:pt idx="2">
                  <c:v>22.12451533664273</c:v>
                </c:pt>
                <c:pt idx="3">
                  <c:v>22.133436324849868</c:v>
                </c:pt>
                <c:pt idx="4">
                  <c:v>22.130462758039812</c:v>
                </c:pt>
                <c:pt idx="5">
                  <c:v>22.13492307229751</c:v>
                </c:pt>
                <c:pt idx="6">
                  <c:v>22.139383170861322</c:v>
                </c:pt>
                <c:pt idx="7">
                  <c:v>22.14384305384482</c:v>
                </c:pt>
                <c:pt idx="8">
                  <c:v>22.149789229338467</c:v>
                </c:pt>
                <c:pt idx="9">
                  <c:v>22.1512757133915</c:v>
                </c:pt>
                <c:pt idx="10">
                  <c:v>22.154248609742524</c:v>
                </c:pt>
                <c:pt idx="11">
                  <c:v>22.157221410448244</c:v>
                </c:pt>
                <c:pt idx="12">
                  <c:v>22.155735022048987</c:v>
                </c:pt>
                <c:pt idx="13">
                  <c:v>22.17951437043473</c:v>
                </c:pt>
                <c:pt idx="14">
                  <c:v>22.325030347635504</c:v>
                </c:pt>
                <c:pt idx="15">
                  <c:v>22.45106080723167</c:v>
                </c:pt>
                <c:pt idx="16">
                  <c:v>22.619828547828604</c:v>
                </c:pt>
                <c:pt idx="17">
                  <c:v>22.789778960321883</c:v>
                </c:pt>
                <c:pt idx="18">
                  <c:v>22.946169342468238</c:v>
                </c:pt>
                <c:pt idx="19">
                  <c:v>23.06845533274503</c:v>
                </c:pt>
                <c:pt idx="20">
                  <c:v>23.187652553576243</c:v>
                </c:pt>
                <c:pt idx="21">
                  <c:v>23.311118459766647</c:v>
                </c:pt>
                <c:pt idx="22">
                  <c:v>23.409492155690714</c:v>
                </c:pt>
                <c:pt idx="23">
                  <c:v>23.497509910749386</c:v>
                </c:pt>
                <c:pt idx="24">
                  <c:v>23.594245247795016</c:v>
                </c:pt>
                <c:pt idx="25">
                  <c:v>23.705529585038505</c:v>
                </c:pt>
                <c:pt idx="26">
                  <c:v>23.790380409069883</c:v>
                </c:pt>
                <c:pt idx="27">
                  <c:v>23.87078180726843</c:v>
                </c:pt>
                <c:pt idx="28">
                  <c:v>23.95258510866273</c:v>
                </c:pt>
                <c:pt idx="29">
                  <c:v>24.032869399787785</c:v>
                </c:pt>
                <c:pt idx="30">
                  <c:v>24.117471002355387</c:v>
                </c:pt>
                <c:pt idx="31">
                  <c:v>24.194724465995876</c:v>
                </c:pt>
                <c:pt idx="32">
                  <c:v>24.426175899845703</c:v>
                </c:pt>
                <c:pt idx="33">
                  <c:v>24.55989010830143</c:v>
                </c:pt>
                <c:pt idx="34">
                  <c:v>24.66733493930019</c:v>
                </c:pt>
                <c:pt idx="35">
                  <c:v>24.81093097687068</c:v>
                </c:pt>
                <c:pt idx="36">
                  <c:v>24.91091475044624</c:v>
                </c:pt>
                <c:pt idx="37">
                  <c:v>24.999240021154094</c:v>
                </c:pt>
                <c:pt idx="38">
                  <c:v>25.068698756613742</c:v>
                </c:pt>
                <c:pt idx="39">
                  <c:v>25.141011681294003</c:v>
                </c:pt>
                <c:pt idx="40">
                  <c:v>25.21183923774089</c:v>
                </c:pt>
                <c:pt idx="41">
                  <c:v>25.284072774987067</c:v>
                </c:pt>
                <c:pt idx="42">
                  <c:v>25.35771034732835</c:v>
                </c:pt>
                <c:pt idx="43">
                  <c:v>25.428421939769464</c:v>
                </c:pt>
                <c:pt idx="44">
                  <c:v>25.497654505921105</c:v>
                </c:pt>
                <c:pt idx="45">
                  <c:v>25.56973435865814</c:v>
                </c:pt>
                <c:pt idx="46">
                  <c:v>25.634573941688245</c:v>
                </c:pt>
                <c:pt idx="47">
                  <c:v>25.69506357542633</c:v>
                </c:pt>
                <c:pt idx="48">
                  <c:v>25.736814973296077</c:v>
                </c:pt>
                <c:pt idx="49">
                  <c:v>25.790066055607838</c:v>
                </c:pt>
                <c:pt idx="50">
                  <c:v>25.849050707058154</c:v>
                </c:pt>
                <c:pt idx="51">
                  <c:v>25.909448840035623</c:v>
                </c:pt>
                <c:pt idx="52">
                  <c:v>25.95401222021519</c:v>
                </c:pt>
                <c:pt idx="53">
                  <c:v>25.997125081665047</c:v>
                </c:pt>
                <c:pt idx="54">
                  <c:v>26.035915807756</c:v>
                </c:pt>
                <c:pt idx="55">
                  <c:v>26.090492881099237</c:v>
                </c:pt>
                <c:pt idx="56">
                  <c:v>26.149356198754617</c:v>
                </c:pt>
                <c:pt idx="57">
                  <c:v>26.202456915954087</c:v>
                </c:pt>
                <c:pt idx="58">
                  <c:v>26.248366817207625</c:v>
                </c:pt>
                <c:pt idx="59">
                  <c:v>26.311470356262646</c:v>
                </c:pt>
                <c:pt idx="60">
                  <c:v>26.360214438455387</c:v>
                </c:pt>
                <c:pt idx="61">
                  <c:v>26.40034510966052</c:v>
                </c:pt>
                <c:pt idx="62">
                  <c:v>26.443330804143557</c:v>
                </c:pt>
                <c:pt idx="63">
                  <c:v>26.473413786734397</c:v>
                </c:pt>
                <c:pt idx="64">
                  <c:v>26.509219388652866</c:v>
                </c:pt>
                <c:pt idx="65">
                  <c:v>26.546448650278023</c:v>
                </c:pt>
                <c:pt idx="66">
                  <c:v>26.599413809105897</c:v>
                </c:pt>
                <c:pt idx="67">
                  <c:v>26.702431403818764</c:v>
                </c:pt>
                <c:pt idx="68">
                  <c:v>26.855407830294098</c:v>
                </c:pt>
                <c:pt idx="69">
                  <c:v>26.92398738481711</c:v>
                </c:pt>
                <c:pt idx="70">
                  <c:v>26.953982237119817</c:v>
                </c:pt>
                <c:pt idx="71">
                  <c:v>26.952554030216902</c:v>
                </c:pt>
                <c:pt idx="72">
                  <c:v>26.946841083378445</c:v>
                </c:pt>
                <c:pt idx="73">
                  <c:v>26.932557880575985</c:v>
                </c:pt>
                <c:pt idx="74">
                  <c:v>26.91827348135314</c:v>
                </c:pt>
                <c:pt idx="75">
                  <c:v>26.915416457657102</c:v>
                </c:pt>
                <c:pt idx="76">
                  <c:v>26.912559385950885</c:v>
                </c:pt>
                <c:pt idx="77">
                  <c:v>26.953982237119817</c:v>
                </c:pt>
                <c:pt idx="78">
                  <c:v>26.969691727275688</c:v>
                </c:pt>
                <c:pt idx="79">
                  <c:v>26.978259933873574</c:v>
                </c:pt>
                <c:pt idx="80">
                  <c:v>26.969691727275688</c:v>
                </c:pt>
                <c:pt idx="81">
                  <c:v>26.9625512284058</c:v>
                </c:pt>
                <c:pt idx="82">
                  <c:v>26.949697580649513</c:v>
                </c:pt>
                <c:pt idx="83">
                  <c:v>26.938271305088563</c:v>
                </c:pt>
                <c:pt idx="84">
                  <c:v>26.929701096547262</c:v>
                </c:pt>
                <c:pt idx="85">
                  <c:v>26.91827348135314</c:v>
                </c:pt>
                <c:pt idx="86">
                  <c:v>26.916844975504773</c:v>
                </c:pt>
                <c:pt idx="87">
                  <c:v>26.911130832085973</c:v>
                </c:pt>
                <c:pt idx="88">
                  <c:v>28.199447780581806</c:v>
                </c:pt>
                <c:pt idx="89">
                  <c:v>28.55107812898757</c:v>
                </c:pt>
                <c:pt idx="90">
                  <c:v>28.41786252924777</c:v>
                </c:pt>
                <c:pt idx="91">
                  <c:v>28.365405575774787</c:v>
                </c:pt>
                <c:pt idx="92">
                  <c:v>28.399433077901676</c:v>
                </c:pt>
                <c:pt idx="93">
                  <c:v>28.796058151326577</c:v>
                </c:pt>
                <c:pt idx="94">
                  <c:v>28.84983644102175</c:v>
                </c:pt>
                <c:pt idx="95">
                  <c:v>28.780488620148276</c:v>
                </c:pt>
                <c:pt idx="96">
                  <c:v>28.74368407010519</c:v>
                </c:pt>
                <c:pt idx="97">
                  <c:v>28.732358501379167</c:v>
                </c:pt>
                <c:pt idx="98">
                  <c:v>28.74085272625723</c:v>
                </c:pt>
                <c:pt idx="99">
                  <c:v>28.769164719365506</c:v>
                </c:pt>
                <c:pt idx="100">
                  <c:v>28.801719560743948</c:v>
                </c:pt>
                <c:pt idx="101">
                  <c:v>28.787565799064907</c:v>
                </c:pt>
                <c:pt idx="102">
                  <c:v>28.783319515599715</c:v>
                </c:pt>
                <c:pt idx="103">
                  <c:v>28.55107812898757</c:v>
                </c:pt>
                <c:pt idx="104">
                  <c:v>28.0305239167663</c:v>
                </c:pt>
                <c:pt idx="105">
                  <c:v>27.665236473030177</c:v>
                </c:pt>
                <c:pt idx="106">
                  <c:v>27.376221411946915</c:v>
                </c:pt>
                <c:pt idx="107">
                  <c:v>26.91827348135314</c:v>
                </c:pt>
                <c:pt idx="108">
                  <c:v>27.083899583619313</c:v>
                </c:pt>
                <c:pt idx="109">
                  <c:v>27.2251289630247</c:v>
                </c:pt>
                <c:pt idx="110">
                  <c:v>27.19660681209899</c:v>
                </c:pt>
                <c:pt idx="111">
                  <c:v>27.12528146996948</c:v>
                </c:pt>
                <c:pt idx="112">
                  <c:v>27.026805058571483</c:v>
                </c:pt>
                <c:pt idx="113">
                  <c:v>26.87969960232681</c:v>
                </c:pt>
                <c:pt idx="114">
                  <c:v>26.692418663126773</c:v>
                </c:pt>
                <c:pt idx="115">
                  <c:v>26.467684137742253</c:v>
                </c:pt>
                <c:pt idx="116">
                  <c:v>26.22397891220777</c:v>
                </c:pt>
                <c:pt idx="117">
                  <c:v>25.968384589168863</c:v>
                </c:pt>
                <c:pt idx="118">
                  <c:v>25.660501283829433</c:v>
                </c:pt>
                <c:pt idx="119">
                  <c:v>25.328837730107978</c:v>
                </c:pt>
                <c:pt idx="120">
                  <c:v>24.97318323502816</c:v>
                </c:pt>
                <c:pt idx="121">
                  <c:v>24.62669134530387</c:v>
                </c:pt>
                <c:pt idx="122">
                  <c:v>24.280662633521956</c:v>
                </c:pt>
                <c:pt idx="123">
                  <c:v>23.901465097878372</c:v>
                </c:pt>
                <c:pt idx="124">
                  <c:v>23.497509910749386</c:v>
                </c:pt>
                <c:pt idx="125">
                  <c:v>23.03458371203476</c:v>
                </c:pt>
                <c:pt idx="126">
                  <c:v>22.642012820931598</c:v>
                </c:pt>
                <c:pt idx="127">
                  <c:v>22.255270396231197</c:v>
                </c:pt>
                <c:pt idx="128">
                  <c:v>21.83261607093749</c:v>
                </c:pt>
                <c:pt idx="129">
                  <c:v>21.41845066709658</c:v>
                </c:pt>
                <c:pt idx="130">
                  <c:v>20.997768811976755</c:v>
                </c:pt>
                <c:pt idx="131">
                  <c:v>20.573432777619075</c:v>
                </c:pt>
                <c:pt idx="132">
                  <c:v>20.111818200583457</c:v>
                </c:pt>
                <c:pt idx="133">
                  <c:v>19.72094114050975</c:v>
                </c:pt>
                <c:pt idx="134">
                  <c:v>19.404920560356516</c:v>
                </c:pt>
                <c:pt idx="135">
                  <c:v>19.11994604097208</c:v>
                </c:pt>
                <c:pt idx="136">
                  <c:v>18.840029004890027</c:v>
                </c:pt>
                <c:pt idx="137">
                  <c:v>18.551208161235934</c:v>
                </c:pt>
                <c:pt idx="138">
                  <c:v>18.27210331965955</c:v>
                </c:pt>
                <c:pt idx="139">
                  <c:v>17.979280772463596</c:v>
                </c:pt>
                <c:pt idx="140">
                  <c:v>17.685150270863005</c:v>
                </c:pt>
                <c:pt idx="141">
                  <c:v>17.348482108782264</c:v>
                </c:pt>
                <c:pt idx="142">
                  <c:v>17.030719356741372</c:v>
                </c:pt>
                <c:pt idx="143">
                  <c:v>16.746531390593873</c:v>
                </c:pt>
                <c:pt idx="144">
                  <c:v>16.456183140623807</c:v>
                </c:pt>
                <c:pt idx="145">
                  <c:v>16.149868446434255</c:v>
                </c:pt>
                <c:pt idx="146">
                  <c:v>15.861438406420291</c:v>
                </c:pt>
                <c:pt idx="147">
                  <c:v>15.835441483893305</c:v>
                </c:pt>
                <c:pt idx="148">
                  <c:v>15.928001973032735</c:v>
                </c:pt>
                <c:pt idx="149">
                  <c:v>15.736219943964386</c:v>
                </c:pt>
                <c:pt idx="150">
                  <c:v>15.511111498382547</c:v>
                </c:pt>
                <c:pt idx="151">
                  <c:v>15.283458811070034</c:v>
                </c:pt>
                <c:pt idx="152">
                  <c:v>15.071347021563724</c:v>
                </c:pt>
                <c:pt idx="153">
                  <c:v>14.878255894666381</c:v>
                </c:pt>
                <c:pt idx="154">
                  <c:v>14.71930835199123</c:v>
                </c:pt>
                <c:pt idx="155">
                  <c:v>14.603112867371976</c:v>
                </c:pt>
                <c:pt idx="156">
                  <c:v>14.481668171725232</c:v>
                </c:pt>
                <c:pt idx="157">
                  <c:v>14.411670043502</c:v>
                </c:pt>
                <c:pt idx="158">
                  <c:v>14.294800290953503</c:v>
                </c:pt>
                <c:pt idx="159">
                  <c:v>14.43334600436981</c:v>
                </c:pt>
                <c:pt idx="160">
                  <c:v>14.455013105816988</c:v>
                </c:pt>
                <c:pt idx="161">
                  <c:v>14.371629549549425</c:v>
                </c:pt>
                <c:pt idx="162">
                  <c:v>13.895480056454915</c:v>
                </c:pt>
                <c:pt idx="163">
                  <c:v>12.754202677667479</c:v>
                </c:pt>
                <c:pt idx="164">
                  <c:v>12.086155405024101</c:v>
                </c:pt>
                <c:pt idx="165">
                  <c:v>11.730073029954951</c:v>
                </c:pt>
                <c:pt idx="166">
                  <c:v>11.419118027728075</c:v>
                </c:pt>
                <c:pt idx="167">
                  <c:v>11.150632497510173</c:v>
                </c:pt>
                <c:pt idx="168">
                  <c:v>10.880536197264291</c:v>
                </c:pt>
                <c:pt idx="169">
                  <c:v>10.616009787922565</c:v>
                </c:pt>
                <c:pt idx="170">
                  <c:v>10.386185202124466</c:v>
                </c:pt>
                <c:pt idx="171">
                  <c:v>10.133245286312047</c:v>
                </c:pt>
                <c:pt idx="172">
                  <c:v>9.928351350936225</c:v>
                </c:pt>
                <c:pt idx="173">
                  <c:v>9.748258673386886</c:v>
                </c:pt>
                <c:pt idx="174">
                  <c:v>9.608065951673268</c:v>
                </c:pt>
                <c:pt idx="175">
                  <c:v>9.430309977395439</c:v>
                </c:pt>
                <c:pt idx="176">
                  <c:v>9.341147917099704</c:v>
                </c:pt>
                <c:pt idx="177">
                  <c:v>9.27601333579662</c:v>
                </c:pt>
                <c:pt idx="178">
                  <c:v>9.214506986777906</c:v>
                </c:pt>
                <c:pt idx="179">
                  <c:v>9.111792825283601</c:v>
                </c:pt>
                <c:pt idx="180">
                  <c:v>9.016319630523128</c:v>
                </c:pt>
                <c:pt idx="181">
                  <c:v>8.961931865859128</c:v>
                </c:pt>
                <c:pt idx="182">
                  <c:v>8.898074832701411</c:v>
                </c:pt>
                <c:pt idx="183">
                  <c:v>8.811520880375099</c:v>
                </c:pt>
                <c:pt idx="184">
                  <c:v>8.811520880375099</c:v>
                </c:pt>
                <c:pt idx="185">
                  <c:v>8.81717130611969</c:v>
                </c:pt>
                <c:pt idx="186">
                  <c:v>8.798333504325</c:v>
                </c:pt>
                <c:pt idx="187">
                  <c:v>8.743654511170234</c:v>
                </c:pt>
                <c:pt idx="188">
                  <c:v>8.692680239160552</c:v>
                </c:pt>
                <c:pt idx="189">
                  <c:v>8.643533250860571</c:v>
                </c:pt>
                <c:pt idx="190">
                  <c:v>8.607580358491248</c:v>
                </c:pt>
                <c:pt idx="191">
                  <c:v>8.567805690071054</c:v>
                </c:pt>
                <c:pt idx="192">
                  <c:v>8.546955680772271</c:v>
                </c:pt>
                <c:pt idx="193">
                  <c:v>8.526094879611321</c:v>
                </c:pt>
                <c:pt idx="194">
                  <c:v>8.514711704955687</c:v>
                </c:pt>
                <c:pt idx="195">
                  <c:v>8.495732589859358</c:v>
                </c:pt>
                <c:pt idx="196">
                  <c:v>8.474845214050049</c:v>
                </c:pt>
                <c:pt idx="197">
                  <c:v>8.459647574227347</c:v>
                </c:pt>
                <c:pt idx="198">
                  <c:v>8.488138435917051</c:v>
                </c:pt>
                <c:pt idx="199">
                  <c:v>8.423530108994441</c:v>
                </c:pt>
                <c:pt idx="200">
                  <c:v>8.274916116909822</c:v>
                </c:pt>
                <c:pt idx="201">
                  <c:v>8.102747073079684</c:v>
                </c:pt>
                <c:pt idx="202">
                  <c:v>7.881657771648179</c:v>
                </c:pt>
                <c:pt idx="203">
                  <c:v>7.672886628912181</c:v>
                </c:pt>
                <c:pt idx="204">
                  <c:v>7.488316067754738</c:v>
                </c:pt>
                <c:pt idx="205">
                  <c:v>7.32438015411833</c:v>
                </c:pt>
                <c:pt idx="206">
                  <c:v>7.199005915621399</c:v>
                </c:pt>
                <c:pt idx="207">
                  <c:v>7.102737932835737</c:v>
                </c:pt>
                <c:pt idx="208">
                  <c:v>7.0003094195485005</c:v>
                </c:pt>
                <c:pt idx="209">
                  <c:v>6.9114458974087825</c:v>
                </c:pt>
                <c:pt idx="210">
                  <c:v>6.810481060946756</c:v>
                </c:pt>
                <c:pt idx="211">
                  <c:v>6.725143380950215</c:v>
                </c:pt>
                <c:pt idx="212">
                  <c:v>6.64757625305316</c:v>
                </c:pt>
                <c:pt idx="213">
                  <c:v>6.579822467632653</c:v>
                </c:pt>
                <c:pt idx="214">
                  <c:v>6.543903084908379</c:v>
                </c:pt>
                <c:pt idx="215">
                  <c:v>6.503952105474525</c:v>
                </c:pt>
                <c:pt idx="216">
                  <c:v>6.461957471194864</c:v>
                </c:pt>
                <c:pt idx="217">
                  <c:v>6.4058908520220825</c:v>
                </c:pt>
                <c:pt idx="218">
                  <c:v>6.359772783388848</c:v>
                </c:pt>
                <c:pt idx="219">
                  <c:v>6.3236403622127</c:v>
                </c:pt>
                <c:pt idx="220">
                  <c:v>6.2995324974223195</c:v>
                </c:pt>
                <c:pt idx="221">
                  <c:v>6.245232321714354</c:v>
                </c:pt>
                <c:pt idx="222">
                  <c:v>6.231141470698276</c:v>
                </c:pt>
                <c:pt idx="223">
                  <c:v>6.20898783724283</c:v>
                </c:pt>
                <c:pt idx="224">
                  <c:v>6.174724222429006</c:v>
                </c:pt>
                <c:pt idx="225">
                  <c:v>6.142446995712191</c:v>
                </c:pt>
                <c:pt idx="226">
                  <c:v>6.156571762242891</c:v>
                </c:pt>
                <c:pt idx="227">
                  <c:v>6.1505189541802</c:v>
                </c:pt>
                <c:pt idx="228">
                  <c:v>6.146483196115582</c:v>
                </c:pt>
                <c:pt idx="229">
                  <c:v>6.1485011304302475</c:v>
                </c:pt>
                <c:pt idx="230">
                  <c:v>6.1262977675021375</c:v>
                </c:pt>
                <c:pt idx="231">
                  <c:v>6.120239979516668</c:v>
                </c:pt>
                <c:pt idx="232">
                  <c:v>6.134373267247497</c:v>
                </c:pt>
                <c:pt idx="233">
                  <c:v>6.134373267247497</c:v>
                </c:pt>
                <c:pt idx="234">
                  <c:v>6.136391865371081</c:v>
                </c:pt>
                <c:pt idx="235">
                  <c:v>6.144465151216252</c:v>
                </c:pt>
                <c:pt idx="236">
                  <c:v>6.134373267247497</c:v>
                </c:pt>
                <c:pt idx="237">
                  <c:v>6.142446995712191</c:v>
                </c:pt>
                <c:pt idx="238">
                  <c:v>6.146483196115582</c:v>
                </c:pt>
                <c:pt idx="239">
                  <c:v>6.146483196115582</c:v>
                </c:pt>
                <c:pt idx="240">
                  <c:v>6.1646406263034805</c:v>
                </c:pt>
                <c:pt idx="241">
                  <c:v>6.192867747948583</c:v>
                </c:pt>
                <c:pt idx="242">
                  <c:v>6.239194043610041</c:v>
                </c:pt>
                <c:pt idx="243">
                  <c:v>6.437939264511556</c:v>
                </c:pt>
                <c:pt idx="244">
                  <c:v>6.465958999793656</c:v>
                </c:pt>
                <c:pt idx="245">
                  <c:v>6.349739530420891</c:v>
                </c:pt>
                <c:pt idx="246">
                  <c:v>6.293503078364097</c:v>
                </c:pt>
                <c:pt idx="247">
                  <c:v>6.311588391044154</c:v>
                </c:pt>
                <c:pt idx="248">
                  <c:v>6.3236403622127</c:v>
                </c:pt>
                <c:pt idx="249">
                  <c:v>6.351746398105149</c:v>
                </c:pt>
                <c:pt idx="250">
                  <c:v>6.377825805709222</c:v>
                </c:pt>
                <c:pt idx="251">
                  <c:v>6.407894687266378</c:v>
                </c:pt>
                <c:pt idx="252">
                  <c:v>6.445947055406236</c:v>
                </c:pt>
                <c:pt idx="253">
                  <c:v>6.471960486807973</c:v>
                </c:pt>
                <c:pt idx="254">
                  <c:v>6.497955767640235</c:v>
                </c:pt>
                <c:pt idx="255">
                  <c:v>6.531922279808498</c:v>
                </c:pt>
                <c:pt idx="256">
                  <c:v>6.551888153880043</c:v>
                </c:pt>
                <c:pt idx="257">
                  <c:v>6.583811380818645</c:v>
                </c:pt>
                <c:pt idx="258">
                  <c:v>6.605742805019702</c:v>
                </c:pt>
                <c:pt idx="259">
                  <c:v>6.627661388903505</c:v>
                </c:pt>
                <c:pt idx="260">
                  <c:v>6.617699986391699</c:v>
                </c:pt>
                <c:pt idx="261">
                  <c:v>6.633636959341118</c:v>
                </c:pt>
                <c:pt idx="262">
                  <c:v>6.653548649882623</c:v>
                </c:pt>
                <c:pt idx="263">
                  <c:v>6.679418053603058</c:v>
                </c:pt>
                <c:pt idx="264">
                  <c:v>6.6853853844309015</c:v>
                </c:pt>
                <c:pt idx="265">
                  <c:v>6.705269641450741</c:v>
                </c:pt>
                <c:pt idx="266">
                  <c:v>6.7311034546846145</c:v>
                </c:pt>
                <c:pt idx="267">
                  <c:v>6.74699236901472</c:v>
                </c:pt>
                <c:pt idx="268">
                  <c:v>6.770813169604878</c:v>
                </c:pt>
                <c:pt idx="269">
                  <c:v>6.792635676000316</c:v>
                </c:pt>
                <c:pt idx="270">
                  <c:v>6.800568000939222</c:v>
                </c:pt>
                <c:pt idx="271">
                  <c:v>6.81444555550712</c:v>
                </c:pt>
                <c:pt idx="272">
                  <c:v>6.8223732949693385</c:v>
                </c:pt>
                <c:pt idx="273">
                  <c:v>6.808498657394466</c:v>
                </c:pt>
                <c:pt idx="274">
                  <c:v>6.77676601592259</c:v>
                </c:pt>
                <c:pt idx="275">
                  <c:v>6.770813169604878</c:v>
                </c:pt>
                <c:pt idx="276">
                  <c:v>6.772797556244768</c:v>
                </c:pt>
                <c:pt idx="277">
                  <c:v>6.752948982465853</c:v>
                </c:pt>
                <c:pt idx="278">
                  <c:v>6.770813169604878</c:v>
                </c:pt>
                <c:pt idx="279">
                  <c:v>6.770813169604878</c:v>
                </c:pt>
                <c:pt idx="280">
                  <c:v>6.764859382257896</c:v>
                </c:pt>
                <c:pt idx="281">
                  <c:v>6.758904653379204</c:v>
                </c:pt>
                <c:pt idx="282">
                  <c:v>6.760889667651099</c:v>
                </c:pt>
                <c:pt idx="283">
                  <c:v>6.756919534436747</c:v>
                </c:pt>
                <c:pt idx="284">
                  <c:v>6.762874577271134</c:v>
                </c:pt>
                <c:pt idx="285">
                  <c:v>6.772797556244768</c:v>
                </c:pt>
                <c:pt idx="286">
                  <c:v>6.764859382257896</c:v>
                </c:pt>
                <c:pt idx="287">
                  <c:v>6.772797556244768</c:v>
                </c:pt>
                <c:pt idx="288">
                  <c:v>6.778750088997754</c:v>
                </c:pt>
                <c:pt idx="289">
                  <c:v>6.764859382257896</c:v>
                </c:pt>
                <c:pt idx="290">
                  <c:v>6.7827179217132425</c:v>
                </c:pt>
                <c:pt idx="291">
                  <c:v>6.778750088997754</c:v>
                </c:pt>
                <c:pt idx="292">
                  <c:v>6.772797556244768</c:v>
                </c:pt>
                <c:pt idx="293">
                  <c:v>6.772797556244768</c:v>
                </c:pt>
                <c:pt idx="294">
                  <c:v>6.824354969597266</c:v>
                </c:pt>
                <c:pt idx="295">
                  <c:v>6.820391516264806</c:v>
                </c:pt>
                <c:pt idx="296">
                  <c:v>6.784701681390857</c:v>
                </c:pt>
                <c:pt idx="297">
                  <c:v>6.796602047104386</c:v>
                </c:pt>
                <c:pt idx="298">
                  <c:v>6.800568000939222</c:v>
                </c:pt>
                <c:pt idx="299">
                  <c:v>6.790652333925948</c:v>
                </c:pt>
                <c:pt idx="300">
                  <c:v>6.78866888747865</c:v>
                </c:pt>
                <c:pt idx="301">
                  <c:v>6.778750088997754</c:v>
                </c:pt>
                <c:pt idx="302">
                  <c:v>6.780734057588404</c:v>
                </c:pt>
                <c:pt idx="303">
                  <c:v>6.818409633465308</c:v>
                </c:pt>
                <c:pt idx="304">
                  <c:v>6.860007336868023</c:v>
                </c:pt>
                <c:pt idx="305">
                  <c:v>6.8995816670182535</c:v>
                </c:pt>
                <c:pt idx="306">
                  <c:v>6.913422907663005</c:v>
                </c:pt>
                <c:pt idx="307">
                  <c:v>6.905514247080305</c:v>
                </c:pt>
                <c:pt idx="308">
                  <c:v>6.891670113161979</c:v>
                </c:pt>
                <c:pt idx="309">
                  <c:v>6.893648156728148</c:v>
                </c:pt>
                <c:pt idx="310">
                  <c:v>6.891670113161979</c:v>
                </c:pt>
                <c:pt idx="311">
                  <c:v>6.905514247080305</c:v>
                </c:pt>
                <c:pt idx="312">
                  <c:v>6.9529414586398275</c:v>
                </c:pt>
                <c:pt idx="313">
                  <c:v>6.948991457527484</c:v>
                </c:pt>
                <c:pt idx="314">
                  <c:v>6.94109022033399</c:v>
                </c:pt>
                <c:pt idx="315">
                  <c:v>9.82737292211408</c:v>
                </c:pt>
                <c:pt idx="316">
                  <c:v>9.878810051147013</c:v>
                </c:pt>
                <c:pt idx="317">
                  <c:v>9.838400403773335</c:v>
                </c:pt>
                <c:pt idx="318">
                  <c:v>9.810826329937584</c:v>
                </c:pt>
                <c:pt idx="319">
                  <c:v>9.777713779679004</c:v>
                </c:pt>
                <c:pt idx="320">
                  <c:v>9.755624370320959</c:v>
                </c:pt>
                <c:pt idx="321">
                  <c:v>9.722468635594282</c:v>
                </c:pt>
                <c:pt idx="322">
                  <c:v>9.698506653572167</c:v>
                </c:pt>
                <c:pt idx="323">
                  <c:v>9.661615503672692</c:v>
                </c:pt>
                <c:pt idx="324">
                  <c:v>9.645003957788276</c:v>
                </c:pt>
                <c:pt idx="325">
                  <c:v>9.624692063165867</c:v>
                </c:pt>
                <c:pt idx="326">
                  <c:v>9.60991362167249</c:v>
                </c:pt>
                <c:pt idx="327">
                  <c:v>9.632079339638494</c:v>
                </c:pt>
                <c:pt idx="328">
                  <c:v>9.626539003740959</c:v>
                </c:pt>
                <c:pt idx="329">
                  <c:v>9.606218200559908</c:v>
                </c:pt>
                <c:pt idx="330">
                  <c:v>9.696662861334573</c:v>
                </c:pt>
                <c:pt idx="331">
                  <c:v>10.53652210914629</c:v>
                </c:pt>
                <c:pt idx="332">
                  <c:v>10.458701355693677</c:v>
                </c:pt>
                <c:pt idx="333">
                  <c:v>10.662912271440007</c:v>
                </c:pt>
                <c:pt idx="334">
                  <c:v>10.560022099489913</c:v>
                </c:pt>
                <c:pt idx="335">
                  <c:v>10.404325558161702</c:v>
                </c:pt>
                <c:pt idx="336">
                  <c:v>10.378926942042654</c:v>
                </c:pt>
                <c:pt idx="337">
                  <c:v>10.823086675799402</c:v>
                </c:pt>
                <c:pt idx="338">
                  <c:v>10.774555712956158</c:v>
                </c:pt>
                <c:pt idx="339">
                  <c:v>10.826679449378503</c:v>
                </c:pt>
                <c:pt idx="340">
                  <c:v>10.792536341943617</c:v>
                </c:pt>
                <c:pt idx="341">
                  <c:v>10.675531330304182</c:v>
                </c:pt>
                <c:pt idx="342">
                  <c:v>10.516627650121848</c:v>
                </c:pt>
                <c:pt idx="343">
                  <c:v>10.349881781065676</c:v>
                </c:pt>
                <c:pt idx="344">
                  <c:v>10.228043537930319</c:v>
                </c:pt>
                <c:pt idx="345">
                  <c:v>10.14784320883956</c:v>
                </c:pt>
                <c:pt idx="346">
                  <c:v>10.109513095674913</c:v>
                </c:pt>
                <c:pt idx="347">
                  <c:v>10.071148781148622</c:v>
                </c:pt>
                <c:pt idx="348">
                  <c:v>10.021772789370118</c:v>
                </c:pt>
                <c:pt idx="349">
                  <c:v>10.001640322188734</c:v>
                </c:pt>
                <c:pt idx="350">
                  <c:v>9.979666823796265</c:v>
                </c:pt>
                <c:pt idx="351">
                  <c:v>9.928351350936225</c:v>
                </c:pt>
                <c:pt idx="352">
                  <c:v>9.910009434854715</c:v>
                </c:pt>
                <c:pt idx="353">
                  <c:v>9.889824207741697</c:v>
                </c:pt>
                <c:pt idx="354">
                  <c:v>9.900835516934933</c:v>
                </c:pt>
                <c:pt idx="355">
                  <c:v>9.88248175322974</c:v>
                </c:pt>
                <c:pt idx="356">
                  <c:v>9.869629410193511</c:v>
                </c:pt>
                <c:pt idx="357">
                  <c:v>9.845750468851065</c:v>
                </c:pt>
                <c:pt idx="358">
                  <c:v>9.829211034492175</c:v>
                </c:pt>
                <c:pt idx="359">
                  <c:v>9.794273285647705</c:v>
                </c:pt>
                <c:pt idx="360">
                  <c:v>9.818181166894192</c:v>
                </c:pt>
                <c:pt idx="361">
                  <c:v>9.820019677092375</c:v>
                </c:pt>
                <c:pt idx="362">
                  <c:v>9.794273285647705</c:v>
                </c:pt>
                <c:pt idx="363">
                  <c:v>9.766670514479927</c:v>
                </c:pt>
                <c:pt idx="364">
                  <c:v>9.803470218489736</c:v>
                </c:pt>
                <c:pt idx="365">
                  <c:v>9.764829690458043</c:v>
                </c:pt>
                <c:pt idx="366">
                  <c:v>9.76851125853068</c:v>
                </c:pt>
                <c:pt idx="367">
                  <c:v>9.774033010988092</c:v>
                </c:pt>
                <c:pt idx="368">
                  <c:v>9.753783066195751</c:v>
                </c:pt>
                <c:pt idx="369">
                  <c:v>9.737207724632412</c:v>
                </c:pt>
                <c:pt idx="370">
                  <c:v>9.727996395780053</c:v>
                </c:pt>
                <c:pt idx="371">
                  <c:v>9.757465594396024</c:v>
                </c:pt>
                <c:pt idx="372">
                  <c:v>9.750100217741874</c:v>
                </c:pt>
                <c:pt idx="373">
                  <c:v>9.716940152815994</c:v>
                </c:pt>
                <c:pt idx="374">
                  <c:v>9.70956771779413</c:v>
                </c:pt>
                <c:pt idx="375">
                  <c:v>9.704037547575751</c:v>
                </c:pt>
                <c:pt idx="376">
                  <c:v>9.733523433730682</c:v>
                </c:pt>
                <c:pt idx="377">
                  <c:v>9.726153889317459</c:v>
                </c:pt>
                <c:pt idx="378">
                  <c:v>9.702193996679512</c:v>
                </c:pt>
                <c:pt idx="379">
                  <c:v>9.694818988623297</c:v>
                </c:pt>
                <c:pt idx="380">
                  <c:v>9.700350365349436</c:v>
                </c:pt>
                <c:pt idx="381">
                  <c:v>9.67637583253628</c:v>
                </c:pt>
                <c:pt idx="382">
                  <c:v>9.698506653572167</c:v>
                </c:pt>
                <c:pt idx="383">
                  <c:v>9.696662861334573</c:v>
                </c:pt>
                <c:pt idx="384">
                  <c:v>9.707724408119816</c:v>
                </c:pt>
                <c:pt idx="385">
                  <c:v>9.680065108287181</c:v>
                </c:pt>
                <c:pt idx="386">
                  <c:v>9.667151232078368</c:v>
                </c:pt>
                <c:pt idx="387">
                  <c:v>9.698506653572167</c:v>
                </c:pt>
                <c:pt idx="388">
                  <c:v>9.654233402232876</c:v>
                </c:pt>
                <c:pt idx="389">
                  <c:v>9.650541866887806</c:v>
                </c:pt>
                <c:pt idx="390">
                  <c:v>9.680065108287181</c:v>
                </c:pt>
                <c:pt idx="391">
                  <c:v>9.67084131422763</c:v>
                </c:pt>
                <c:pt idx="392">
                  <c:v>9.68190962526603</c:v>
                </c:pt>
                <c:pt idx="393">
                  <c:v>9.645003957788276</c:v>
                </c:pt>
                <c:pt idx="394">
                  <c:v>9.646850008316846</c:v>
                </c:pt>
                <c:pt idx="395">
                  <c:v>9.661615503672692</c:v>
                </c:pt>
                <c:pt idx="396">
                  <c:v>9.665306069980659</c:v>
                </c:pt>
                <c:pt idx="397">
                  <c:v>9.668996313489572</c:v>
                </c:pt>
                <c:pt idx="398">
                  <c:v>9.646850008316846</c:v>
                </c:pt>
                <c:pt idx="399">
                  <c:v>9.645003957788276</c:v>
                </c:pt>
                <c:pt idx="400">
                  <c:v>9.633925956373048</c:v>
                </c:pt>
                <c:pt idx="401">
                  <c:v>9.652387674956856</c:v>
                </c:pt>
                <c:pt idx="402">
                  <c:v>9.6486959780122</c:v>
                </c:pt>
                <c:pt idx="403">
                  <c:v>9.643157826413244</c:v>
                </c:pt>
                <c:pt idx="404">
                  <c:v>9.646850008316846</c:v>
                </c:pt>
                <c:pt idx="405">
                  <c:v>9.645003957788276</c:v>
                </c:pt>
                <c:pt idx="406">
                  <c:v>9.643157826413244</c:v>
                </c:pt>
                <c:pt idx="407">
                  <c:v>9.645003957788276</c:v>
                </c:pt>
                <c:pt idx="408">
                  <c:v>9.639465321070361</c:v>
                </c:pt>
                <c:pt idx="409">
                  <c:v>9.637618947075623</c:v>
                </c:pt>
                <c:pt idx="410">
                  <c:v>9.639465321070361</c:v>
                </c:pt>
                <c:pt idx="411">
                  <c:v>9.635772492181047</c:v>
                </c:pt>
                <c:pt idx="412">
                  <c:v>9.622845041597316</c:v>
                </c:pt>
                <c:pt idx="413">
                  <c:v>9.645003957788276</c:v>
                </c:pt>
                <c:pt idx="414">
                  <c:v>9.622845041597316</c:v>
                </c:pt>
                <c:pt idx="415">
                  <c:v>9.606218200559908</c:v>
                </c:pt>
                <c:pt idx="416">
                  <c:v>9.606218200559908</c:v>
                </c:pt>
                <c:pt idx="417">
                  <c:v>9.635772492181047</c:v>
                </c:pt>
                <c:pt idx="418">
                  <c:v>9.632079339638494</c:v>
                </c:pt>
                <c:pt idx="419">
                  <c:v>9.613608718382181</c:v>
                </c:pt>
                <c:pt idx="420">
                  <c:v>9.61545614511948</c:v>
                </c:pt>
                <c:pt idx="421">
                  <c:v>9.600674460400853</c:v>
                </c:pt>
                <c:pt idx="422">
                  <c:v>9.62838586333578</c:v>
                </c:pt>
                <c:pt idx="423">
                  <c:v>9.608065951673268</c:v>
                </c:pt>
                <c:pt idx="424">
                  <c:v>9.593281670443673</c:v>
                </c:pt>
                <c:pt idx="425">
                  <c:v>9.595129989731618</c:v>
                </c:pt>
                <c:pt idx="426">
                  <c:v>9.62099793902172</c:v>
                </c:pt>
                <c:pt idx="427">
                  <c:v>9.596978227811576</c:v>
                </c:pt>
                <c:pt idx="428">
                  <c:v>9.596978227811576</c:v>
                </c:pt>
                <c:pt idx="429">
                  <c:v>9.613608718382181</c:v>
                </c:pt>
                <c:pt idx="430">
                  <c:v>9.584038855412643</c:v>
                </c:pt>
                <c:pt idx="431">
                  <c:v>9.600674460400853</c:v>
                </c:pt>
                <c:pt idx="432">
                  <c:v>9.611761210571046</c:v>
                </c:pt>
                <c:pt idx="433">
                  <c:v>9.595129989731618</c:v>
                </c:pt>
                <c:pt idx="434">
                  <c:v>9.580341160473495</c:v>
                </c:pt>
                <c:pt idx="435">
                  <c:v>9.596978227811576</c:v>
                </c:pt>
                <c:pt idx="436">
                  <c:v>9.585887580942483</c:v>
                </c:pt>
                <c:pt idx="437">
                  <c:v>9.598826384696793</c:v>
                </c:pt>
                <c:pt idx="438">
                  <c:v>9.584038855412643</c:v>
                </c:pt>
                <c:pt idx="439">
                  <c:v>9.584038855412643</c:v>
                </c:pt>
                <c:pt idx="440">
                  <c:v>9.611761210571046</c:v>
                </c:pt>
                <c:pt idx="441">
                  <c:v>9.608065951673268</c:v>
                </c:pt>
                <c:pt idx="442">
                  <c:v>9.580341160473495</c:v>
                </c:pt>
                <c:pt idx="443">
                  <c:v>9.56924612365134</c:v>
                </c:pt>
                <c:pt idx="444">
                  <c:v>9.587736225197034</c:v>
                </c:pt>
                <c:pt idx="445">
                  <c:v>9.595129989731618</c:v>
                </c:pt>
                <c:pt idx="446">
                  <c:v>9.604370368318996</c:v>
                </c:pt>
                <c:pt idx="447">
                  <c:v>9.582190048594157</c:v>
                </c:pt>
                <c:pt idx="448">
                  <c:v>9.578492191037242</c:v>
                </c:pt>
                <c:pt idx="449">
                  <c:v>9.576643140271983</c:v>
                </c:pt>
                <c:pt idx="450">
                  <c:v>9.56924612365134</c:v>
                </c:pt>
                <c:pt idx="451">
                  <c:v>9.587736225197034</c:v>
                </c:pt>
                <c:pt idx="452">
                  <c:v>9.578492191037242</c:v>
                </c:pt>
                <c:pt idx="453">
                  <c:v>9.585887580942483</c:v>
                </c:pt>
                <c:pt idx="454">
                  <c:v>9.585887580942483</c:v>
                </c:pt>
                <c:pt idx="455">
                  <c:v>9.584038855412643</c:v>
                </c:pt>
                <c:pt idx="456">
                  <c:v>9.580341160473495</c:v>
                </c:pt>
                <c:pt idx="457">
                  <c:v>9.591433269934214</c:v>
                </c:pt>
                <c:pt idx="458">
                  <c:v>9.558148156560492</c:v>
                </c:pt>
                <c:pt idx="459">
                  <c:v>9.556298210287082</c:v>
                </c:pt>
                <c:pt idx="460">
                  <c:v>9.591433269934214</c:v>
                </c:pt>
                <c:pt idx="461">
                  <c:v>9.578492191037242</c:v>
                </c:pt>
                <c:pt idx="462">
                  <c:v>9.587736225197034</c:v>
                </c:pt>
                <c:pt idx="463">
                  <c:v>9.56924612365134</c:v>
                </c:pt>
                <c:pt idx="464">
                  <c:v>9.576643140271983</c:v>
                </c:pt>
                <c:pt idx="465">
                  <c:v>9.56924612365134</c:v>
                </c:pt>
                <c:pt idx="466">
                  <c:v>9.55444818252306</c:v>
                </c:pt>
                <c:pt idx="467">
                  <c:v>9.556298210287082</c:v>
                </c:pt>
                <c:pt idx="468">
                  <c:v>9.574794008164247</c:v>
                </c:pt>
                <c:pt idx="469">
                  <c:v>9.589584788189768</c:v>
                </c:pt>
                <c:pt idx="470">
                  <c:v>9.57109549986734</c:v>
                </c:pt>
                <c:pt idx="471">
                  <c:v>9.54704725629017</c:v>
                </c:pt>
                <c:pt idx="472">
                  <c:v>9.545196820870274</c:v>
                </c:pt>
                <c:pt idx="473">
                  <c:v>9.572944794700504</c:v>
                </c:pt>
                <c:pt idx="474">
                  <c:v>9.585887580942483</c:v>
                </c:pt>
                <c:pt idx="475">
                  <c:v>9.548897610151869</c:v>
                </c:pt>
                <c:pt idx="476">
                  <c:v>9.545196820870274</c:v>
                </c:pt>
                <c:pt idx="477">
                  <c:v>9.561847804689137</c:v>
                </c:pt>
                <c:pt idx="478">
                  <c:v>9.561847804689137</c:v>
                </c:pt>
                <c:pt idx="479">
                  <c:v>9.578492191037242</c:v>
                </c:pt>
                <c:pt idx="480">
                  <c:v>9.567396666038974</c:v>
                </c:pt>
                <c:pt idx="481">
                  <c:v>9.567396666038974</c:v>
                </c:pt>
                <c:pt idx="482">
                  <c:v>9.565547127016771</c:v>
                </c:pt>
                <c:pt idx="483">
                  <c:v>9.558148156560492</c:v>
                </c:pt>
                <c:pt idx="484">
                  <c:v>9.54704725629017</c:v>
                </c:pt>
                <c:pt idx="485">
                  <c:v>9.550747882468954</c:v>
                </c:pt>
                <c:pt idx="486">
                  <c:v>9.578492191037242</c:v>
                </c:pt>
                <c:pt idx="487">
                  <c:v>9.582190048594157</c:v>
                </c:pt>
                <c:pt idx="488">
                  <c:v>9.552598073254785</c:v>
                </c:pt>
                <c:pt idx="489">
                  <c:v>9.561847804689137</c:v>
                </c:pt>
                <c:pt idx="490">
                  <c:v>9.543346303878764</c:v>
                </c:pt>
                <c:pt idx="491">
                  <c:v>9.545196820870274</c:v>
                </c:pt>
                <c:pt idx="492">
                  <c:v>9.556298210287082</c:v>
                </c:pt>
                <c:pt idx="493">
                  <c:v>9.563697506571316</c:v>
                </c:pt>
                <c:pt idx="494">
                  <c:v>9.576643140271983</c:v>
                </c:pt>
                <c:pt idx="495">
                  <c:v>9.55444818252306</c:v>
                </c:pt>
                <c:pt idx="496">
                  <c:v>9.558148156560492</c:v>
                </c:pt>
                <c:pt idx="497">
                  <c:v>9.548897610151869</c:v>
                </c:pt>
                <c:pt idx="498">
                  <c:v>9.541495705302054</c:v>
                </c:pt>
                <c:pt idx="499">
                  <c:v>9.543346303878764</c:v>
                </c:pt>
                <c:pt idx="500">
                  <c:v>9.574794008164247</c:v>
                </c:pt>
                <c:pt idx="501">
                  <c:v>9.559998021356648</c:v>
                </c:pt>
                <c:pt idx="502">
                  <c:v>9.556298210287082</c:v>
                </c:pt>
                <c:pt idx="503">
                  <c:v>9.552598073254785</c:v>
                </c:pt>
                <c:pt idx="504">
                  <c:v>9.545196820870274</c:v>
                </c:pt>
                <c:pt idx="505">
                  <c:v>9.550747882468954</c:v>
                </c:pt>
                <c:pt idx="506">
                  <c:v>9.572944794700504</c:v>
                </c:pt>
                <c:pt idx="507">
                  <c:v>9.559998021356648</c:v>
                </c:pt>
                <c:pt idx="508">
                  <c:v>9.550747882468954</c:v>
                </c:pt>
                <c:pt idx="509">
                  <c:v>9.54704725629017</c:v>
                </c:pt>
                <c:pt idx="510">
                  <c:v>9.556298210287082</c:v>
                </c:pt>
                <c:pt idx="511">
                  <c:v>9.558148156560492</c:v>
                </c:pt>
                <c:pt idx="512">
                  <c:v>9.543346303878764</c:v>
                </c:pt>
                <c:pt idx="513">
                  <c:v>9.54704725629017</c:v>
                </c:pt>
                <c:pt idx="514">
                  <c:v>9.548897610151869</c:v>
                </c:pt>
                <c:pt idx="515">
                  <c:v>9.556298210287082</c:v>
                </c:pt>
                <c:pt idx="516">
                  <c:v>9.574794008164247</c:v>
                </c:pt>
                <c:pt idx="517">
                  <c:v>9.550747882468954</c:v>
                </c:pt>
                <c:pt idx="518">
                  <c:v>9.543346303878764</c:v>
                </c:pt>
                <c:pt idx="519">
                  <c:v>9.541495705302054</c:v>
                </c:pt>
                <c:pt idx="520">
                  <c:v>9.552598073254785</c:v>
                </c:pt>
                <c:pt idx="521">
                  <c:v>9.567396666038974</c:v>
                </c:pt>
                <c:pt idx="522">
                  <c:v>9.535943419925843</c:v>
                </c:pt>
                <c:pt idx="523">
                  <c:v>9.54704725629017</c:v>
                </c:pt>
                <c:pt idx="524">
                  <c:v>9.530390399796715</c:v>
                </c:pt>
                <c:pt idx="525">
                  <c:v>9.543346303878764</c:v>
                </c:pt>
                <c:pt idx="526">
                  <c:v>9.543346303878764</c:v>
                </c:pt>
                <c:pt idx="527">
                  <c:v>9.558148156560492</c:v>
                </c:pt>
                <c:pt idx="528">
                  <c:v>9.548897610151869</c:v>
                </c:pt>
                <c:pt idx="529">
                  <c:v>9.543346303878764</c:v>
                </c:pt>
                <c:pt idx="530">
                  <c:v>9.530390399796715</c:v>
                </c:pt>
                <c:pt idx="531">
                  <c:v>9.541495705302054</c:v>
                </c:pt>
                <c:pt idx="532">
                  <c:v>9.563697506571316</c:v>
                </c:pt>
                <c:pt idx="533">
                  <c:v>9.545196820870274</c:v>
                </c:pt>
                <c:pt idx="534">
                  <c:v>9.539645025126674</c:v>
                </c:pt>
                <c:pt idx="535">
                  <c:v>9.55444818252306</c:v>
                </c:pt>
                <c:pt idx="536">
                  <c:v>9.548897610151869</c:v>
                </c:pt>
                <c:pt idx="537">
                  <c:v>9.552598073254785</c:v>
                </c:pt>
                <c:pt idx="538">
                  <c:v>9.537794263339094</c:v>
                </c:pt>
                <c:pt idx="539">
                  <c:v>9.522985229377753</c:v>
                </c:pt>
                <c:pt idx="540">
                  <c:v>9.521133732472038</c:v>
                </c:pt>
                <c:pt idx="541">
                  <c:v>9.561847804689137</c:v>
                </c:pt>
                <c:pt idx="542">
                  <c:v>9.565547127016771</c:v>
                </c:pt>
                <c:pt idx="543">
                  <c:v>9.532241488168154</c:v>
                </c:pt>
                <c:pt idx="544">
                  <c:v>9.530390399796715</c:v>
                </c:pt>
                <c:pt idx="545">
                  <c:v>9.532241488168154</c:v>
                </c:pt>
                <c:pt idx="546">
                  <c:v>9.545196820870274</c:v>
                </c:pt>
                <c:pt idx="547">
                  <c:v>9.558148156560492</c:v>
                </c:pt>
                <c:pt idx="548">
                  <c:v>9.52853922974549</c:v>
                </c:pt>
                <c:pt idx="549">
                  <c:v>9.526687978000894</c:v>
                </c:pt>
                <c:pt idx="550">
                  <c:v>9.52853922974549</c:v>
                </c:pt>
                <c:pt idx="551">
                  <c:v>9.548897610151869</c:v>
                </c:pt>
                <c:pt idx="552">
                  <c:v>9.552598073254785</c:v>
                </c:pt>
                <c:pt idx="553">
                  <c:v>9.537794263339094</c:v>
                </c:pt>
                <c:pt idx="554">
                  <c:v>9.552598073254785</c:v>
                </c:pt>
                <c:pt idx="555">
                  <c:v>9.545196820870274</c:v>
                </c:pt>
                <c:pt idx="556">
                  <c:v>9.54704725629017</c:v>
                </c:pt>
                <c:pt idx="557">
                  <c:v>9.543346303878764</c:v>
                </c:pt>
                <c:pt idx="558">
                  <c:v>9.535943419925843</c:v>
                </c:pt>
                <c:pt idx="559">
                  <c:v>9.535943419925843</c:v>
                </c:pt>
                <c:pt idx="560">
                  <c:v>9.52853922974549</c:v>
                </c:pt>
                <c:pt idx="561">
                  <c:v>9.52483664454951</c:v>
                </c:pt>
                <c:pt idx="562">
                  <c:v>9.552598073254785</c:v>
                </c:pt>
                <c:pt idx="563">
                  <c:v>9.530390399796715</c:v>
                </c:pt>
                <c:pt idx="564">
                  <c:v>9.530390399796715</c:v>
                </c:pt>
                <c:pt idx="565">
                  <c:v>9.539645025126674</c:v>
                </c:pt>
                <c:pt idx="566">
                  <c:v>9.550747882468954</c:v>
                </c:pt>
                <c:pt idx="567">
                  <c:v>9.534092494873391</c:v>
                </c:pt>
                <c:pt idx="568">
                  <c:v>9.539645025126674</c:v>
                </c:pt>
                <c:pt idx="569">
                  <c:v>9.535943419925843</c:v>
                </c:pt>
                <c:pt idx="570">
                  <c:v>9.52853922974549</c:v>
                </c:pt>
                <c:pt idx="571">
                  <c:v>9.534092494873391</c:v>
                </c:pt>
                <c:pt idx="572">
                  <c:v>9.530390399796715</c:v>
                </c:pt>
                <c:pt idx="573">
                  <c:v>9.535943419925843</c:v>
                </c:pt>
                <c:pt idx="574">
                  <c:v>9.55444818252306</c:v>
                </c:pt>
                <c:pt idx="575">
                  <c:v>9.519282153818892</c:v>
                </c:pt>
                <c:pt idx="576">
                  <c:v>9.519282153818892</c:v>
                </c:pt>
                <c:pt idx="577">
                  <c:v>9.552598073254785</c:v>
                </c:pt>
                <c:pt idx="578">
                  <c:v>9.550747882468954</c:v>
                </c:pt>
                <c:pt idx="579">
                  <c:v>9.526687978000894</c:v>
                </c:pt>
                <c:pt idx="580">
                  <c:v>9.532241488168154</c:v>
                </c:pt>
                <c:pt idx="581">
                  <c:v>9.52853922974549</c:v>
                </c:pt>
                <c:pt idx="582">
                  <c:v>9.522985229377753</c:v>
                </c:pt>
                <c:pt idx="583">
                  <c:v>9.522985229377753</c:v>
                </c:pt>
                <c:pt idx="584">
                  <c:v>9.537794263339094</c:v>
                </c:pt>
                <c:pt idx="585">
                  <c:v>9.52853922974549</c:v>
                </c:pt>
                <c:pt idx="586">
                  <c:v>9.506318813180485</c:v>
                </c:pt>
                <c:pt idx="587">
                  <c:v>9.51187502146098</c:v>
                </c:pt>
                <c:pt idx="588">
                  <c:v>9.508170964445071</c:v>
                </c:pt>
                <c:pt idx="589">
                  <c:v>9.535943419925843</c:v>
                </c:pt>
                <c:pt idx="590">
                  <c:v>9.545196820870274</c:v>
                </c:pt>
                <c:pt idx="591">
                  <c:v>9.54704725629017</c:v>
                </c:pt>
                <c:pt idx="592">
                  <c:v>9.530390399796715</c:v>
                </c:pt>
                <c:pt idx="593">
                  <c:v>9.519282153818892</c:v>
                </c:pt>
                <c:pt idx="594">
                  <c:v>9.51557875121614</c:v>
                </c:pt>
                <c:pt idx="595">
                  <c:v>9.508170964445071</c:v>
                </c:pt>
                <c:pt idx="596">
                  <c:v>9.51187502146098</c:v>
                </c:pt>
                <c:pt idx="597">
                  <c:v>9.534092494873391</c:v>
                </c:pt>
                <c:pt idx="598">
                  <c:v>9.545196820870274</c:v>
                </c:pt>
                <c:pt idx="599">
                  <c:v>9.532241488168154</c:v>
                </c:pt>
                <c:pt idx="600">
                  <c:v>9.508170964445071</c:v>
                </c:pt>
                <c:pt idx="601">
                  <c:v>9.51557875121614</c:v>
                </c:pt>
                <c:pt idx="602">
                  <c:v>9.513726927239361</c:v>
                </c:pt>
                <c:pt idx="603">
                  <c:v>9.51557875121614</c:v>
                </c:pt>
                <c:pt idx="604">
                  <c:v>9.513726927239361</c:v>
                </c:pt>
                <c:pt idx="605">
                  <c:v>9.539645025126674</c:v>
                </c:pt>
                <c:pt idx="606">
                  <c:v>9.513726927239361</c:v>
                </c:pt>
                <c:pt idx="607">
                  <c:v>9.500761868197173</c:v>
                </c:pt>
                <c:pt idx="608">
                  <c:v>9.508170964445071</c:v>
                </c:pt>
                <c:pt idx="609">
                  <c:v>9.51557875121614</c:v>
                </c:pt>
                <c:pt idx="610">
                  <c:v>9.517430493404788</c:v>
                </c:pt>
                <c:pt idx="611">
                  <c:v>9.522985229377753</c:v>
                </c:pt>
                <c:pt idx="612">
                  <c:v>9.532241488168154</c:v>
                </c:pt>
                <c:pt idx="613">
                  <c:v>9.51187502146098</c:v>
                </c:pt>
                <c:pt idx="614">
                  <c:v>9.508170964445071</c:v>
                </c:pt>
                <c:pt idx="615">
                  <c:v>9.510023033867412</c:v>
                </c:pt>
                <c:pt idx="616">
                  <c:v>9.506318813180485</c:v>
                </c:pt>
                <c:pt idx="617">
                  <c:v>9.495204186144747</c:v>
                </c:pt>
                <c:pt idx="618">
                  <c:v>9.504466580060011</c:v>
                </c:pt>
                <c:pt idx="619">
                  <c:v>9.530390399796715</c:v>
                </c:pt>
                <c:pt idx="620">
                  <c:v>9.537794263339094</c:v>
                </c:pt>
                <c:pt idx="621">
                  <c:v>9.506318813180485</c:v>
                </c:pt>
                <c:pt idx="622">
                  <c:v>9.535943419925843</c:v>
                </c:pt>
                <c:pt idx="623">
                  <c:v>9.508170964445071</c:v>
                </c:pt>
                <c:pt idx="624">
                  <c:v>9.489645766656679</c:v>
                </c:pt>
                <c:pt idx="625">
                  <c:v>9.502614265070065</c:v>
                </c:pt>
                <c:pt idx="626">
                  <c:v>9.500761868197173</c:v>
                </c:pt>
                <c:pt idx="627">
                  <c:v>9.495204186144747</c:v>
                </c:pt>
                <c:pt idx="628">
                  <c:v>9.4970568287481</c:v>
                </c:pt>
                <c:pt idx="629">
                  <c:v>9.506318813180485</c:v>
                </c:pt>
                <c:pt idx="630">
                  <c:v>9.526687978000894</c:v>
                </c:pt>
                <c:pt idx="631">
                  <c:v>9.51557875121614</c:v>
                </c:pt>
                <c:pt idx="632">
                  <c:v>9.4970568287481</c:v>
                </c:pt>
                <c:pt idx="633">
                  <c:v>9.502614265070065</c:v>
                </c:pt>
                <c:pt idx="634">
                  <c:v>9.502614265070065</c:v>
                </c:pt>
                <c:pt idx="635">
                  <c:v>9.495204186144747</c:v>
                </c:pt>
                <c:pt idx="636">
                  <c:v>9.489645766656679</c:v>
                </c:pt>
                <c:pt idx="637">
                  <c:v>9.508170964445071</c:v>
                </c:pt>
                <c:pt idx="638">
                  <c:v>9.510023033867412</c:v>
                </c:pt>
                <c:pt idx="639">
                  <c:v>9.51187502146098</c:v>
                </c:pt>
                <c:pt idx="640">
                  <c:v>9.513726927239361</c:v>
                </c:pt>
                <c:pt idx="641">
                  <c:v>9.521133732472038</c:v>
                </c:pt>
                <c:pt idx="642">
                  <c:v>10.688146776969063</c:v>
                </c:pt>
                <c:pt idx="643">
                  <c:v>10.26990724510597</c:v>
                </c:pt>
                <c:pt idx="644">
                  <c:v>7.632162261837777</c:v>
                </c:pt>
                <c:pt idx="645">
                  <c:v>7.041707978645547</c:v>
                </c:pt>
                <c:pt idx="646">
                  <c:v>6.869904803384372</c:v>
                </c:pt>
                <c:pt idx="647">
                  <c:v>6.810481060946756</c:v>
                </c:pt>
                <c:pt idx="648">
                  <c:v>6.762874577271134</c:v>
                </c:pt>
                <c:pt idx="649">
                  <c:v>6.737062584032969</c:v>
                </c:pt>
                <c:pt idx="650">
                  <c:v>6.739048750706104</c:v>
                </c:pt>
                <c:pt idx="651">
                  <c:v>6.725143380950215</c:v>
                </c:pt>
                <c:pt idx="652">
                  <c:v>6.733089936040926</c:v>
                </c:pt>
                <c:pt idx="653">
                  <c:v>6.741034812522116</c:v>
                </c:pt>
                <c:pt idx="654">
                  <c:v>6.7311034546846145</c:v>
                </c:pt>
                <c:pt idx="655">
                  <c:v>6.760889667651099</c:v>
                </c:pt>
                <c:pt idx="656">
                  <c:v>6.770813169604878</c:v>
                </c:pt>
                <c:pt idx="657">
                  <c:v>6.745006621657751</c:v>
                </c:pt>
                <c:pt idx="658">
                  <c:v>6.778750088997754</c:v>
                </c:pt>
                <c:pt idx="659">
                  <c:v>6.74699236901472</c:v>
                </c:pt>
                <c:pt idx="660">
                  <c:v>6.754934310805197</c:v>
                </c:pt>
                <c:pt idx="661">
                  <c:v>6.74699236901472</c:v>
                </c:pt>
                <c:pt idx="662">
                  <c:v>6.743020769499822</c:v>
                </c:pt>
                <c:pt idx="663">
                  <c:v>6.772797556244768</c:v>
                </c:pt>
                <c:pt idx="664">
                  <c:v>6.745006621657751</c:v>
                </c:pt>
                <c:pt idx="665">
                  <c:v>6.760889667651099</c:v>
                </c:pt>
                <c:pt idx="666">
                  <c:v>6.752948982465853</c:v>
                </c:pt>
                <c:pt idx="667">
                  <c:v>6.770813169604878</c:v>
                </c:pt>
                <c:pt idx="668">
                  <c:v>6.794618913720285</c:v>
                </c:pt>
                <c:pt idx="669">
                  <c:v>6.754934310805197</c:v>
                </c:pt>
                <c:pt idx="670">
                  <c:v>6.756919534436747</c:v>
                </c:pt>
                <c:pt idx="671">
                  <c:v>6.784701681390857</c:v>
                </c:pt>
                <c:pt idx="672">
                  <c:v>6.756919534436747</c:v>
                </c:pt>
                <c:pt idx="673">
                  <c:v>6.754934310805197</c:v>
                </c:pt>
                <c:pt idx="674">
                  <c:v>6.774781838344495</c:v>
                </c:pt>
                <c:pt idx="675">
                  <c:v>6.792635676000316</c:v>
                </c:pt>
                <c:pt idx="676">
                  <c:v>6.77676601592259</c:v>
                </c:pt>
                <c:pt idx="677">
                  <c:v>6.77676601592259</c:v>
                </c:pt>
                <c:pt idx="678">
                  <c:v>6.764859382257896</c:v>
                </c:pt>
                <c:pt idx="679">
                  <c:v>6.77676601592259</c:v>
                </c:pt>
                <c:pt idx="680">
                  <c:v>6.780734057588404</c:v>
                </c:pt>
                <c:pt idx="681">
                  <c:v>6.800568000939222</c:v>
                </c:pt>
                <c:pt idx="682">
                  <c:v>6.78866888747865</c:v>
                </c:pt>
                <c:pt idx="683">
                  <c:v>6.790652333925948</c:v>
                </c:pt>
                <c:pt idx="684">
                  <c:v>6.792635676000316</c:v>
                </c:pt>
                <c:pt idx="685">
                  <c:v>6.792635676000316</c:v>
                </c:pt>
                <c:pt idx="686">
                  <c:v>6.800568000939222</c:v>
                </c:pt>
                <c:pt idx="687">
                  <c:v>6.7866853366398345</c:v>
                </c:pt>
                <c:pt idx="688">
                  <c:v>6.810481060946756</c:v>
                </c:pt>
                <c:pt idx="689">
                  <c:v>6.7827179217132425</c:v>
                </c:pt>
                <c:pt idx="690">
                  <c:v>6.77676601592259</c:v>
                </c:pt>
                <c:pt idx="691">
                  <c:v>6.796602047104386</c:v>
                </c:pt>
                <c:pt idx="692">
                  <c:v>6.804533537653128</c:v>
                </c:pt>
                <c:pt idx="693">
                  <c:v>6.772797556244768</c:v>
                </c:pt>
                <c:pt idx="694">
                  <c:v>6.7827179217132425</c:v>
                </c:pt>
                <c:pt idx="695">
                  <c:v>6.7827179217132425</c:v>
                </c:pt>
                <c:pt idx="696">
                  <c:v>6.784701681390857</c:v>
                </c:pt>
                <c:pt idx="697">
                  <c:v>6.812463360311483</c:v>
                </c:pt>
                <c:pt idx="698">
                  <c:v>6.806516149636138</c:v>
                </c:pt>
                <c:pt idx="699">
                  <c:v>6.818409633465308</c:v>
                </c:pt>
                <c:pt idx="700">
                  <c:v>6.820391516264806</c:v>
                </c:pt>
                <c:pt idx="701">
                  <c:v>6.816427646552256</c:v>
                </c:pt>
                <c:pt idx="702">
                  <c:v>6.8223732949693385</c:v>
                </c:pt>
                <c:pt idx="703">
                  <c:v>6.820391516264806</c:v>
                </c:pt>
                <c:pt idx="704">
                  <c:v>6.8302993692067275</c:v>
                </c:pt>
                <c:pt idx="705">
                  <c:v>6.8223732949693385</c:v>
                </c:pt>
                <c:pt idx="706">
                  <c:v>6.834261782235842</c:v>
                </c:pt>
                <c:pt idx="707">
                  <c:v>6.8223732949693385</c:v>
                </c:pt>
                <c:pt idx="708">
                  <c:v>6.832280627713317</c:v>
                </c:pt>
                <c:pt idx="709">
                  <c:v>6.832280627713317</c:v>
                </c:pt>
                <c:pt idx="710">
                  <c:v>6.8283180066974865</c:v>
                </c:pt>
                <c:pt idx="711">
                  <c:v>6.838223779402256</c:v>
                </c:pt>
                <c:pt idx="712">
                  <c:v>6.832280627713317</c:v>
                </c:pt>
                <c:pt idx="713">
                  <c:v>6.826336540167119</c:v>
                </c:pt>
                <c:pt idx="714">
                  <c:v>6.834261782235842</c:v>
                </c:pt>
                <c:pt idx="715">
                  <c:v>6.838223779402256</c:v>
                </c:pt>
                <c:pt idx="716">
                  <c:v>6.840204622083036</c:v>
                </c:pt>
                <c:pt idx="717">
                  <c:v>6.846146526737584</c:v>
                </c:pt>
                <c:pt idx="718">
                  <c:v>6.84812695388797</c:v>
                </c:pt>
                <c:pt idx="719">
                  <c:v>6.8283180066974865</c:v>
                </c:pt>
                <c:pt idx="720">
                  <c:v>6.84812695388797</c:v>
                </c:pt>
                <c:pt idx="721">
                  <c:v>6.824354969597266</c:v>
                </c:pt>
                <c:pt idx="722">
                  <c:v>6.8223732949693385</c:v>
                </c:pt>
                <c:pt idx="723">
                  <c:v>6.84812695388797</c:v>
                </c:pt>
                <c:pt idx="724">
                  <c:v>6.84812695388797</c:v>
                </c:pt>
                <c:pt idx="725">
                  <c:v>6.8283180066974865</c:v>
                </c:pt>
                <c:pt idx="726">
                  <c:v>6.842185360853591</c:v>
                </c:pt>
                <c:pt idx="727">
                  <c:v>6.834261782235842</c:v>
                </c:pt>
                <c:pt idx="728">
                  <c:v>6.844165995732283</c:v>
                </c:pt>
                <c:pt idx="729">
                  <c:v>6.83624283279255</c:v>
                </c:pt>
                <c:pt idx="730">
                  <c:v>6.844165995732283</c:v>
                </c:pt>
                <c:pt idx="731">
                  <c:v>6.861987037549625</c:v>
                </c:pt>
                <c:pt idx="732">
                  <c:v>6.860007336868023</c:v>
                </c:pt>
                <c:pt idx="733">
                  <c:v>6.842185360853591</c:v>
                </c:pt>
                <c:pt idx="734">
                  <c:v>6.867925517422634</c:v>
                </c:pt>
                <c:pt idx="735">
                  <c:v>6.86594612780857</c:v>
                </c:pt>
                <c:pt idx="736">
                  <c:v>6.897603933637981</c:v>
                </c:pt>
                <c:pt idx="737">
                  <c:v>6.891670113161979</c:v>
                </c:pt>
                <c:pt idx="738">
                  <c:v>6.913422907663005</c:v>
                </c:pt>
                <c:pt idx="739">
                  <c:v>6.94701630262756</c:v>
                </c:pt>
                <c:pt idx="740">
                  <c:v>6.93713898396112</c:v>
                </c:pt>
                <c:pt idx="741">
                  <c:v>6.96478899378684</c:v>
                </c:pt>
                <c:pt idx="742">
                  <c:v>8.297815812063675</c:v>
                </c:pt>
                <c:pt idx="743">
                  <c:v>9.035057337417754</c:v>
                </c:pt>
                <c:pt idx="744">
                  <c:v>9.156644955925174</c:v>
                </c:pt>
                <c:pt idx="745">
                  <c:v>9.236883492023253</c:v>
                </c:pt>
                <c:pt idx="746">
                  <c:v>9.285324529060802</c:v>
                </c:pt>
                <c:pt idx="747">
                  <c:v>9.324408768206013</c:v>
                </c:pt>
                <c:pt idx="748">
                  <c:v>9.348585378300982</c:v>
                </c:pt>
                <c:pt idx="749">
                  <c:v>9.428454376473042</c:v>
                </c:pt>
                <c:pt idx="750">
                  <c:v>9.447006678692958</c:v>
                </c:pt>
                <c:pt idx="751">
                  <c:v>9.91734714798207</c:v>
                </c:pt>
                <c:pt idx="752">
                  <c:v>10.049210914718344</c:v>
                </c:pt>
                <c:pt idx="753">
                  <c:v>10.01445298742999</c:v>
                </c:pt>
                <c:pt idx="754">
                  <c:v>9.990654983900527</c:v>
                </c:pt>
                <c:pt idx="755">
                  <c:v>10.065665365983307</c:v>
                </c:pt>
                <c:pt idx="756">
                  <c:v>10.335351917137473</c:v>
                </c:pt>
                <c:pt idx="757">
                  <c:v>11.237931600852846</c:v>
                </c:pt>
                <c:pt idx="758">
                  <c:v>10.964780925581977</c:v>
                </c:pt>
                <c:pt idx="759">
                  <c:v>10.966571638440257</c:v>
                </c:pt>
                <c:pt idx="760">
                  <c:v>10.779950668313688</c:v>
                </c:pt>
                <c:pt idx="761">
                  <c:v>10.578090447872455</c:v>
                </c:pt>
                <c:pt idx="762">
                  <c:v>10.429709369870466</c:v>
                </c:pt>
                <c:pt idx="763">
                  <c:v>10.338984838877877</c:v>
                </c:pt>
                <c:pt idx="764">
                  <c:v>10.264449058240132</c:v>
                </c:pt>
                <c:pt idx="765">
                  <c:v>10.215294359476502</c:v>
                </c:pt>
                <c:pt idx="766">
                  <c:v>10.169730820057168</c:v>
                </c:pt>
                <c:pt idx="767">
                  <c:v>10.133245286312047</c:v>
                </c:pt>
                <c:pt idx="768">
                  <c:v>10.109513095674913</c:v>
                </c:pt>
                <c:pt idx="769">
                  <c:v>10.080286250175789</c:v>
                </c:pt>
                <c:pt idx="770">
                  <c:v>10.060181250086032</c:v>
                </c:pt>
                <c:pt idx="771">
                  <c:v>10.045553512607285</c:v>
                </c:pt>
                <c:pt idx="772">
                  <c:v>10.032750147565139</c:v>
                </c:pt>
                <c:pt idx="773">
                  <c:v>10.01445298742999</c:v>
                </c:pt>
                <c:pt idx="774">
                  <c:v>9.999809628315688</c:v>
                </c:pt>
                <c:pt idx="775">
                  <c:v>9.992486069499705</c:v>
                </c:pt>
                <c:pt idx="776">
                  <c:v>9.98149837989098</c:v>
                </c:pt>
                <c:pt idx="777">
                  <c:v>9.959514525502698</c:v>
                </c:pt>
                <c:pt idx="778">
                  <c:v>9.946685384797718</c:v>
                </c:pt>
                <c:pt idx="779">
                  <c:v>9.941186001502842</c:v>
                </c:pt>
                <c:pt idx="780">
                  <c:v>9.928351350936225</c:v>
                </c:pt>
                <c:pt idx="781">
                  <c:v>9.91734714798207</c:v>
                </c:pt>
                <c:pt idx="782">
                  <c:v>9.910009434854715</c:v>
                </c:pt>
                <c:pt idx="783">
                  <c:v>9.930185108808814</c:v>
                </c:pt>
                <c:pt idx="784">
                  <c:v>9.972339814679856</c:v>
                </c:pt>
                <c:pt idx="785">
                  <c:v>9.976003476211417</c:v>
                </c:pt>
                <c:pt idx="786">
                  <c:v>9.94851835515965</c:v>
                </c:pt>
                <c:pt idx="787">
                  <c:v>9.935685909622805</c:v>
                </c:pt>
                <c:pt idx="788">
                  <c:v>10.007131934018673</c:v>
                </c:pt>
                <c:pt idx="789">
                  <c:v>12.373606490852524</c:v>
                </c:pt>
                <c:pt idx="790">
                  <c:v>9.797952298013968</c:v>
                </c:pt>
                <c:pt idx="791">
                  <c:v>8.42162828890298</c:v>
                </c:pt>
                <c:pt idx="792">
                  <c:v>7.756142082146539</c:v>
                </c:pt>
                <c:pt idx="793">
                  <c:v>7.4278969975541145</c:v>
                </c:pt>
                <c:pt idx="794">
                  <c:v>7.257826125912004</c:v>
                </c:pt>
                <c:pt idx="795">
                  <c:v>7.17348906181752</c:v>
                </c:pt>
                <c:pt idx="796">
                  <c:v>7.0948685919995</c:v>
                </c:pt>
                <c:pt idx="797">
                  <c:v>7.067313094290341</c:v>
                </c:pt>
                <c:pt idx="798">
                  <c:v>7.053527864993214</c:v>
                </c:pt>
                <c:pt idx="799">
                  <c:v>7.0614057501362595</c:v>
                </c:pt>
                <c:pt idx="800">
                  <c:v>7.059436431701158</c:v>
                </c:pt>
                <c:pt idx="801">
                  <c:v>7.053527864993214</c:v>
                </c:pt>
                <c:pt idx="802">
                  <c:v>7.041707978645547</c:v>
                </c:pt>
                <c:pt idx="803">
                  <c:v>7.045648348771124</c:v>
                </c:pt>
                <c:pt idx="804">
                  <c:v>7.031855267132983</c:v>
                </c:pt>
                <c:pt idx="805">
                  <c:v>7.031855267132983</c:v>
                </c:pt>
                <c:pt idx="806">
                  <c:v>7.045648348771124</c:v>
                </c:pt>
                <c:pt idx="807">
                  <c:v>7.0614057501362595</c:v>
                </c:pt>
                <c:pt idx="808">
                  <c:v>7.0712508146135065</c:v>
                </c:pt>
                <c:pt idx="809">
                  <c:v>7.045648348771124</c:v>
                </c:pt>
                <c:pt idx="810">
                  <c:v>7.065344081412832</c:v>
                </c:pt>
                <c:pt idx="811">
                  <c:v>7.053527864993214</c:v>
                </c:pt>
                <c:pt idx="812">
                  <c:v>7.049588310839056</c:v>
                </c:pt>
                <c:pt idx="813">
                  <c:v>7.059436431701158</c:v>
                </c:pt>
                <c:pt idx="814">
                  <c:v>7.0712508146135065</c:v>
                </c:pt>
                <c:pt idx="815">
                  <c:v>7.083061533421073</c:v>
                </c:pt>
                <c:pt idx="816">
                  <c:v>7.075188127813931</c:v>
                </c:pt>
                <c:pt idx="817">
                  <c:v>7.083061533421073</c:v>
                </c:pt>
                <c:pt idx="818">
                  <c:v>7.0515581388963255</c:v>
                </c:pt>
                <c:pt idx="819">
                  <c:v>7.07321952209503</c:v>
                </c:pt>
                <c:pt idx="820">
                  <c:v>7.077156631788</c:v>
                </c:pt>
                <c:pt idx="821">
                  <c:v>7.0712508146135065</c:v>
                </c:pt>
                <c:pt idx="822">
                  <c:v>7.086997626114794</c:v>
                </c:pt>
                <c:pt idx="823">
                  <c:v>7.081093334573666</c:v>
                </c:pt>
                <c:pt idx="824">
                  <c:v>7.077156631788</c:v>
                </c:pt>
                <c:pt idx="825">
                  <c:v>7.07321952209503</c:v>
                </c:pt>
                <c:pt idx="826">
                  <c:v>7.081093334573666</c:v>
                </c:pt>
                <c:pt idx="827">
                  <c:v>7.083061533421073</c:v>
                </c:pt>
                <c:pt idx="828">
                  <c:v>7.083061533421073</c:v>
                </c:pt>
                <c:pt idx="829">
                  <c:v>7.083061533421073</c:v>
                </c:pt>
                <c:pt idx="830">
                  <c:v>7.081093334573666</c:v>
                </c:pt>
                <c:pt idx="831">
                  <c:v>7.07321952209503</c:v>
                </c:pt>
                <c:pt idx="832">
                  <c:v>7.0712508146135065</c:v>
                </c:pt>
                <c:pt idx="833">
                  <c:v>7.059436431701158</c:v>
                </c:pt>
                <c:pt idx="834">
                  <c:v>7.102737932835737</c:v>
                </c:pt>
                <c:pt idx="835">
                  <c:v>7.077156631788</c:v>
                </c:pt>
                <c:pt idx="836">
                  <c:v>7.081093334573666</c:v>
                </c:pt>
                <c:pt idx="837">
                  <c:v>7.086997626114794</c:v>
                </c:pt>
                <c:pt idx="838">
                  <c:v>7.0791250340353145</c:v>
                </c:pt>
                <c:pt idx="839">
                  <c:v>7.077156631788</c:v>
                </c:pt>
                <c:pt idx="840">
                  <c:v>7.0850296305955</c:v>
                </c:pt>
                <c:pt idx="841">
                  <c:v>7.096836079512059</c:v>
                </c:pt>
                <c:pt idx="842">
                  <c:v>7.108638872713982</c:v>
                </c:pt>
                <c:pt idx="843">
                  <c:v>7.075188127813931</c:v>
                </c:pt>
                <c:pt idx="844">
                  <c:v>7.065344081412832</c:v>
                </c:pt>
                <c:pt idx="845">
                  <c:v>7.092901002921337</c:v>
                </c:pt>
                <c:pt idx="846">
                  <c:v>7.067313094290341</c:v>
                </c:pt>
                <c:pt idx="847">
                  <c:v>7.0909333122598355</c:v>
                </c:pt>
                <c:pt idx="848">
                  <c:v>7.0614057501362595</c:v>
                </c:pt>
                <c:pt idx="849">
                  <c:v>7.086997626114794</c:v>
                </c:pt>
                <c:pt idx="850">
                  <c:v>7.0515581388963255</c:v>
                </c:pt>
                <c:pt idx="851">
                  <c:v>7.077156631788</c:v>
                </c:pt>
                <c:pt idx="852">
                  <c:v>7.081093334573666</c:v>
                </c:pt>
                <c:pt idx="853">
                  <c:v>7.055497489147626</c:v>
                </c:pt>
                <c:pt idx="854">
                  <c:v>7.047618380803328</c:v>
                </c:pt>
                <c:pt idx="855">
                  <c:v>7.07321952209503</c:v>
                </c:pt>
                <c:pt idx="856">
                  <c:v>7.0712508146135065</c:v>
                </c:pt>
                <c:pt idx="857">
                  <c:v>7.0712508146135065</c:v>
                </c:pt>
                <c:pt idx="858">
                  <c:v>7.047618380803328</c:v>
                </c:pt>
                <c:pt idx="859">
                  <c:v>7.081093334573666</c:v>
                </c:pt>
                <c:pt idx="860">
                  <c:v>7.041707978645547</c:v>
                </c:pt>
                <c:pt idx="861">
                  <c:v>7.077156631788</c:v>
                </c:pt>
                <c:pt idx="862">
                  <c:v>7.055497489147626</c:v>
                </c:pt>
                <c:pt idx="863">
                  <c:v>7.075188127813931</c:v>
                </c:pt>
                <c:pt idx="864">
                  <c:v>7.0515581388963255</c:v>
                </c:pt>
                <c:pt idx="865">
                  <c:v>7.067313094290341</c:v>
                </c:pt>
                <c:pt idx="866">
                  <c:v>7.067313094290341</c:v>
                </c:pt>
                <c:pt idx="867">
                  <c:v>7.092901002921337</c:v>
                </c:pt>
                <c:pt idx="868">
                  <c:v>7.059436431701158</c:v>
                </c:pt>
                <c:pt idx="869">
                  <c:v>7.055497489147626</c:v>
                </c:pt>
                <c:pt idx="870">
                  <c:v>7.096836079512059</c:v>
                </c:pt>
                <c:pt idx="871">
                  <c:v>7.104705014265221</c:v>
                </c:pt>
                <c:pt idx="872">
                  <c:v>7.086997626114794</c:v>
                </c:pt>
                <c:pt idx="873">
                  <c:v>7.124370250326649</c:v>
                </c:pt>
                <c:pt idx="874">
                  <c:v>7.092901002921337</c:v>
                </c:pt>
                <c:pt idx="875">
                  <c:v>7.102737932835737</c:v>
                </c:pt>
                <c:pt idx="876">
                  <c:v>7.092901002921337</c:v>
                </c:pt>
                <c:pt idx="877">
                  <c:v>7.1125723254015725</c:v>
                </c:pt>
                <c:pt idx="878">
                  <c:v>7.0850296305955</c:v>
                </c:pt>
                <c:pt idx="879">
                  <c:v>7.098803465477033</c:v>
                </c:pt>
                <c:pt idx="880">
                  <c:v>7.0712508146135065</c:v>
                </c:pt>
                <c:pt idx="881">
                  <c:v>7.075188127813931</c:v>
                </c:pt>
                <c:pt idx="882">
                  <c:v>7.108638872713982</c:v>
                </c:pt>
                <c:pt idx="883">
                  <c:v>7.075188127813931</c:v>
                </c:pt>
                <c:pt idx="884">
                  <c:v>7.098803465477033</c:v>
                </c:pt>
                <c:pt idx="885">
                  <c:v>7.075188127813931</c:v>
                </c:pt>
                <c:pt idx="886">
                  <c:v>7.0791250340353145</c:v>
                </c:pt>
                <c:pt idx="887">
                  <c:v>7.0948685919995</c:v>
                </c:pt>
                <c:pt idx="888">
                  <c:v>7.104705014265221</c:v>
                </c:pt>
                <c:pt idx="889">
                  <c:v>7.067313094290341</c:v>
                </c:pt>
                <c:pt idx="890">
                  <c:v>7.083061533421073</c:v>
                </c:pt>
                <c:pt idx="891">
                  <c:v>7.0948685919995</c:v>
                </c:pt>
                <c:pt idx="892">
                  <c:v>7.07321952209503</c:v>
                </c:pt>
                <c:pt idx="893">
                  <c:v>7.077156631788</c:v>
                </c:pt>
                <c:pt idx="894">
                  <c:v>7.0614057501362595</c:v>
                </c:pt>
                <c:pt idx="895">
                  <c:v>7.063374966700849</c:v>
                </c:pt>
                <c:pt idx="896">
                  <c:v>7.081093334573666</c:v>
                </c:pt>
                <c:pt idx="897">
                  <c:v>7.096836079512059</c:v>
                </c:pt>
                <c:pt idx="898">
                  <c:v>7.067313094290341</c:v>
                </c:pt>
                <c:pt idx="899">
                  <c:v>7.067313094290341</c:v>
                </c:pt>
                <c:pt idx="900">
                  <c:v>7.0614057501362595</c:v>
                </c:pt>
                <c:pt idx="901">
                  <c:v>7.063374966700849</c:v>
                </c:pt>
                <c:pt idx="902">
                  <c:v>7.0791250340353145</c:v>
                </c:pt>
                <c:pt idx="903">
                  <c:v>7.083061533421073</c:v>
                </c:pt>
                <c:pt idx="904">
                  <c:v>7.081093334573666</c:v>
                </c:pt>
                <c:pt idx="905">
                  <c:v>7.07321952209503</c:v>
                </c:pt>
                <c:pt idx="906">
                  <c:v>7.081093334573666</c:v>
                </c:pt>
                <c:pt idx="907">
                  <c:v>7.043678214724537</c:v>
                </c:pt>
                <c:pt idx="908">
                  <c:v>7.047618380803328</c:v>
                </c:pt>
                <c:pt idx="909">
                  <c:v>7.057467011377639</c:v>
                </c:pt>
                <c:pt idx="910">
                  <c:v>7.069282005351226</c:v>
                </c:pt>
                <c:pt idx="911">
                  <c:v>7.088965519996918</c:v>
                </c:pt>
                <c:pt idx="912">
                  <c:v>7.0515581388963255</c:v>
                </c:pt>
                <c:pt idx="913">
                  <c:v>7.055497489147626</c:v>
                </c:pt>
                <c:pt idx="914">
                  <c:v>7.059436431701158</c:v>
                </c:pt>
                <c:pt idx="915">
                  <c:v>7.063374966700849</c:v>
                </c:pt>
                <c:pt idx="916">
                  <c:v>7.07321952209503</c:v>
                </c:pt>
                <c:pt idx="917">
                  <c:v>7.077156631788</c:v>
                </c:pt>
                <c:pt idx="918">
                  <c:v>7.0712508146135065</c:v>
                </c:pt>
                <c:pt idx="919">
                  <c:v>7.0850296305955</c:v>
                </c:pt>
                <c:pt idx="920">
                  <c:v>7.055497489147626</c:v>
                </c:pt>
                <c:pt idx="921">
                  <c:v>7.092901002921337</c:v>
                </c:pt>
                <c:pt idx="922">
                  <c:v>7.063374966700849</c:v>
                </c:pt>
                <c:pt idx="923">
                  <c:v>7.077156631788</c:v>
                </c:pt>
                <c:pt idx="924">
                  <c:v>7.067313094290341</c:v>
                </c:pt>
                <c:pt idx="925">
                  <c:v>7.059436431701158</c:v>
                </c:pt>
                <c:pt idx="926">
                  <c:v>7.0909333122598355</c:v>
                </c:pt>
                <c:pt idx="927">
                  <c:v>7.0948685919995</c:v>
                </c:pt>
                <c:pt idx="928">
                  <c:v>7.106671994218743</c:v>
                </c:pt>
                <c:pt idx="929">
                  <c:v>7.088965519996918</c:v>
                </c:pt>
                <c:pt idx="930">
                  <c:v>7.049588310839056</c:v>
                </c:pt>
                <c:pt idx="931">
                  <c:v>6.986499870002319</c:v>
                </c:pt>
                <c:pt idx="932">
                  <c:v>7.0003094195485005</c:v>
                </c:pt>
                <c:pt idx="933">
                  <c:v>6.94701630262756</c:v>
                </c:pt>
                <c:pt idx="934">
                  <c:v>6.958865688862431</c:v>
                </c:pt>
                <c:pt idx="935">
                  <c:v>6.960840226623873</c:v>
                </c:pt>
                <c:pt idx="936">
                  <c:v>6.950966509525529</c:v>
                </c:pt>
                <c:pt idx="937">
                  <c:v>6.948991457527484</c:v>
                </c:pt>
                <c:pt idx="938">
                  <c:v>6.95491630488857</c:v>
                </c:pt>
                <c:pt idx="939">
                  <c:v>6.972685295182089</c:v>
                </c:pt>
                <c:pt idx="940">
                  <c:v>6.95491630488857</c:v>
                </c:pt>
                <c:pt idx="941">
                  <c:v>6.935163211266854</c:v>
                </c:pt>
                <c:pt idx="942">
                  <c:v>6.948991457527484</c:v>
                </c:pt>
                <c:pt idx="943">
                  <c:v>6.93713898396112</c:v>
                </c:pt>
                <c:pt idx="944">
                  <c:v>6.939114653644026</c:v>
                </c:pt>
                <c:pt idx="945">
                  <c:v>6.9529414586398275</c:v>
                </c:pt>
                <c:pt idx="946">
                  <c:v>6.978606442986688</c:v>
                </c:pt>
                <c:pt idx="947">
                  <c:v>6.94701630262756</c:v>
                </c:pt>
                <c:pt idx="948">
                  <c:v>6.95491630488857</c:v>
                </c:pt>
                <c:pt idx="949">
                  <c:v>6.966763223224746</c:v>
                </c:pt>
                <c:pt idx="950">
                  <c:v>6.968737349924481</c:v>
                </c:pt>
                <c:pt idx="951">
                  <c:v>6.96478899378684</c:v>
                </c:pt>
                <c:pt idx="952">
                  <c:v>6.950966509525529</c:v>
                </c:pt>
                <c:pt idx="953">
                  <c:v>6.960840226623873</c:v>
                </c:pt>
                <c:pt idx="954">
                  <c:v>6.982553361680232</c:v>
                </c:pt>
                <c:pt idx="955">
                  <c:v>6.950966509525529</c:v>
                </c:pt>
                <c:pt idx="956">
                  <c:v>6.97071137390418</c:v>
                </c:pt>
                <c:pt idx="957">
                  <c:v>6.950966509525529</c:v>
                </c:pt>
                <c:pt idx="958">
                  <c:v>6.94504104480751</c:v>
                </c:pt>
                <c:pt idx="959">
                  <c:v>6.950966509525529</c:v>
                </c:pt>
                <c:pt idx="960">
                  <c:v>6.968737349924481</c:v>
                </c:pt>
                <c:pt idx="961">
                  <c:v>6.968737349924481</c:v>
                </c:pt>
                <c:pt idx="962">
                  <c:v>6.984526667128648</c:v>
                </c:pt>
                <c:pt idx="963">
                  <c:v>6.994391656112327</c:v>
                </c:pt>
                <c:pt idx="964">
                  <c:v>6.950966509525529</c:v>
                </c:pt>
                <c:pt idx="965">
                  <c:v>6.9430656840490315</c:v>
                </c:pt>
                <c:pt idx="966">
                  <c:v>6.986499870002319</c:v>
                </c:pt>
                <c:pt idx="967">
                  <c:v>6.960840226623873</c:v>
                </c:pt>
                <c:pt idx="968">
                  <c:v>6.9568910482900606</c:v>
                </c:pt>
                <c:pt idx="969">
                  <c:v>6.976632829705181</c:v>
                </c:pt>
                <c:pt idx="970">
                  <c:v>6.976632829705181</c:v>
                </c:pt>
                <c:pt idx="971">
                  <c:v>6.986499870002319</c:v>
                </c:pt>
                <c:pt idx="972">
                  <c:v>7.006226261116808</c:v>
                </c:pt>
                <c:pt idx="973">
                  <c:v>6.968737349924481</c:v>
                </c:pt>
                <c:pt idx="974">
                  <c:v>6.974659113776397</c:v>
                </c:pt>
                <c:pt idx="975">
                  <c:v>6.976632829705181</c:v>
                </c:pt>
                <c:pt idx="976">
                  <c:v>7.0141139500360055</c:v>
                </c:pt>
                <c:pt idx="977">
                  <c:v>6.986499870002319</c:v>
                </c:pt>
                <c:pt idx="978">
                  <c:v>6.968737349924481</c:v>
                </c:pt>
                <c:pt idx="979">
                  <c:v>6.972685295182089</c:v>
                </c:pt>
                <c:pt idx="980">
                  <c:v>6.96478899378684</c:v>
                </c:pt>
                <c:pt idx="981">
                  <c:v>7.002281802476887</c:v>
                </c:pt>
                <c:pt idx="982">
                  <c:v>7.0042540829936115</c:v>
                </c:pt>
                <c:pt idx="983">
                  <c:v>6.986499870002319</c:v>
                </c:pt>
                <c:pt idx="984">
                  <c:v>6.974659113776397</c:v>
                </c:pt>
                <c:pt idx="985">
                  <c:v>6.978606442986688</c:v>
                </c:pt>
                <c:pt idx="986">
                  <c:v>7.0141139500360055</c:v>
                </c:pt>
                <c:pt idx="987">
                  <c:v>6.984526667128648</c:v>
                </c:pt>
                <c:pt idx="988">
                  <c:v>7.0141139500360055</c:v>
                </c:pt>
                <c:pt idx="989">
                  <c:v>6.990445968098015</c:v>
                </c:pt>
                <c:pt idx="990">
                  <c:v>6.994391656112327</c:v>
                </c:pt>
                <c:pt idx="991">
                  <c:v>6.994391656112327</c:v>
                </c:pt>
                <c:pt idx="992">
                  <c:v>7.0003094195485005</c:v>
                </c:pt>
                <c:pt idx="993">
                  <c:v>7.020028642479247</c:v>
                </c:pt>
                <c:pt idx="994">
                  <c:v>7.018057180604501</c:v>
                </c:pt>
                <c:pt idx="995">
                  <c:v>7.0003094195485005</c:v>
                </c:pt>
                <c:pt idx="996">
                  <c:v>7.010170310254978</c:v>
                </c:pt>
                <c:pt idx="997">
                  <c:v>7.002281802476887</c:v>
                </c:pt>
                <c:pt idx="998">
                  <c:v>6.994391656112327</c:v>
                </c:pt>
                <c:pt idx="999">
                  <c:v>7.002281802476887</c:v>
                </c:pt>
                <c:pt idx="1000">
                  <c:v>7.037767200318001</c:v>
                </c:pt>
                <c:pt idx="1001">
                  <c:v>7.031855267132983</c:v>
                </c:pt>
                <c:pt idx="1002">
                  <c:v>7.008198336864552</c:v>
                </c:pt>
                <c:pt idx="1003">
                  <c:v>6.99833693419032</c:v>
                </c:pt>
                <c:pt idx="1004">
                  <c:v>7.010170310254978</c:v>
                </c:pt>
                <c:pt idx="1005">
                  <c:v>7.010170310254978</c:v>
                </c:pt>
                <c:pt idx="1006">
                  <c:v>7.0338260136445</c:v>
                </c:pt>
                <c:pt idx="1007">
                  <c:v>7.010170310254978</c:v>
                </c:pt>
                <c:pt idx="1008">
                  <c:v>7.018057180604501</c:v>
                </c:pt>
                <c:pt idx="1009">
                  <c:v>7.047618380803328</c:v>
                </c:pt>
                <c:pt idx="1010">
                  <c:v>7.006226261116808</c:v>
                </c:pt>
                <c:pt idx="1011">
                  <c:v>7.047618380803328</c:v>
                </c:pt>
                <c:pt idx="1012">
                  <c:v>7.010170310254978</c:v>
                </c:pt>
                <c:pt idx="1013">
                  <c:v>6.9963643463843255</c:v>
                </c:pt>
                <c:pt idx="1014">
                  <c:v>7.0141139500360055</c:v>
                </c:pt>
                <c:pt idx="1015">
                  <c:v>7.0141139500360055</c:v>
                </c:pt>
                <c:pt idx="1016">
                  <c:v>7.0515581388963255</c:v>
                </c:pt>
                <c:pt idx="1017">
                  <c:v>7.0614057501362595</c:v>
                </c:pt>
                <c:pt idx="1018">
                  <c:v>7.025942414682447</c:v>
                </c:pt>
                <c:pt idx="1019">
                  <c:v>7.020028642479247</c:v>
                </c:pt>
                <c:pt idx="1020">
                  <c:v>7.0338260136445</c:v>
                </c:pt>
                <c:pt idx="1021">
                  <c:v>7.022000002105187</c:v>
                </c:pt>
                <c:pt idx="1022">
                  <c:v>7.043678214724537</c:v>
                </c:pt>
                <c:pt idx="1023">
                  <c:v>7.0614057501362595</c:v>
                </c:pt>
                <c:pt idx="1024">
                  <c:v>7.035796658033576</c:v>
                </c:pt>
                <c:pt idx="1025">
                  <c:v>7.023971259500229</c:v>
                </c:pt>
                <c:pt idx="1026">
                  <c:v>7.037767200318001</c:v>
                </c:pt>
                <c:pt idx="1027">
                  <c:v>7.035796658033576</c:v>
                </c:pt>
                <c:pt idx="1028">
                  <c:v>7.0614057501362595</c:v>
                </c:pt>
                <c:pt idx="1029">
                  <c:v>7.075188127813931</c:v>
                </c:pt>
                <c:pt idx="1030">
                  <c:v>7.069282005351226</c:v>
                </c:pt>
                <c:pt idx="1031">
                  <c:v>7.029884418480776</c:v>
                </c:pt>
                <c:pt idx="1032">
                  <c:v>7.031855267132983</c:v>
                </c:pt>
                <c:pt idx="1033">
                  <c:v>7.031855267132983</c:v>
                </c:pt>
                <c:pt idx="1034">
                  <c:v>7.065344081412832</c:v>
                </c:pt>
                <c:pt idx="1035">
                  <c:v>7.065344081412832</c:v>
                </c:pt>
                <c:pt idx="1036">
                  <c:v>7.045648348771124</c:v>
                </c:pt>
                <c:pt idx="1037">
                  <c:v>7.083061533421073</c:v>
                </c:pt>
                <c:pt idx="1038">
                  <c:v>7.031855267132983</c:v>
                </c:pt>
                <c:pt idx="1039">
                  <c:v>7.035796658033576</c:v>
                </c:pt>
                <c:pt idx="1040">
                  <c:v>7.049588310839056</c:v>
                </c:pt>
                <c:pt idx="1041">
                  <c:v>7.049588310839056</c:v>
                </c:pt>
                <c:pt idx="1042">
                  <c:v>7.069282005351226</c:v>
                </c:pt>
                <c:pt idx="1043">
                  <c:v>7.055497489147626</c:v>
                </c:pt>
                <c:pt idx="1044">
                  <c:v>7.041707978645547</c:v>
                </c:pt>
                <c:pt idx="1045">
                  <c:v>7.059436431701158</c:v>
                </c:pt>
                <c:pt idx="1046">
                  <c:v>7.059436431701158</c:v>
                </c:pt>
                <c:pt idx="1047">
                  <c:v>7.0515581388963255</c:v>
                </c:pt>
                <c:pt idx="1048">
                  <c:v>7.0614057501362595</c:v>
                </c:pt>
                <c:pt idx="1049">
                  <c:v>7.075188127813931</c:v>
                </c:pt>
                <c:pt idx="1050">
                  <c:v>7.07321952209503</c:v>
                </c:pt>
                <c:pt idx="1051">
                  <c:v>7.063374966700849</c:v>
                </c:pt>
                <c:pt idx="1052">
                  <c:v>7.065344081412832</c:v>
                </c:pt>
                <c:pt idx="1053">
                  <c:v>7.057467011377639</c:v>
                </c:pt>
                <c:pt idx="1054">
                  <c:v>7.065344081412832</c:v>
                </c:pt>
                <c:pt idx="1055">
                  <c:v>7.088965519996918</c:v>
                </c:pt>
                <c:pt idx="1056">
                  <c:v>7.153849116717026</c:v>
                </c:pt>
                <c:pt idx="1057">
                  <c:v>7.281328959814232</c:v>
                </c:pt>
                <c:pt idx="1058">
                  <c:v>7.2264665878037135</c:v>
                </c:pt>
                <c:pt idx="1059">
                  <c:v>7.236269200390041</c:v>
                </c:pt>
                <c:pt idx="1060">
                  <c:v>7.246069305798812</c:v>
                </c:pt>
                <c:pt idx="1061">
                  <c:v>7.283286879647733</c:v>
                </c:pt>
                <c:pt idx="1062">
                  <c:v>7.259785245500609</c:v>
                </c:pt>
                <c:pt idx="1063">
                  <c:v>7.267620723269715</c:v>
                </c:pt>
                <c:pt idx="1064">
                  <c:v>7.144025356642658</c:v>
                </c:pt>
                <c:pt idx="1065">
                  <c:v>7.069282005351226</c:v>
                </c:pt>
                <c:pt idx="1066">
                  <c:v>7.0948685919995</c:v>
                </c:pt>
                <c:pt idx="1067">
                  <c:v>7.0003094195485005</c:v>
                </c:pt>
                <c:pt idx="1068">
                  <c:v>6.57583312898538</c:v>
                </c:pt>
                <c:pt idx="1069">
                  <c:v>6.399878697980455</c:v>
                </c:pt>
                <c:pt idx="1070">
                  <c:v>6.33167283261281</c:v>
                </c:pt>
                <c:pt idx="1071">
                  <c:v>6.249257292376626</c:v>
                </c:pt>
                <c:pt idx="1072">
                  <c:v>6.2009286729571045</c:v>
                </c:pt>
                <c:pt idx="1073">
                  <c:v>6.166657566257527</c:v>
                </c:pt>
                <c:pt idx="1074">
                  <c:v>6.132354558418967</c:v>
                </c:pt>
                <c:pt idx="1075">
                  <c:v>6.112161376935774</c:v>
                </c:pt>
                <c:pt idx="1076">
                  <c:v>6.049491931006287</c:v>
                </c:pt>
                <c:pt idx="1077">
                  <c:v>6.023179326300124</c:v>
                </c:pt>
                <c:pt idx="1078">
                  <c:v>6.009003176367457</c:v>
                </c:pt>
                <c:pt idx="1079">
                  <c:v>6.00090005660843</c:v>
                </c:pt>
                <c:pt idx="1080">
                  <c:v>5.990768635838776</c:v>
                </c:pt>
                <c:pt idx="1081">
                  <c:v>5.984688437826094</c:v>
                </c:pt>
                <c:pt idx="1082">
                  <c:v>5.990768635838776</c:v>
                </c:pt>
                <c:pt idx="1083">
                  <c:v>5.986715282673856</c:v>
                </c:pt>
                <c:pt idx="1084">
                  <c:v>6.015079340543593</c:v>
                </c:pt>
                <c:pt idx="1085">
                  <c:v>6.041397754959746</c:v>
                </c:pt>
                <c:pt idx="1086">
                  <c:v>6.011028676358251</c:v>
                </c:pt>
                <c:pt idx="1087">
                  <c:v>5.871005448334415</c:v>
                </c:pt>
                <c:pt idx="1088">
                  <c:v>5.816067214060354</c:v>
                </c:pt>
                <c:pt idx="1089">
                  <c:v>5.931951028236654</c:v>
                </c:pt>
                <c:pt idx="1090">
                  <c:v>5.956300819211265</c:v>
                </c:pt>
                <c:pt idx="1091">
                  <c:v>6.00292600455839</c:v>
                </c:pt>
                <c:pt idx="1092">
                  <c:v>6.188836624774808</c:v>
                </c:pt>
                <c:pt idx="1093">
                  <c:v>6.26132957535134</c:v>
                </c:pt>
                <c:pt idx="1094">
                  <c:v>6.361779108444239</c:v>
                </c:pt>
                <c:pt idx="1095">
                  <c:v>6.495956774088711</c:v>
                </c:pt>
                <c:pt idx="1096">
                  <c:v>6.607735933766776</c:v>
                </c:pt>
                <c:pt idx="1097">
                  <c:v>6.739048750706104</c:v>
                </c:pt>
                <c:pt idx="1098">
                  <c:v>6.863966634523706</c:v>
                </c:pt>
                <c:pt idx="1099">
                  <c:v>7.025942414682447</c:v>
                </c:pt>
                <c:pt idx="1100">
                  <c:v>7.228427311000928</c:v>
                </c:pt>
                <c:pt idx="1101">
                  <c:v>7.408386790503755</c:v>
                </c:pt>
                <c:pt idx="1102">
                  <c:v>7.608872039583844</c:v>
                </c:pt>
                <c:pt idx="1103">
                  <c:v>7.777411505399357</c:v>
                </c:pt>
                <c:pt idx="1104">
                  <c:v>7.989473496716187</c:v>
                </c:pt>
                <c:pt idx="1105">
                  <c:v>8.280642273348292</c:v>
                </c:pt>
                <c:pt idx="1106">
                  <c:v>8.49952912917928</c:v>
                </c:pt>
                <c:pt idx="1107">
                  <c:v>8.709678779503179</c:v>
                </c:pt>
                <c:pt idx="1108">
                  <c:v>9.038803853781303</c:v>
                </c:pt>
                <c:pt idx="1109">
                  <c:v>9.329989232794219</c:v>
                </c:pt>
                <c:pt idx="1110">
                  <c:v>9.663460827183258</c:v>
                </c:pt>
                <c:pt idx="1111">
                  <c:v>9.98149837989098</c:v>
                </c:pt>
                <c:pt idx="1112">
                  <c:v>10.3462497707431</c:v>
                </c:pt>
                <c:pt idx="1113">
                  <c:v>10.756567777324278</c:v>
                </c:pt>
                <c:pt idx="1114">
                  <c:v>11.0935293706886</c:v>
                </c:pt>
                <c:pt idx="1115">
                  <c:v>11.358802844488537</c:v>
                </c:pt>
                <c:pt idx="1116">
                  <c:v>11.610180747054471</c:v>
                </c:pt>
                <c:pt idx="1117">
                  <c:v>11.816273598129271</c:v>
                </c:pt>
                <c:pt idx="1118">
                  <c:v>11.96367502698888</c:v>
                </c:pt>
                <c:pt idx="1119">
                  <c:v>12.051193632039656</c:v>
                </c:pt>
                <c:pt idx="1120">
                  <c:v>12.201345420095492</c:v>
                </c:pt>
                <c:pt idx="1121">
                  <c:v>12.239679742939245</c:v>
                </c:pt>
                <c:pt idx="1122">
                  <c:v>12.201345420095492</c:v>
                </c:pt>
                <c:pt idx="1123">
                  <c:v>12.168213479173403</c:v>
                </c:pt>
                <c:pt idx="1124">
                  <c:v>12.140294853156377</c:v>
                </c:pt>
                <c:pt idx="1125">
                  <c:v>12.105373303827719</c:v>
                </c:pt>
                <c:pt idx="1126">
                  <c:v>12.031953556060614</c:v>
                </c:pt>
                <c:pt idx="1127">
                  <c:v>11.96017087734839</c:v>
                </c:pt>
                <c:pt idx="1128">
                  <c:v>11.890032606345528</c:v>
                </c:pt>
                <c:pt idx="1129">
                  <c:v>11.821545981691031</c:v>
                </c:pt>
                <c:pt idx="1130">
                  <c:v>11.751198210893449</c:v>
                </c:pt>
                <c:pt idx="1131">
                  <c:v>11.693080718603483</c:v>
                </c:pt>
                <c:pt idx="1132">
                  <c:v>11.627831540450586</c:v>
                </c:pt>
                <c:pt idx="1133">
                  <c:v>11.500594124173347</c:v>
                </c:pt>
                <c:pt idx="1134">
                  <c:v>11.58899084702324</c:v>
                </c:pt>
                <c:pt idx="1135">
                  <c:v>12.347546426494262</c:v>
                </c:pt>
                <c:pt idx="1136">
                  <c:v>13.023994928585239</c:v>
                </c:pt>
                <c:pt idx="1137">
                  <c:v>13.499829488258683</c:v>
                </c:pt>
                <c:pt idx="1138">
                  <c:v>14.324877250394195</c:v>
                </c:pt>
                <c:pt idx="1139">
                  <c:v>15.211201998407603</c:v>
                </c:pt>
                <c:pt idx="1140">
                  <c:v>16.133702379533702</c:v>
                </c:pt>
                <c:pt idx="1141">
                  <c:v>17.067344655798593</c:v>
                </c:pt>
                <c:pt idx="1142">
                  <c:v>18.023208192711934</c:v>
                </c:pt>
                <c:pt idx="1143">
                  <c:v>18.980899266358904</c:v>
                </c:pt>
                <c:pt idx="1144">
                  <c:v>20.20009964975975</c:v>
                </c:pt>
                <c:pt idx="1145">
                  <c:v>21.647454526281194</c:v>
                </c:pt>
                <c:pt idx="1146">
                  <c:v>23.021326508378365</c:v>
                </c:pt>
                <c:pt idx="1147">
                  <c:v>24.631046666464727</c:v>
                </c:pt>
                <c:pt idx="1148">
                  <c:v>26.201022007361587</c:v>
                </c:pt>
                <c:pt idx="1149">
                  <c:v>27.290712777264616</c:v>
                </c:pt>
                <c:pt idx="1150">
                  <c:v>28.063183461283188</c:v>
                </c:pt>
                <c:pt idx="1151">
                  <c:v>28.420697698296635</c:v>
                </c:pt>
                <c:pt idx="1152">
                  <c:v>28.685635054640727</c:v>
                </c:pt>
                <c:pt idx="1153">
                  <c:v>28.759255886640005</c:v>
                </c:pt>
                <c:pt idx="1154">
                  <c:v>28.855496653644877</c:v>
                </c:pt>
                <c:pt idx="1155">
                  <c:v>28.960188242368872</c:v>
                </c:pt>
                <c:pt idx="1156">
                  <c:v>29.01110417757542</c:v>
                </c:pt>
                <c:pt idx="1157">
                  <c:v>28.99696184139782</c:v>
                </c:pt>
                <c:pt idx="1158">
                  <c:v>28.965846051932544</c:v>
                </c:pt>
                <c:pt idx="1159">
                  <c:v>28.958773771003166</c:v>
                </c:pt>
                <c:pt idx="1160">
                  <c:v>28.940384950954126</c:v>
                </c:pt>
                <c:pt idx="1161">
                  <c:v>28.930482744640642</c:v>
                </c:pt>
                <c:pt idx="1162">
                  <c:v>28.916336084709258</c:v>
                </c:pt>
                <c:pt idx="1163">
                  <c:v>28.900773871127626</c:v>
                </c:pt>
                <c:pt idx="1164">
                  <c:v>28.88379584579559</c:v>
                </c:pt>
                <c:pt idx="1165">
                  <c:v>28.811626722263952</c:v>
                </c:pt>
                <c:pt idx="1166">
                  <c:v>28.712537512497704</c:v>
                </c:pt>
                <c:pt idx="1167">
                  <c:v>28.68846703080493</c:v>
                </c:pt>
                <c:pt idx="1168">
                  <c:v>28.698378690443974</c:v>
                </c:pt>
                <c:pt idx="1169">
                  <c:v>28.725279758764884</c:v>
                </c:pt>
                <c:pt idx="1170">
                  <c:v>28.732358501379167</c:v>
                </c:pt>
                <c:pt idx="1171">
                  <c:v>28.738021350202757</c:v>
                </c:pt>
                <c:pt idx="1172">
                  <c:v>28.73518994191801</c:v>
                </c:pt>
                <c:pt idx="1173">
                  <c:v>28.733774225681884</c:v>
                </c:pt>
                <c:pt idx="1174">
                  <c:v>28.738021350202757</c:v>
                </c:pt>
                <c:pt idx="1175">
                  <c:v>28.738021350202757</c:v>
                </c:pt>
                <c:pt idx="1176">
                  <c:v>28.739437042257293</c:v>
                </c:pt>
                <c:pt idx="1177">
                  <c:v>28.738021350202757</c:v>
                </c:pt>
                <c:pt idx="1178">
                  <c:v>28.71536917948049</c:v>
                </c:pt>
                <c:pt idx="1179">
                  <c:v>28.409356812416377</c:v>
                </c:pt>
                <c:pt idx="1180">
                  <c:v>28.249106253447735</c:v>
                </c:pt>
                <c:pt idx="1181">
                  <c:v>27.960927977876963</c:v>
                </c:pt>
                <c:pt idx="1182">
                  <c:v>27.905518648735267</c:v>
                </c:pt>
                <c:pt idx="1183">
                  <c:v>27.879940081274583</c:v>
                </c:pt>
                <c:pt idx="1184">
                  <c:v>27.887045559352657</c:v>
                </c:pt>
                <c:pt idx="1185">
                  <c:v>27.905518648735267</c:v>
                </c:pt>
                <c:pt idx="1186">
                  <c:v>27.90836051489299</c:v>
                </c:pt>
                <c:pt idx="1187">
                  <c:v>27.737778120504572</c:v>
                </c:pt>
                <c:pt idx="1188">
                  <c:v>27.68657502749602</c:v>
                </c:pt>
                <c:pt idx="1189">
                  <c:v>27.732089542817107</c:v>
                </c:pt>
                <c:pt idx="1190">
                  <c:v>27.757686859618957</c:v>
                </c:pt>
                <c:pt idx="1191">
                  <c:v>27.776171764786</c:v>
                </c:pt>
                <c:pt idx="1192">
                  <c:v>27.793233237827167</c:v>
                </c:pt>
                <c:pt idx="1193">
                  <c:v>27.80602839060981</c:v>
                </c:pt>
                <c:pt idx="1194">
                  <c:v>27.82166580614239</c:v>
                </c:pt>
                <c:pt idx="1195">
                  <c:v>27.82593034546261</c:v>
                </c:pt>
                <c:pt idx="1196">
                  <c:v>27.840144826981998</c:v>
                </c:pt>
                <c:pt idx="1197">
                  <c:v>27.85435831155297</c:v>
                </c:pt>
                <c:pt idx="1198">
                  <c:v>27.865728383471094</c:v>
                </c:pt>
                <c:pt idx="1199">
                  <c:v>27.878518956020685</c:v>
                </c:pt>
                <c:pt idx="1200">
                  <c:v>27.885624483485685</c:v>
                </c:pt>
                <c:pt idx="1201">
                  <c:v>27.8955718074302</c:v>
                </c:pt>
                <c:pt idx="1202">
                  <c:v>27.899834798455515</c:v>
                </c:pt>
                <c:pt idx="1203">
                  <c:v>27.90836051489299</c:v>
                </c:pt>
                <c:pt idx="1204">
                  <c:v>27.90978143323707</c:v>
                </c:pt>
                <c:pt idx="1205">
                  <c:v>27.916885877731545</c:v>
                </c:pt>
                <c:pt idx="1206">
                  <c:v>27.936777019630824</c:v>
                </c:pt>
                <c:pt idx="1207">
                  <c:v>27.942459851269234</c:v>
                </c:pt>
                <c:pt idx="1208">
                  <c:v>27.958086834596088</c:v>
                </c:pt>
                <c:pt idx="1209">
                  <c:v>27.976553572388696</c:v>
                </c:pt>
                <c:pt idx="1210">
                  <c:v>27.9864965227315</c:v>
                </c:pt>
                <c:pt idx="1211">
                  <c:v>27.985076130240202</c:v>
                </c:pt>
                <c:pt idx="1212">
                  <c:v>27.864307159213297</c:v>
                </c:pt>
                <c:pt idx="1213">
                  <c:v>27.666659115653715</c:v>
                </c:pt>
                <c:pt idx="1214">
                  <c:v>27.458842175478253</c:v>
                </c:pt>
                <c:pt idx="1215">
                  <c:v>27.314944276557924</c:v>
                </c:pt>
                <c:pt idx="1216">
                  <c:v>27.188049280573807</c:v>
                </c:pt>
                <c:pt idx="1217">
                  <c:v>27.041080444970362</c:v>
                </c:pt>
                <c:pt idx="1218">
                  <c:v>26.936842966895597</c:v>
                </c:pt>
                <c:pt idx="1219">
                  <c:v>26.856836855002484</c:v>
                </c:pt>
                <c:pt idx="1220">
                  <c:v>26.805384296326906</c:v>
                </c:pt>
                <c:pt idx="1221">
                  <c:v>26.722455051596114</c:v>
                </c:pt>
                <c:pt idx="1222">
                  <c:v>26.686696822008003</c:v>
                </c:pt>
                <c:pt idx="1223">
                  <c:v>26.616587952602686</c:v>
                </c:pt>
                <c:pt idx="1224">
                  <c:v>26.552175457513613</c:v>
                </c:pt>
                <c:pt idx="1225">
                  <c:v>26.510651444448058</c:v>
                </c:pt>
                <c:pt idx="1226">
                  <c:v>26.453359103880416</c:v>
                </c:pt>
                <c:pt idx="1227">
                  <c:v>26.4146749868068</c:v>
                </c:pt>
                <c:pt idx="1228">
                  <c:v>26.391746551575466</c:v>
                </c:pt>
                <c:pt idx="1229">
                  <c:v>26.373114712920653</c:v>
                </c:pt>
                <c:pt idx="1230">
                  <c:v>26.358781008376866</c:v>
                </c:pt>
                <c:pt idx="1231">
                  <c:v>26.36451464915268</c:v>
                </c:pt>
                <c:pt idx="1232">
                  <c:v>26.36164785527535</c:v>
                </c:pt>
                <c:pt idx="1233">
                  <c:v>26.38458072390722</c:v>
                </c:pt>
                <c:pt idx="1234">
                  <c:v>26.401778156571766</c:v>
                </c:pt>
                <c:pt idx="1235">
                  <c:v>26.43473460901771</c:v>
                </c:pt>
                <c:pt idx="1236">
                  <c:v>26.463386764370796</c:v>
                </c:pt>
                <c:pt idx="1237">
                  <c:v>26.47198139399478</c:v>
                </c:pt>
                <c:pt idx="1238">
                  <c:v>26.477710886965554</c:v>
                </c:pt>
                <c:pt idx="1239">
                  <c:v>26.4948981196369</c:v>
                </c:pt>
                <c:pt idx="1240">
                  <c:v>26.5120834873278</c:v>
                </c:pt>
                <c:pt idx="1241">
                  <c:v>26.529266995666774</c:v>
                </c:pt>
                <c:pt idx="1242">
                  <c:v>26.53785805433705</c:v>
                </c:pt>
                <c:pt idx="1243">
                  <c:v>26.552175457513613</c:v>
                </c:pt>
                <c:pt idx="1244">
                  <c:v>26.58510062456122</c:v>
                </c:pt>
                <c:pt idx="1245">
                  <c:v>26.630898344355558</c:v>
                </c:pt>
                <c:pt idx="1246">
                  <c:v>26.666668799649642</c:v>
                </c:pt>
                <c:pt idx="1247">
                  <c:v>26.688127301054408</c:v>
                </c:pt>
                <c:pt idx="1248">
                  <c:v>26.712443532939744</c:v>
                </c:pt>
                <c:pt idx="1249">
                  <c:v>26.72674551584612</c:v>
                </c:pt>
                <c:pt idx="1250">
                  <c:v>26.748196161297756</c:v>
                </c:pt>
                <c:pt idx="1251">
                  <c:v>26.77250352660809</c:v>
                </c:pt>
                <c:pt idx="1252">
                  <c:v>26.79823685547501</c:v>
                </c:pt>
                <c:pt idx="1253">
                  <c:v>26.82253690571349</c:v>
                </c:pt>
                <c:pt idx="1254">
                  <c:v>26.856836855002484</c:v>
                </c:pt>
                <c:pt idx="1255">
                  <c:v>26.888272334424016</c:v>
                </c:pt>
                <c:pt idx="1256">
                  <c:v>26.91398792780683</c:v>
                </c:pt>
                <c:pt idx="1257">
                  <c:v>26.938271305088563</c:v>
                </c:pt>
                <c:pt idx="1258">
                  <c:v>26.969691727275688</c:v>
                </c:pt>
                <c:pt idx="1259">
                  <c:v>26.995395066649223</c:v>
                </c:pt>
                <c:pt idx="1260">
                  <c:v>27.022522213595835</c:v>
                </c:pt>
                <c:pt idx="1261">
                  <c:v>27.042507919086347</c:v>
                </c:pt>
                <c:pt idx="1262">
                  <c:v>27.05678201623016</c:v>
                </c:pt>
                <c:pt idx="1263">
                  <c:v>27.06677318865684</c:v>
                </c:pt>
                <c:pt idx="1264">
                  <c:v>27.093889207144287</c:v>
                </c:pt>
                <c:pt idx="1265">
                  <c:v>27.111012953717648</c:v>
                </c:pt>
                <c:pt idx="1266">
                  <c:v>27.123854670303785</c:v>
                </c:pt>
                <c:pt idx="1267">
                  <c:v>27.139548832727712</c:v>
                </c:pt>
                <c:pt idx="1268">
                  <c:v>27.275031852784764</c:v>
                </c:pt>
                <c:pt idx="1269">
                  <c:v>27.379071015207842</c:v>
                </c:pt>
                <c:pt idx="1270">
                  <c:v>27.263626692839864</c:v>
                </c:pt>
                <c:pt idx="1271">
                  <c:v>27.156668149882478</c:v>
                </c:pt>
                <c:pt idx="1272">
                  <c:v>27.142402167138698</c:v>
                </c:pt>
                <c:pt idx="1273">
                  <c:v>27.036797952277254</c:v>
                </c:pt>
                <c:pt idx="1274">
                  <c:v>26.943984538378345</c:v>
                </c:pt>
                <c:pt idx="1275">
                  <c:v>27.24936923213346</c:v>
                </c:pt>
                <c:pt idx="1276">
                  <c:v>27.239388339843117</c:v>
                </c:pt>
                <c:pt idx="1277">
                  <c:v>27.18947556429913</c:v>
                </c:pt>
                <c:pt idx="1278">
                  <c:v>27.148108698022554</c:v>
                </c:pt>
                <c:pt idx="1279">
                  <c:v>27.1224278590999</c:v>
                </c:pt>
                <c:pt idx="1280">
                  <c:v>27.133842025841034</c:v>
                </c:pt>
                <c:pt idx="1281">
                  <c:v>27.101024304316695</c:v>
                </c:pt>
                <c:pt idx="1282">
                  <c:v>27.07248217334552</c:v>
                </c:pt>
                <c:pt idx="1283">
                  <c:v>27.048217698392875</c:v>
                </c:pt>
                <c:pt idx="1284">
                  <c:v>27.026805058571483</c:v>
                </c:pt>
                <c:pt idx="1285">
                  <c:v>27.103878262041917</c:v>
                </c:pt>
                <c:pt idx="1286">
                  <c:v>27.156668149882478</c:v>
                </c:pt>
                <c:pt idx="1287">
                  <c:v>27.146682082535904</c:v>
                </c:pt>
                <c:pt idx="1288">
                  <c:v>27.130988553314694</c:v>
                </c:pt>
                <c:pt idx="1289">
                  <c:v>27.14097550568323</c:v>
                </c:pt>
                <c:pt idx="1290">
                  <c:v>27.123854670303785</c:v>
                </c:pt>
                <c:pt idx="1291">
                  <c:v>27.11386674939945</c:v>
                </c:pt>
                <c:pt idx="1292">
                  <c:v>27.102451288972134</c:v>
                </c:pt>
                <c:pt idx="1293">
                  <c:v>27.085326707549427</c:v>
                </c:pt>
                <c:pt idx="1294">
                  <c:v>27.055354659160344</c:v>
                </c:pt>
                <c:pt idx="1295">
                  <c:v>27.038225461569027</c:v>
                </c:pt>
                <c:pt idx="1296">
                  <c:v>27.011100775837065</c:v>
                </c:pt>
                <c:pt idx="1297">
                  <c:v>26.98254387699103</c:v>
                </c:pt>
                <c:pt idx="1298">
                  <c:v>26.958266786343188</c:v>
                </c:pt>
                <c:pt idx="1299">
                  <c:v>26.9254158307167</c:v>
                </c:pt>
                <c:pt idx="1300">
                  <c:v>26.893987247846724</c:v>
                </c:pt>
                <c:pt idx="1301">
                  <c:v>26.866839688396226</c:v>
                </c:pt>
                <c:pt idx="1302">
                  <c:v>26.8253955028448</c:v>
                </c:pt>
                <c:pt idx="1303">
                  <c:v>26.802525356756348</c:v>
                </c:pt>
                <c:pt idx="1304">
                  <c:v>26.77107378032963</c:v>
                </c:pt>
                <c:pt idx="1305">
                  <c:v>26.742476261939544</c:v>
                </c:pt>
                <c:pt idx="1306">
                  <c:v>26.721024871978614</c:v>
                </c:pt>
                <c:pt idx="1307">
                  <c:v>26.702431403818764</c:v>
                </c:pt>
                <c:pt idx="1308">
                  <c:v>26.679544238962876</c:v>
                </c:pt>
                <c:pt idx="1309">
                  <c:v>26.663807452816684</c:v>
                </c:pt>
                <c:pt idx="1310">
                  <c:v>26.640914866151206</c:v>
                </c:pt>
                <c:pt idx="1311">
                  <c:v>26.62517433954781</c:v>
                </c:pt>
                <c:pt idx="1312">
                  <c:v>26.599413809105897</c:v>
                </c:pt>
                <c:pt idx="1313">
                  <c:v>26.573649159340846</c:v>
                </c:pt>
                <c:pt idx="1314">
                  <c:v>26.54215341010473</c:v>
                </c:pt>
                <c:pt idx="1315">
                  <c:v>26.51781152975758</c:v>
                </c:pt>
                <c:pt idx="1316">
                  <c:v>26.411809116554934</c:v>
                </c:pt>
                <c:pt idx="1317">
                  <c:v>26.284224292591432</c:v>
                </c:pt>
                <c:pt idx="1318">
                  <c:v>26.22541360326551</c:v>
                </c:pt>
                <c:pt idx="1319">
                  <c:v>26.18523711293375</c:v>
                </c:pt>
                <c:pt idx="1320">
                  <c:v>26.153662360959345</c:v>
                </c:pt>
                <c:pt idx="1321">
                  <c:v>26.124952273965732</c:v>
                </c:pt>
                <c:pt idx="1322">
                  <c:v>26.090492881099237</c:v>
                </c:pt>
                <c:pt idx="1323">
                  <c:v>26.06177061548209</c:v>
                </c:pt>
                <c:pt idx="1324">
                  <c:v>26.033042771584633</c:v>
                </c:pt>
                <c:pt idx="1325">
                  <c:v>26.002872502716286</c:v>
                </c:pt>
                <c:pt idx="1326">
                  <c:v>25.97844440456811</c:v>
                </c:pt>
                <c:pt idx="1327">
                  <c:v>25.94538811765119</c:v>
                </c:pt>
                <c:pt idx="1328">
                  <c:v>25.929575933229557</c:v>
                </c:pt>
                <c:pt idx="1329">
                  <c:v>25.90657331242585</c:v>
                </c:pt>
                <c:pt idx="1330">
                  <c:v>25.880690985546664</c:v>
                </c:pt>
                <c:pt idx="1331">
                  <c:v>25.860557069676986</c:v>
                </c:pt>
                <c:pt idx="1332">
                  <c:v>25.83898188168098</c:v>
                </c:pt>
                <c:pt idx="1333">
                  <c:v>25.81164863676645</c:v>
                </c:pt>
                <c:pt idx="1334">
                  <c:v>25.784310147101337</c:v>
                </c:pt>
                <c:pt idx="1335">
                  <c:v>25.761284176121023</c:v>
                </c:pt>
                <c:pt idx="1336">
                  <c:v>25.742572814471828</c:v>
                </c:pt>
                <c:pt idx="1337">
                  <c:v>25.71810036356453</c:v>
                </c:pt>
                <c:pt idx="1338">
                  <c:v>25.6979433808894</c:v>
                </c:pt>
                <c:pt idx="1339">
                  <c:v>25.674903277821613</c:v>
                </c:pt>
                <c:pt idx="1340">
                  <c:v>25.654740069681452</c:v>
                </c:pt>
                <c:pt idx="1341">
                  <c:v>25.636014476432763</c:v>
                </c:pt>
              </c:numCache>
            </c:numRef>
          </c:yVal>
          <c:smooth val="1"/>
        </c:ser>
        <c:axId val="34844557"/>
        <c:axId val="45165558"/>
      </c:scatterChart>
      <c:valAx>
        <c:axId val="12857747"/>
        <c:scaling>
          <c:orientation val="minMax"/>
          <c:max val="0.534722222222222"/>
          <c:min val="0.39583333333333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0860"/>
        <c:crossesAt val="0"/>
        <c:crossBetween val="midCat"/>
        <c:dispUnits/>
      </c:valAx>
      <c:valAx>
        <c:axId val="48610860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  <c:majorUnit val="2"/>
        <c:minorUnit val="1"/>
      </c:valAx>
      <c:valAx>
        <c:axId val="34844557"/>
        <c:scaling>
          <c:orientation val="minMax"/>
        </c:scaling>
        <c:axPos val="b"/>
        <c:delete val="1"/>
        <c:majorTickMark val="in"/>
        <c:minorTickMark val="none"/>
        <c:tickLblPos val="nextTo"/>
        <c:crossAx val="45165558"/>
        <c:crosses val="max"/>
        <c:crossBetween val="midCat"/>
        <c:dispUnits/>
      </c:valAx>
      <c:valAx>
        <c:axId val="4516555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84455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#3: Hole U1324B, 229.1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775"/>
          <c:w val="0.92525"/>
          <c:h val="0.8442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dat!$D$5:$D$1346</c:f>
              <c:strCache>
                <c:ptCount val="1342"/>
                <c:pt idx="0">
                  <c:v>0.39675925925925926</c:v>
                </c:pt>
                <c:pt idx="1">
                  <c:v>0.396875</c:v>
                </c:pt>
                <c:pt idx="2">
                  <c:v>0.39699074074074076</c:v>
                </c:pt>
                <c:pt idx="3">
                  <c:v>0.3971064814814815</c:v>
                </c:pt>
                <c:pt idx="4">
                  <c:v>0.3972222222222222</c:v>
                </c:pt>
                <c:pt idx="5">
                  <c:v>0.397337962962963</c:v>
                </c:pt>
                <c:pt idx="6">
                  <c:v>0.39745370370370375</c:v>
                </c:pt>
                <c:pt idx="7">
                  <c:v>0.3975694444444444</c:v>
                </c:pt>
                <c:pt idx="8">
                  <c:v>0.3976851851851852</c:v>
                </c:pt>
                <c:pt idx="9">
                  <c:v>0.3978009259259259</c:v>
                </c:pt>
                <c:pt idx="10">
                  <c:v>0.3979166666666667</c:v>
                </c:pt>
                <c:pt idx="11">
                  <c:v>0.39803240740740736</c:v>
                </c:pt>
                <c:pt idx="12">
                  <c:v>0.39814814814814814</c:v>
                </c:pt>
                <c:pt idx="13">
                  <c:v>0.3982638888888889</c:v>
                </c:pt>
                <c:pt idx="14">
                  <c:v>0.39837962962962964</c:v>
                </c:pt>
                <c:pt idx="15">
                  <c:v>0.39849537037037036</c:v>
                </c:pt>
                <c:pt idx="16">
                  <c:v>0.3986111111111111</c:v>
                </c:pt>
                <c:pt idx="17">
                  <c:v>0.39872685185185186</c:v>
                </c:pt>
                <c:pt idx="18">
                  <c:v>0.39884259259259264</c:v>
                </c:pt>
                <c:pt idx="19">
                  <c:v>0.3989583333333333</c:v>
                </c:pt>
                <c:pt idx="20">
                  <c:v>0.3990740740740741</c:v>
                </c:pt>
                <c:pt idx="21">
                  <c:v>0.3991898148148148</c:v>
                </c:pt>
                <c:pt idx="22">
                  <c:v>0.3993055555555556</c:v>
                </c:pt>
                <c:pt idx="23">
                  <c:v>0.39942129629629625</c:v>
                </c:pt>
                <c:pt idx="24">
                  <c:v>0.399537037037037</c:v>
                </c:pt>
                <c:pt idx="25">
                  <c:v>0.3996527777777778</c:v>
                </c:pt>
                <c:pt idx="26">
                  <c:v>0.3997685185185185</c:v>
                </c:pt>
                <c:pt idx="27">
                  <c:v>0.39988425925925924</c:v>
                </c:pt>
                <c:pt idx="28">
                  <c:v>0.4</c:v>
                </c:pt>
                <c:pt idx="29">
                  <c:v>0.40011574074074074</c:v>
                </c:pt>
                <c:pt idx="30">
                  <c:v>0.4002314814814815</c:v>
                </c:pt>
                <c:pt idx="31">
                  <c:v>0.4003472222222222</c:v>
                </c:pt>
                <c:pt idx="32">
                  <c:v>0.40046296296296297</c:v>
                </c:pt>
                <c:pt idx="33">
                  <c:v>0.4005787037037037</c:v>
                </c:pt>
                <c:pt idx="34">
                  <c:v>0.40069444444444446</c:v>
                </c:pt>
                <c:pt idx="35">
                  <c:v>0.40081018518518513</c:v>
                </c:pt>
                <c:pt idx="36">
                  <c:v>0.4009259259259259</c:v>
                </c:pt>
                <c:pt idx="37">
                  <c:v>0.4010416666666667</c:v>
                </c:pt>
                <c:pt idx="38">
                  <c:v>0.4011574074074074</c:v>
                </c:pt>
                <c:pt idx="39">
                  <c:v>0.4012731481481482</c:v>
                </c:pt>
                <c:pt idx="40">
                  <c:v>0.40138888888888885</c:v>
                </c:pt>
                <c:pt idx="41">
                  <c:v>0.40150462962962963</c:v>
                </c:pt>
                <c:pt idx="42">
                  <c:v>0.4016203703703704</c:v>
                </c:pt>
                <c:pt idx="43">
                  <c:v>0.4017361111111111</c:v>
                </c:pt>
                <c:pt idx="44">
                  <c:v>0.40185185185185185</c:v>
                </c:pt>
                <c:pt idx="45">
                  <c:v>0.40196759259259257</c:v>
                </c:pt>
                <c:pt idx="46">
                  <c:v>0.40208333333333335</c:v>
                </c:pt>
                <c:pt idx="47">
                  <c:v>0.4021990740740741</c:v>
                </c:pt>
                <c:pt idx="48">
                  <c:v>0.4023148148148148</c:v>
                </c:pt>
                <c:pt idx="49">
                  <c:v>0.40243055555555557</c:v>
                </c:pt>
                <c:pt idx="50">
                  <c:v>0.4025462962962963</c:v>
                </c:pt>
                <c:pt idx="51">
                  <c:v>0.40266203703703707</c:v>
                </c:pt>
                <c:pt idx="52">
                  <c:v>0.40277777777777773</c:v>
                </c:pt>
                <c:pt idx="53">
                  <c:v>0.4028935185185185</c:v>
                </c:pt>
                <c:pt idx="54">
                  <c:v>0.4030092592592593</c:v>
                </c:pt>
                <c:pt idx="55">
                  <c:v>0.403125</c:v>
                </c:pt>
                <c:pt idx="56">
                  <c:v>0.40324074074074073</c:v>
                </c:pt>
                <c:pt idx="57">
                  <c:v>0.40335648148148145</c:v>
                </c:pt>
                <c:pt idx="58">
                  <c:v>0.40347222222222223</c:v>
                </c:pt>
                <c:pt idx="59">
                  <c:v>0.403587962962963</c:v>
                </c:pt>
                <c:pt idx="60">
                  <c:v>0.4037037037037037</c:v>
                </c:pt>
                <c:pt idx="61">
                  <c:v>0.40381944444444445</c:v>
                </c:pt>
                <c:pt idx="62">
                  <c:v>0.4039351851851852</c:v>
                </c:pt>
                <c:pt idx="63">
                  <c:v>0.40405092592592595</c:v>
                </c:pt>
                <c:pt idx="64">
                  <c:v>0.4041666666666666</c:v>
                </c:pt>
                <c:pt idx="65">
                  <c:v>0.4042824074074074</c:v>
                </c:pt>
                <c:pt idx="66">
                  <c:v>0.4043981481481482</c:v>
                </c:pt>
                <c:pt idx="67">
                  <c:v>0.4045138888888889</c:v>
                </c:pt>
                <c:pt idx="68">
                  <c:v>0.4046296296296296</c:v>
                </c:pt>
                <c:pt idx="69">
                  <c:v>0.40474537037037034</c:v>
                </c:pt>
                <c:pt idx="70">
                  <c:v>0.4048611111111111</c:v>
                </c:pt>
                <c:pt idx="71">
                  <c:v>0.4049768518518519</c:v>
                </c:pt>
                <c:pt idx="72">
                  <c:v>0.40509259259259256</c:v>
                </c:pt>
                <c:pt idx="73">
                  <c:v>0.40520833333333334</c:v>
                </c:pt>
                <c:pt idx="74">
                  <c:v>0.40532407407407406</c:v>
                </c:pt>
                <c:pt idx="75">
                  <c:v>0.40543981481481484</c:v>
                </c:pt>
                <c:pt idx="76">
                  <c:v>0.4055555555555555</c:v>
                </c:pt>
                <c:pt idx="77">
                  <c:v>0.4056712962962963</c:v>
                </c:pt>
                <c:pt idx="78">
                  <c:v>0.40578703703703706</c:v>
                </c:pt>
                <c:pt idx="79">
                  <c:v>0.4059027777777778</c:v>
                </c:pt>
                <c:pt idx="80">
                  <c:v>0.4060185185185185</c:v>
                </c:pt>
                <c:pt idx="81">
                  <c:v>0.4061342592592592</c:v>
                </c:pt>
                <c:pt idx="82">
                  <c:v>0.40625</c:v>
                </c:pt>
                <c:pt idx="83">
                  <c:v>0.4063657407407408</c:v>
                </c:pt>
                <c:pt idx="84">
                  <c:v>0.4064814814814815</c:v>
                </c:pt>
                <c:pt idx="85">
                  <c:v>0.4065972222222222</c:v>
                </c:pt>
                <c:pt idx="86">
                  <c:v>0.40671296296296294</c:v>
                </c:pt>
                <c:pt idx="87">
                  <c:v>0.4068287037037037</c:v>
                </c:pt>
                <c:pt idx="88">
                  <c:v>0.4069444444444445</c:v>
                </c:pt>
                <c:pt idx="89">
                  <c:v>0.40706018518518516</c:v>
                </c:pt>
                <c:pt idx="90">
                  <c:v>0.40717592592592594</c:v>
                </c:pt>
                <c:pt idx="91">
                  <c:v>0.40729166666666666</c:v>
                </c:pt>
                <c:pt idx="92">
                  <c:v>0.40740740740740744</c:v>
                </c:pt>
                <c:pt idx="93">
                  <c:v>0.4075231481481481</c:v>
                </c:pt>
                <c:pt idx="94">
                  <c:v>0.4076388888888889</c:v>
                </c:pt>
                <c:pt idx="95">
                  <c:v>0.40775462962962966</c:v>
                </c:pt>
                <c:pt idx="96">
                  <c:v>0.4078703703703704</c:v>
                </c:pt>
                <c:pt idx="97">
                  <c:v>0.4079861111111111</c:v>
                </c:pt>
                <c:pt idx="98">
                  <c:v>0.4081018518518518</c:v>
                </c:pt>
                <c:pt idx="99">
                  <c:v>0.4082175925925926</c:v>
                </c:pt>
                <c:pt idx="100">
                  <c:v>0.4083333333333334</c:v>
                </c:pt>
                <c:pt idx="101">
                  <c:v>0.40844907407407405</c:v>
                </c:pt>
                <c:pt idx="102">
                  <c:v>0.4085648148148148</c:v>
                </c:pt>
                <c:pt idx="103">
                  <c:v>0.40868055555555555</c:v>
                </c:pt>
                <c:pt idx="104">
                  <c:v>0.4087962962962963</c:v>
                </c:pt>
                <c:pt idx="105">
                  <c:v>0.408912037037037</c:v>
                </c:pt>
                <c:pt idx="106">
                  <c:v>0.40902777777777777</c:v>
                </c:pt>
                <c:pt idx="107">
                  <c:v>0.40914351851851855</c:v>
                </c:pt>
                <c:pt idx="108">
                  <c:v>0.40925925925925927</c:v>
                </c:pt>
                <c:pt idx="109">
                  <c:v>0.409375</c:v>
                </c:pt>
                <c:pt idx="110">
                  <c:v>0.4094907407407407</c:v>
                </c:pt>
                <c:pt idx="111">
                  <c:v>0.4096064814814815</c:v>
                </c:pt>
                <c:pt idx="112">
                  <c:v>0.40972222222222227</c:v>
                </c:pt>
                <c:pt idx="113">
                  <c:v>0.40983796296296293</c:v>
                </c:pt>
                <c:pt idx="114">
                  <c:v>0.4099537037037037</c:v>
                </c:pt>
                <c:pt idx="115">
                  <c:v>0.41006944444444443</c:v>
                </c:pt>
                <c:pt idx="116">
                  <c:v>0.4101851851851852</c:v>
                </c:pt>
                <c:pt idx="117">
                  <c:v>0.4103009259259259</c:v>
                </c:pt>
                <c:pt idx="118">
                  <c:v>0.41041666666666665</c:v>
                </c:pt>
                <c:pt idx="119">
                  <c:v>0.41053240740740743</c:v>
                </c:pt>
                <c:pt idx="120">
                  <c:v>0.41064814814814815</c:v>
                </c:pt>
                <c:pt idx="121">
                  <c:v>0.4107638888888889</c:v>
                </c:pt>
                <c:pt idx="122">
                  <c:v>0.4108796296296296</c:v>
                </c:pt>
                <c:pt idx="123">
                  <c:v>0.41099537037037037</c:v>
                </c:pt>
                <c:pt idx="124">
                  <c:v>0.41111111111111115</c:v>
                </c:pt>
                <c:pt idx="125">
                  <c:v>0.4112268518518518</c:v>
                </c:pt>
                <c:pt idx="126">
                  <c:v>0.4113425925925926</c:v>
                </c:pt>
                <c:pt idx="127">
                  <c:v>0.4114583333333333</c:v>
                </c:pt>
                <c:pt idx="128">
                  <c:v>0.4115740740740741</c:v>
                </c:pt>
                <c:pt idx="129">
                  <c:v>0.41168981481481487</c:v>
                </c:pt>
                <c:pt idx="130">
                  <c:v>0.41180555555555554</c:v>
                </c:pt>
                <c:pt idx="131">
                  <c:v>0.4119212962962963</c:v>
                </c:pt>
                <c:pt idx="132">
                  <c:v>0.41203703703703703</c:v>
                </c:pt>
                <c:pt idx="133">
                  <c:v>0.4121527777777778</c:v>
                </c:pt>
                <c:pt idx="134">
                  <c:v>0.4122685185185185</c:v>
                </c:pt>
                <c:pt idx="135">
                  <c:v>0.41238425925925926</c:v>
                </c:pt>
                <c:pt idx="136">
                  <c:v>0.4125</c:v>
                </c:pt>
                <c:pt idx="137">
                  <c:v>0.41261574074074076</c:v>
                </c:pt>
                <c:pt idx="138">
                  <c:v>0.4127314814814815</c:v>
                </c:pt>
                <c:pt idx="139">
                  <c:v>0.4128472222222222</c:v>
                </c:pt>
                <c:pt idx="140">
                  <c:v>0.412962962962963</c:v>
                </c:pt>
                <c:pt idx="141">
                  <c:v>0.41307870370370375</c:v>
                </c:pt>
                <c:pt idx="142">
                  <c:v>0.4131944444444444</c:v>
                </c:pt>
                <c:pt idx="143">
                  <c:v>0.4133101851851852</c:v>
                </c:pt>
                <c:pt idx="144">
                  <c:v>0.4134259259259259</c:v>
                </c:pt>
                <c:pt idx="145">
                  <c:v>0.4135416666666667</c:v>
                </c:pt>
                <c:pt idx="146">
                  <c:v>0.41365740740740736</c:v>
                </c:pt>
                <c:pt idx="147">
                  <c:v>0.41377314814814814</c:v>
                </c:pt>
                <c:pt idx="148">
                  <c:v>0.4138888888888889</c:v>
                </c:pt>
                <c:pt idx="149">
                  <c:v>0.41400462962962964</c:v>
                </c:pt>
                <c:pt idx="150">
                  <c:v>0.41412037037037036</c:v>
                </c:pt>
                <c:pt idx="151">
                  <c:v>0.4142361111111111</c:v>
                </c:pt>
                <c:pt idx="152">
                  <c:v>0.41435185185185186</c:v>
                </c:pt>
                <c:pt idx="153">
                  <c:v>0.41446759259259264</c:v>
                </c:pt>
                <c:pt idx="154">
                  <c:v>0.4145833333333333</c:v>
                </c:pt>
                <c:pt idx="155">
                  <c:v>0.4146990740740741</c:v>
                </c:pt>
                <c:pt idx="156">
                  <c:v>0.4148148148148148</c:v>
                </c:pt>
                <c:pt idx="157">
                  <c:v>0.4149305555555556</c:v>
                </c:pt>
                <c:pt idx="158">
                  <c:v>0.41504629629629625</c:v>
                </c:pt>
                <c:pt idx="159">
                  <c:v>0.415162037037037</c:v>
                </c:pt>
                <c:pt idx="160">
                  <c:v>0.4152777777777778</c:v>
                </c:pt>
                <c:pt idx="161">
                  <c:v>0.4153935185185185</c:v>
                </c:pt>
                <c:pt idx="162">
                  <c:v>0.41550925925925924</c:v>
                </c:pt>
                <c:pt idx="163">
                  <c:v>0.415625</c:v>
                </c:pt>
                <c:pt idx="164">
                  <c:v>0.41574074074074074</c:v>
                </c:pt>
                <c:pt idx="165">
                  <c:v>0.4158564814814815</c:v>
                </c:pt>
                <c:pt idx="166">
                  <c:v>0.4159722222222222</c:v>
                </c:pt>
                <c:pt idx="167">
                  <c:v>0.41608796296296297</c:v>
                </c:pt>
                <c:pt idx="168">
                  <c:v>0.4162037037037037</c:v>
                </c:pt>
                <c:pt idx="169">
                  <c:v>0.41631944444444446</c:v>
                </c:pt>
                <c:pt idx="170">
                  <c:v>0.41643518518518513</c:v>
                </c:pt>
                <c:pt idx="171">
                  <c:v>0.4165509259259259</c:v>
                </c:pt>
                <c:pt idx="172">
                  <c:v>0.4166666666666667</c:v>
                </c:pt>
                <c:pt idx="173">
                  <c:v>0.4167824074074074</c:v>
                </c:pt>
                <c:pt idx="174">
                  <c:v>0.4168981481481482</c:v>
                </c:pt>
                <c:pt idx="175">
                  <c:v>0.41701388888888885</c:v>
                </c:pt>
                <c:pt idx="176">
                  <c:v>0.41712962962962963</c:v>
                </c:pt>
                <c:pt idx="177">
                  <c:v>0.4172453703703704</c:v>
                </c:pt>
                <c:pt idx="178">
                  <c:v>0.4173611111111111</c:v>
                </c:pt>
                <c:pt idx="179">
                  <c:v>0.41747685185185185</c:v>
                </c:pt>
                <c:pt idx="180">
                  <c:v>0.41759259259259257</c:v>
                </c:pt>
                <c:pt idx="181">
                  <c:v>0.41770833333333335</c:v>
                </c:pt>
                <c:pt idx="182">
                  <c:v>0.4178240740740741</c:v>
                </c:pt>
                <c:pt idx="183">
                  <c:v>0.4179398148148148</c:v>
                </c:pt>
                <c:pt idx="184">
                  <c:v>0.41805555555555557</c:v>
                </c:pt>
                <c:pt idx="185">
                  <c:v>0.4181712962962963</c:v>
                </c:pt>
                <c:pt idx="186">
                  <c:v>0.41828703703703707</c:v>
                </c:pt>
                <c:pt idx="187">
                  <c:v>0.41840277777777773</c:v>
                </c:pt>
                <c:pt idx="188">
                  <c:v>0.4185185185185185</c:v>
                </c:pt>
                <c:pt idx="189">
                  <c:v>0.4186342592592593</c:v>
                </c:pt>
                <c:pt idx="190">
                  <c:v>0.41875</c:v>
                </c:pt>
                <c:pt idx="191">
                  <c:v>0.41886574074074073</c:v>
                </c:pt>
                <c:pt idx="192">
                  <c:v>0.41898148148148145</c:v>
                </c:pt>
                <c:pt idx="193">
                  <c:v>0.41909722222222223</c:v>
                </c:pt>
                <c:pt idx="194">
                  <c:v>0.419212962962963</c:v>
                </c:pt>
                <c:pt idx="195">
                  <c:v>0.4193287037037037</c:v>
                </c:pt>
                <c:pt idx="196">
                  <c:v>0.41944444444444445</c:v>
                </c:pt>
                <c:pt idx="197">
                  <c:v>0.4195601851851852</c:v>
                </c:pt>
                <c:pt idx="198">
                  <c:v>0.41967592592592595</c:v>
                </c:pt>
                <c:pt idx="199">
                  <c:v>0.4197916666666666</c:v>
                </c:pt>
                <c:pt idx="200">
                  <c:v>0.4199074074074074</c:v>
                </c:pt>
                <c:pt idx="201">
                  <c:v>0.4200231481481482</c:v>
                </c:pt>
                <c:pt idx="202">
                  <c:v>0.4201388888888889</c:v>
                </c:pt>
                <c:pt idx="203">
                  <c:v>0.4202546296296296</c:v>
                </c:pt>
                <c:pt idx="204">
                  <c:v>0.42037037037037034</c:v>
                </c:pt>
                <c:pt idx="205">
                  <c:v>0.4204861111111111</c:v>
                </c:pt>
                <c:pt idx="206">
                  <c:v>0.4206018518518519</c:v>
                </c:pt>
                <c:pt idx="207">
                  <c:v>0.42071759259259256</c:v>
                </c:pt>
                <c:pt idx="208">
                  <c:v>0.42083333333333334</c:v>
                </c:pt>
                <c:pt idx="209">
                  <c:v>0.42094907407407406</c:v>
                </c:pt>
                <c:pt idx="210">
                  <c:v>0.42106481481481484</c:v>
                </c:pt>
                <c:pt idx="211">
                  <c:v>0.4211805555555555</c:v>
                </c:pt>
                <c:pt idx="212">
                  <c:v>0.4212962962962963</c:v>
                </c:pt>
                <c:pt idx="213">
                  <c:v>0.42141203703703706</c:v>
                </c:pt>
                <c:pt idx="214">
                  <c:v>0.4215277777777778</c:v>
                </c:pt>
                <c:pt idx="215">
                  <c:v>0.4216435185185185</c:v>
                </c:pt>
                <c:pt idx="216">
                  <c:v>0.4217592592592592</c:v>
                </c:pt>
                <c:pt idx="217">
                  <c:v>0.421875</c:v>
                </c:pt>
                <c:pt idx="218">
                  <c:v>0.4219907407407408</c:v>
                </c:pt>
                <c:pt idx="219">
                  <c:v>0.4221064814814815</c:v>
                </c:pt>
                <c:pt idx="220">
                  <c:v>0.4222222222222222</c:v>
                </c:pt>
                <c:pt idx="221">
                  <c:v>0.42233796296296294</c:v>
                </c:pt>
                <c:pt idx="222">
                  <c:v>0.4224537037037037</c:v>
                </c:pt>
                <c:pt idx="223">
                  <c:v>0.4225694444444445</c:v>
                </c:pt>
                <c:pt idx="224">
                  <c:v>0.42268518518518516</c:v>
                </c:pt>
                <c:pt idx="225">
                  <c:v>0.42280092592592594</c:v>
                </c:pt>
                <c:pt idx="226">
                  <c:v>0.42291666666666666</c:v>
                </c:pt>
                <c:pt idx="227">
                  <c:v>0.42303240740740744</c:v>
                </c:pt>
                <c:pt idx="228">
                  <c:v>0.4231481481481481</c:v>
                </c:pt>
                <c:pt idx="229">
                  <c:v>0.4232638888888889</c:v>
                </c:pt>
                <c:pt idx="230">
                  <c:v>0.42337962962962966</c:v>
                </c:pt>
                <c:pt idx="231">
                  <c:v>0.4234953703703704</c:v>
                </c:pt>
                <c:pt idx="232">
                  <c:v>0.4236111111111111</c:v>
                </c:pt>
                <c:pt idx="233">
                  <c:v>0.4237268518518518</c:v>
                </c:pt>
                <c:pt idx="234">
                  <c:v>0.4238425925925926</c:v>
                </c:pt>
                <c:pt idx="235">
                  <c:v>0.4239583333333334</c:v>
                </c:pt>
                <c:pt idx="236">
                  <c:v>0.42407407407407405</c:v>
                </c:pt>
                <c:pt idx="237">
                  <c:v>0.4241898148148148</c:v>
                </c:pt>
                <c:pt idx="238">
                  <c:v>0.42430555555555555</c:v>
                </c:pt>
                <c:pt idx="239">
                  <c:v>0.4244212962962963</c:v>
                </c:pt>
                <c:pt idx="240">
                  <c:v>0.424537037037037</c:v>
                </c:pt>
                <c:pt idx="241">
                  <c:v>0.42465277777777777</c:v>
                </c:pt>
                <c:pt idx="242">
                  <c:v>0.42476851851851855</c:v>
                </c:pt>
                <c:pt idx="243">
                  <c:v>0.42488425925925927</c:v>
                </c:pt>
                <c:pt idx="244">
                  <c:v>0.425</c:v>
                </c:pt>
                <c:pt idx="245">
                  <c:v>0.4251157407407407</c:v>
                </c:pt>
                <c:pt idx="246">
                  <c:v>0.4252314814814815</c:v>
                </c:pt>
                <c:pt idx="247">
                  <c:v>0.42534722222222227</c:v>
                </c:pt>
                <c:pt idx="248">
                  <c:v>0.42546296296296293</c:v>
                </c:pt>
                <c:pt idx="249">
                  <c:v>0.4255787037037037</c:v>
                </c:pt>
                <c:pt idx="250">
                  <c:v>0.42569444444444443</c:v>
                </c:pt>
                <c:pt idx="251">
                  <c:v>0.4258101851851852</c:v>
                </c:pt>
                <c:pt idx="252">
                  <c:v>0.4259259259259259</c:v>
                </c:pt>
                <c:pt idx="253">
                  <c:v>0.42604166666666665</c:v>
                </c:pt>
                <c:pt idx="254">
                  <c:v>0.42615740740740743</c:v>
                </c:pt>
                <c:pt idx="255">
                  <c:v>0.42627314814814815</c:v>
                </c:pt>
                <c:pt idx="256">
                  <c:v>0.4263888888888889</c:v>
                </c:pt>
                <c:pt idx="257">
                  <c:v>0.4265046296296296</c:v>
                </c:pt>
                <c:pt idx="258">
                  <c:v>0.42662037037037037</c:v>
                </c:pt>
                <c:pt idx="259">
                  <c:v>0.42673611111111115</c:v>
                </c:pt>
                <c:pt idx="260">
                  <c:v>0.4268518518518518</c:v>
                </c:pt>
                <c:pt idx="261">
                  <c:v>0.4269675925925926</c:v>
                </c:pt>
                <c:pt idx="262">
                  <c:v>0.4270833333333333</c:v>
                </c:pt>
                <c:pt idx="263">
                  <c:v>0.4271990740740741</c:v>
                </c:pt>
                <c:pt idx="264">
                  <c:v>0.42731481481481487</c:v>
                </c:pt>
                <c:pt idx="265">
                  <c:v>0.42743055555555554</c:v>
                </c:pt>
                <c:pt idx="266">
                  <c:v>0.4275462962962963</c:v>
                </c:pt>
                <c:pt idx="267">
                  <c:v>0.42766203703703703</c:v>
                </c:pt>
                <c:pt idx="268">
                  <c:v>0.4277777777777778</c:v>
                </c:pt>
                <c:pt idx="269">
                  <c:v>0.4278935185185185</c:v>
                </c:pt>
                <c:pt idx="270">
                  <c:v>0.42800925925925926</c:v>
                </c:pt>
                <c:pt idx="271">
                  <c:v>0.428125</c:v>
                </c:pt>
                <c:pt idx="272">
                  <c:v>0.42824074074074076</c:v>
                </c:pt>
                <c:pt idx="273">
                  <c:v>0.4283564814814815</c:v>
                </c:pt>
                <c:pt idx="274">
                  <c:v>0.4284722222222222</c:v>
                </c:pt>
                <c:pt idx="275">
                  <c:v>0.428587962962963</c:v>
                </c:pt>
                <c:pt idx="276">
                  <c:v>0.42870370370370375</c:v>
                </c:pt>
                <c:pt idx="277">
                  <c:v>0.4288194444444444</c:v>
                </c:pt>
                <c:pt idx="278">
                  <c:v>0.4289351851851852</c:v>
                </c:pt>
                <c:pt idx="279">
                  <c:v>0.4290509259259259</c:v>
                </c:pt>
                <c:pt idx="280">
                  <c:v>0.4291666666666667</c:v>
                </c:pt>
                <c:pt idx="281">
                  <c:v>0.42928240740740736</c:v>
                </c:pt>
                <c:pt idx="282">
                  <c:v>0.42939814814814814</c:v>
                </c:pt>
                <c:pt idx="283">
                  <c:v>0.4295138888888889</c:v>
                </c:pt>
                <c:pt idx="284">
                  <c:v>0.42962962962962964</c:v>
                </c:pt>
                <c:pt idx="285">
                  <c:v>0.42974537037037036</c:v>
                </c:pt>
                <c:pt idx="286">
                  <c:v>0.4298611111111111</c:v>
                </c:pt>
                <c:pt idx="287">
                  <c:v>0.42997685185185186</c:v>
                </c:pt>
                <c:pt idx="288">
                  <c:v>0.43009259259259264</c:v>
                </c:pt>
                <c:pt idx="289">
                  <c:v>0.4302083333333333</c:v>
                </c:pt>
                <c:pt idx="290">
                  <c:v>0.4303240740740741</c:v>
                </c:pt>
                <c:pt idx="291">
                  <c:v>0.4304398148148148</c:v>
                </c:pt>
                <c:pt idx="292">
                  <c:v>0.4305555555555556</c:v>
                </c:pt>
                <c:pt idx="293">
                  <c:v>0.43067129629629625</c:v>
                </c:pt>
                <c:pt idx="294">
                  <c:v>0.430787037037037</c:v>
                </c:pt>
                <c:pt idx="295">
                  <c:v>0.4309027777777778</c:v>
                </c:pt>
                <c:pt idx="296">
                  <c:v>0.4310185185185185</c:v>
                </c:pt>
                <c:pt idx="297">
                  <c:v>0.43113425925925924</c:v>
                </c:pt>
                <c:pt idx="298">
                  <c:v>0.43125</c:v>
                </c:pt>
                <c:pt idx="299">
                  <c:v>0.43136574074074074</c:v>
                </c:pt>
                <c:pt idx="300">
                  <c:v>0.4314814814814815</c:v>
                </c:pt>
                <c:pt idx="301">
                  <c:v>0.4315972222222222</c:v>
                </c:pt>
                <c:pt idx="302">
                  <c:v>0.43171296296296297</c:v>
                </c:pt>
                <c:pt idx="303">
                  <c:v>0.4318287037037037</c:v>
                </c:pt>
                <c:pt idx="304">
                  <c:v>0.43194444444444446</c:v>
                </c:pt>
                <c:pt idx="305">
                  <c:v>0.43206018518518513</c:v>
                </c:pt>
                <c:pt idx="306">
                  <c:v>0.4321759259259259</c:v>
                </c:pt>
                <c:pt idx="307">
                  <c:v>0.4322916666666667</c:v>
                </c:pt>
                <c:pt idx="308">
                  <c:v>0.4324074074074074</c:v>
                </c:pt>
                <c:pt idx="309">
                  <c:v>0.4325231481481482</c:v>
                </c:pt>
                <c:pt idx="310">
                  <c:v>0.43263888888888885</c:v>
                </c:pt>
                <c:pt idx="311">
                  <c:v>0.43275462962962963</c:v>
                </c:pt>
                <c:pt idx="312">
                  <c:v>0.4328703703703704</c:v>
                </c:pt>
                <c:pt idx="313">
                  <c:v>0.4329861111111111</c:v>
                </c:pt>
                <c:pt idx="314">
                  <c:v>0.43310185185185185</c:v>
                </c:pt>
                <c:pt idx="315">
                  <c:v>0.43321759259259257</c:v>
                </c:pt>
                <c:pt idx="316">
                  <c:v>0.43333333333333335</c:v>
                </c:pt>
                <c:pt idx="317">
                  <c:v>0.4334490740740741</c:v>
                </c:pt>
                <c:pt idx="318">
                  <c:v>0.4335648148148148</c:v>
                </c:pt>
                <c:pt idx="319">
                  <c:v>0.43368055555555557</c:v>
                </c:pt>
                <c:pt idx="320">
                  <c:v>0.4337962962962963</c:v>
                </c:pt>
                <c:pt idx="321">
                  <c:v>0.43391203703703707</c:v>
                </c:pt>
                <c:pt idx="322">
                  <c:v>0.43402777777777773</c:v>
                </c:pt>
                <c:pt idx="323">
                  <c:v>0.4341435185185185</c:v>
                </c:pt>
                <c:pt idx="324">
                  <c:v>0.4342592592592593</c:v>
                </c:pt>
                <c:pt idx="325">
                  <c:v>0.434375</c:v>
                </c:pt>
                <c:pt idx="326">
                  <c:v>0.43449074074074073</c:v>
                </c:pt>
                <c:pt idx="327">
                  <c:v>0.43460648148148145</c:v>
                </c:pt>
                <c:pt idx="328">
                  <c:v>0.43472222222222223</c:v>
                </c:pt>
                <c:pt idx="329">
                  <c:v>0.434837962962963</c:v>
                </c:pt>
                <c:pt idx="330">
                  <c:v>0.4349537037037037</c:v>
                </c:pt>
                <c:pt idx="331">
                  <c:v>0.43506944444444445</c:v>
                </c:pt>
                <c:pt idx="332">
                  <c:v>0.4351851851851852</c:v>
                </c:pt>
                <c:pt idx="333">
                  <c:v>0.43530092592592595</c:v>
                </c:pt>
                <c:pt idx="334">
                  <c:v>0.4354166666666666</c:v>
                </c:pt>
                <c:pt idx="335">
                  <c:v>0.4355324074074074</c:v>
                </c:pt>
                <c:pt idx="336">
                  <c:v>0.4356481481481482</c:v>
                </c:pt>
                <c:pt idx="337">
                  <c:v>0.4357638888888889</c:v>
                </c:pt>
                <c:pt idx="338">
                  <c:v>0.4358796296296296</c:v>
                </c:pt>
                <c:pt idx="339">
                  <c:v>0.43599537037037034</c:v>
                </c:pt>
                <c:pt idx="340">
                  <c:v>0.4361111111111111</c:v>
                </c:pt>
                <c:pt idx="341">
                  <c:v>0.4362268518518519</c:v>
                </c:pt>
                <c:pt idx="342">
                  <c:v>0.43634259259259256</c:v>
                </c:pt>
                <c:pt idx="343">
                  <c:v>0.43645833333333334</c:v>
                </c:pt>
                <c:pt idx="344">
                  <c:v>0.43657407407407406</c:v>
                </c:pt>
                <c:pt idx="345">
                  <c:v>0.43668981481481484</c:v>
                </c:pt>
                <c:pt idx="346">
                  <c:v>0.4368055555555555</c:v>
                </c:pt>
                <c:pt idx="347">
                  <c:v>0.4369212962962963</c:v>
                </c:pt>
                <c:pt idx="348">
                  <c:v>0.43703703703703706</c:v>
                </c:pt>
                <c:pt idx="349">
                  <c:v>0.4371527777777778</c:v>
                </c:pt>
                <c:pt idx="350">
                  <c:v>0.4372685185185185</c:v>
                </c:pt>
                <c:pt idx="351">
                  <c:v>0.4373842592592592</c:v>
                </c:pt>
                <c:pt idx="352">
                  <c:v>0.4375</c:v>
                </c:pt>
                <c:pt idx="353">
                  <c:v>0.4376157407407408</c:v>
                </c:pt>
                <c:pt idx="354">
                  <c:v>0.4377314814814815</c:v>
                </c:pt>
                <c:pt idx="355">
                  <c:v>0.4378472222222222</c:v>
                </c:pt>
                <c:pt idx="356">
                  <c:v>0.43796296296296294</c:v>
                </c:pt>
                <c:pt idx="357">
                  <c:v>0.4380787037037037</c:v>
                </c:pt>
                <c:pt idx="358">
                  <c:v>0.4381944444444445</c:v>
                </c:pt>
                <c:pt idx="359">
                  <c:v>0.43831018518518516</c:v>
                </c:pt>
                <c:pt idx="360">
                  <c:v>0.43842592592592594</c:v>
                </c:pt>
                <c:pt idx="361">
                  <c:v>0.43854166666666666</c:v>
                </c:pt>
                <c:pt idx="362">
                  <c:v>0.43865740740740744</c:v>
                </c:pt>
                <c:pt idx="363">
                  <c:v>0.4387731481481481</c:v>
                </c:pt>
                <c:pt idx="364">
                  <c:v>0.4388888888888889</c:v>
                </c:pt>
                <c:pt idx="365">
                  <c:v>0.43900462962962966</c:v>
                </c:pt>
                <c:pt idx="366">
                  <c:v>0.4391203703703704</c:v>
                </c:pt>
                <c:pt idx="367">
                  <c:v>0.4392361111111111</c:v>
                </c:pt>
                <c:pt idx="368">
                  <c:v>0.4393518518518518</c:v>
                </c:pt>
                <c:pt idx="369">
                  <c:v>0.4394675925925926</c:v>
                </c:pt>
                <c:pt idx="370">
                  <c:v>0.4395833333333334</c:v>
                </c:pt>
                <c:pt idx="371">
                  <c:v>0.43969907407407405</c:v>
                </c:pt>
                <c:pt idx="372">
                  <c:v>0.4398148148148148</c:v>
                </c:pt>
                <c:pt idx="373">
                  <c:v>0.43993055555555555</c:v>
                </c:pt>
                <c:pt idx="374">
                  <c:v>0.4400462962962963</c:v>
                </c:pt>
                <c:pt idx="375">
                  <c:v>0.440162037037037</c:v>
                </c:pt>
                <c:pt idx="376">
                  <c:v>0.44027777777777777</c:v>
                </c:pt>
                <c:pt idx="377">
                  <c:v>0.44039351851851855</c:v>
                </c:pt>
                <c:pt idx="378">
                  <c:v>0.44050925925925927</c:v>
                </c:pt>
                <c:pt idx="379">
                  <c:v>0.440625</c:v>
                </c:pt>
                <c:pt idx="380">
                  <c:v>0.4407407407407407</c:v>
                </c:pt>
                <c:pt idx="381">
                  <c:v>0.4408564814814815</c:v>
                </c:pt>
                <c:pt idx="382">
                  <c:v>0.44097222222222227</c:v>
                </c:pt>
                <c:pt idx="383">
                  <c:v>0.44108796296296293</c:v>
                </c:pt>
                <c:pt idx="384">
                  <c:v>0.4412037037037037</c:v>
                </c:pt>
                <c:pt idx="385">
                  <c:v>0.44131944444444443</c:v>
                </c:pt>
                <c:pt idx="386">
                  <c:v>0.4414351851851852</c:v>
                </c:pt>
                <c:pt idx="387">
                  <c:v>0.4415509259259259</c:v>
                </c:pt>
                <c:pt idx="388">
                  <c:v>0.44166666666666665</c:v>
                </c:pt>
                <c:pt idx="389">
                  <c:v>0.44178240740740743</c:v>
                </c:pt>
                <c:pt idx="390">
                  <c:v>0.44189814814814815</c:v>
                </c:pt>
                <c:pt idx="391">
                  <c:v>0.4420138888888889</c:v>
                </c:pt>
                <c:pt idx="392">
                  <c:v>0.4421296296296296</c:v>
                </c:pt>
                <c:pt idx="393">
                  <c:v>0.44224537037037037</c:v>
                </c:pt>
                <c:pt idx="394">
                  <c:v>0.44236111111111115</c:v>
                </c:pt>
                <c:pt idx="395">
                  <c:v>0.4424768518518518</c:v>
                </c:pt>
                <c:pt idx="396">
                  <c:v>0.4425925925925926</c:v>
                </c:pt>
                <c:pt idx="397">
                  <c:v>0.4427083333333333</c:v>
                </c:pt>
                <c:pt idx="398">
                  <c:v>0.4428240740740741</c:v>
                </c:pt>
                <c:pt idx="399">
                  <c:v>0.44293981481481487</c:v>
                </c:pt>
                <c:pt idx="400">
                  <c:v>0.44305555555555554</c:v>
                </c:pt>
                <c:pt idx="401">
                  <c:v>0.4431712962962963</c:v>
                </c:pt>
                <c:pt idx="402">
                  <c:v>0.44328703703703703</c:v>
                </c:pt>
                <c:pt idx="403">
                  <c:v>0.4434027777777778</c:v>
                </c:pt>
                <c:pt idx="404">
                  <c:v>0.4435185185185185</c:v>
                </c:pt>
                <c:pt idx="405">
                  <c:v>0.44363425925925926</c:v>
                </c:pt>
                <c:pt idx="406">
                  <c:v>0.44375</c:v>
                </c:pt>
                <c:pt idx="407">
                  <c:v>0.44386574074074076</c:v>
                </c:pt>
                <c:pt idx="408">
                  <c:v>0.4439814814814815</c:v>
                </c:pt>
                <c:pt idx="409">
                  <c:v>0.4440972222222222</c:v>
                </c:pt>
                <c:pt idx="410">
                  <c:v>0.444212962962963</c:v>
                </c:pt>
                <c:pt idx="411">
                  <c:v>0.44432870370370375</c:v>
                </c:pt>
                <c:pt idx="412">
                  <c:v>0.4444444444444444</c:v>
                </c:pt>
                <c:pt idx="413">
                  <c:v>0.4445601851851852</c:v>
                </c:pt>
                <c:pt idx="414">
                  <c:v>0.4446759259259259</c:v>
                </c:pt>
                <c:pt idx="415">
                  <c:v>0.4447916666666667</c:v>
                </c:pt>
                <c:pt idx="416">
                  <c:v>0.44490740740740736</c:v>
                </c:pt>
                <c:pt idx="417">
                  <c:v>0.44502314814814814</c:v>
                </c:pt>
                <c:pt idx="418">
                  <c:v>0.4451388888888889</c:v>
                </c:pt>
                <c:pt idx="419">
                  <c:v>0.44525462962962964</c:v>
                </c:pt>
                <c:pt idx="420">
                  <c:v>0.44537037037037036</c:v>
                </c:pt>
                <c:pt idx="421">
                  <c:v>0.4454861111111111</c:v>
                </c:pt>
                <c:pt idx="422">
                  <c:v>0.44560185185185186</c:v>
                </c:pt>
                <c:pt idx="423">
                  <c:v>0.44571759259259264</c:v>
                </c:pt>
                <c:pt idx="424">
                  <c:v>0.4458333333333333</c:v>
                </c:pt>
                <c:pt idx="425">
                  <c:v>0.4459490740740741</c:v>
                </c:pt>
                <c:pt idx="426">
                  <c:v>0.4460648148148148</c:v>
                </c:pt>
                <c:pt idx="427">
                  <c:v>0.4461805555555556</c:v>
                </c:pt>
                <c:pt idx="428">
                  <c:v>0.44629629629629625</c:v>
                </c:pt>
                <c:pt idx="429">
                  <c:v>0.446412037037037</c:v>
                </c:pt>
                <c:pt idx="430">
                  <c:v>0.4465277777777778</c:v>
                </c:pt>
                <c:pt idx="431">
                  <c:v>0.4466435185185185</c:v>
                </c:pt>
                <c:pt idx="432">
                  <c:v>0.44675925925925924</c:v>
                </c:pt>
                <c:pt idx="433">
                  <c:v>0.446875</c:v>
                </c:pt>
                <c:pt idx="434">
                  <c:v>0.44699074074074074</c:v>
                </c:pt>
                <c:pt idx="435">
                  <c:v>0.4471064814814815</c:v>
                </c:pt>
                <c:pt idx="436">
                  <c:v>0.4472222222222222</c:v>
                </c:pt>
                <c:pt idx="437">
                  <c:v>0.44733796296296297</c:v>
                </c:pt>
                <c:pt idx="438">
                  <c:v>0.4474537037037037</c:v>
                </c:pt>
                <c:pt idx="439">
                  <c:v>0.44756944444444446</c:v>
                </c:pt>
                <c:pt idx="440">
                  <c:v>0.44768518518518513</c:v>
                </c:pt>
                <c:pt idx="441">
                  <c:v>0.4478009259259259</c:v>
                </c:pt>
                <c:pt idx="442">
                  <c:v>0.4479166666666667</c:v>
                </c:pt>
                <c:pt idx="443">
                  <c:v>0.4480324074074074</c:v>
                </c:pt>
                <c:pt idx="444">
                  <c:v>0.4481481481481482</c:v>
                </c:pt>
                <c:pt idx="445">
                  <c:v>0.44826388888888885</c:v>
                </c:pt>
                <c:pt idx="446">
                  <c:v>0.44837962962962963</c:v>
                </c:pt>
                <c:pt idx="447">
                  <c:v>0.4484953703703704</c:v>
                </c:pt>
                <c:pt idx="448">
                  <c:v>0.4486111111111111</c:v>
                </c:pt>
                <c:pt idx="449">
                  <c:v>0.44872685185185185</c:v>
                </c:pt>
                <c:pt idx="450">
                  <c:v>0.44884259259259257</c:v>
                </c:pt>
                <c:pt idx="451">
                  <c:v>0.44895833333333335</c:v>
                </c:pt>
                <c:pt idx="452">
                  <c:v>0.4490740740740741</c:v>
                </c:pt>
                <c:pt idx="453">
                  <c:v>0.4491898148148148</c:v>
                </c:pt>
                <c:pt idx="454">
                  <c:v>0.44930555555555557</c:v>
                </c:pt>
                <c:pt idx="455">
                  <c:v>0.4494212962962963</c:v>
                </c:pt>
                <c:pt idx="456">
                  <c:v>0.44953703703703707</c:v>
                </c:pt>
                <c:pt idx="457">
                  <c:v>0.44965277777777773</c:v>
                </c:pt>
                <c:pt idx="458">
                  <c:v>0.4497685185185185</c:v>
                </c:pt>
                <c:pt idx="459">
                  <c:v>0.4498842592592593</c:v>
                </c:pt>
                <c:pt idx="460">
                  <c:v>0.45</c:v>
                </c:pt>
                <c:pt idx="461">
                  <c:v>0.45011574074074073</c:v>
                </c:pt>
                <c:pt idx="462">
                  <c:v>0.45023148148148145</c:v>
                </c:pt>
                <c:pt idx="463">
                  <c:v>0.45034722222222223</c:v>
                </c:pt>
                <c:pt idx="464">
                  <c:v>0.450462962962963</c:v>
                </c:pt>
                <c:pt idx="465">
                  <c:v>0.4505787037037037</c:v>
                </c:pt>
                <c:pt idx="466">
                  <c:v>0.45069444444444445</c:v>
                </c:pt>
                <c:pt idx="467">
                  <c:v>0.4508101851851852</c:v>
                </c:pt>
                <c:pt idx="468">
                  <c:v>0.45092592592592595</c:v>
                </c:pt>
                <c:pt idx="469">
                  <c:v>0.4510416666666666</c:v>
                </c:pt>
                <c:pt idx="470">
                  <c:v>0.4511574074074074</c:v>
                </c:pt>
                <c:pt idx="471">
                  <c:v>0.4512731481481482</c:v>
                </c:pt>
                <c:pt idx="472">
                  <c:v>0.4513888888888889</c:v>
                </c:pt>
                <c:pt idx="473">
                  <c:v>0.4515046296296296</c:v>
                </c:pt>
                <c:pt idx="474">
                  <c:v>0.45162037037037034</c:v>
                </c:pt>
                <c:pt idx="475">
                  <c:v>0.4517361111111111</c:v>
                </c:pt>
                <c:pt idx="476">
                  <c:v>0.4518518518518519</c:v>
                </c:pt>
                <c:pt idx="477">
                  <c:v>0.45196759259259256</c:v>
                </c:pt>
                <c:pt idx="478">
                  <c:v>0.45208333333333334</c:v>
                </c:pt>
                <c:pt idx="479">
                  <c:v>0.45219907407407406</c:v>
                </c:pt>
                <c:pt idx="480">
                  <c:v>0.45231481481481484</c:v>
                </c:pt>
                <c:pt idx="481">
                  <c:v>0.4524305555555555</c:v>
                </c:pt>
                <c:pt idx="482">
                  <c:v>0.4525462962962963</c:v>
                </c:pt>
                <c:pt idx="483">
                  <c:v>0.45266203703703706</c:v>
                </c:pt>
                <c:pt idx="484">
                  <c:v>0.4527777777777778</c:v>
                </c:pt>
                <c:pt idx="485">
                  <c:v>0.4528935185185185</c:v>
                </c:pt>
                <c:pt idx="486">
                  <c:v>0.4530092592592592</c:v>
                </c:pt>
                <c:pt idx="487">
                  <c:v>0.453125</c:v>
                </c:pt>
                <c:pt idx="488">
                  <c:v>0.4532407407407408</c:v>
                </c:pt>
                <c:pt idx="489">
                  <c:v>0.4533564814814815</c:v>
                </c:pt>
                <c:pt idx="490">
                  <c:v>0.4534722222222222</c:v>
                </c:pt>
                <c:pt idx="491">
                  <c:v>0.45358796296296294</c:v>
                </c:pt>
                <c:pt idx="492">
                  <c:v>0.4537037037037037</c:v>
                </c:pt>
                <c:pt idx="493">
                  <c:v>0.4538194444444445</c:v>
                </c:pt>
                <c:pt idx="494">
                  <c:v>0.45393518518518516</c:v>
                </c:pt>
                <c:pt idx="495">
                  <c:v>0.45405092592592594</c:v>
                </c:pt>
                <c:pt idx="496">
                  <c:v>0.45416666666666666</c:v>
                </c:pt>
                <c:pt idx="497">
                  <c:v>0.45428240740740744</c:v>
                </c:pt>
                <c:pt idx="498">
                  <c:v>0.4543981481481481</c:v>
                </c:pt>
                <c:pt idx="499">
                  <c:v>0.4545138888888889</c:v>
                </c:pt>
                <c:pt idx="500">
                  <c:v>0.45462962962962966</c:v>
                </c:pt>
                <c:pt idx="501">
                  <c:v>0.4547453703703704</c:v>
                </c:pt>
                <c:pt idx="502">
                  <c:v>0.4548611111111111</c:v>
                </c:pt>
                <c:pt idx="503">
                  <c:v>0.4549768518518518</c:v>
                </c:pt>
                <c:pt idx="504">
                  <c:v>0.4550925925925926</c:v>
                </c:pt>
                <c:pt idx="505">
                  <c:v>0.4552083333333334</c:v>
                </c:pt>
                <c:pt idx="506">
                  <c:v>0.45532407407407405</c:v>
                </c:pt>
                <c:pt idx="507">
                  <c:v>0.4554398148148148</c:v>
                </c:pt>
                <c:pt idx="508">
                  <c:v>0.45555555555555555</c:v>
                </c:pt>
                <c:pt idx="509">
                  <c:v>0.4556712962962963</c:v>
                </c:pt>
                <c:pt idx="510">
                  <c:v>0.455787037037037</c:v>
                </c:pt>
                <c:pt idx="511">
                  <c:v>0.45590277777777777</c:v>
                </c:pt>
                <c:pt idx="512">
                  <c:v>0.45601851851851855</c:v>
                </c:pt>
                <c:pt idx="513">
                  <c:v>0.45613425925925927</c:v>
                </c:pt>
                <c:pt idx="514">
                  <c:v>0.45625</c:v>
                </c:pt>
                <c:pt idx="515">
                  <c:v>0.4563657407407407</c:v>
                </c:pt>
                <c:pt idx="516">
                  <c:v>0.4564814814814815</c:v>
                </c:pt>
                <c:pt idx="517">
                  <c:v>0.45659722222222227</c:v>
                </c:pt>
                <c:pt idx="518">
                  <c:v>0.45671296296296293</c:v>
                </c:pt>
                <c:pt idx="519">
                  <c:v>0.4568287037037037</c:v>
                </c:pt>
                <c:pt idx="520">
                  <c:v>0.45694444444444443</c:v>
                </c:pt>
                <c:pt idx="521">
                  <c:v>0.4570601851851852</c:v>
                </c:pt>
                <c:pt idx="522">
                  <c:v>0.4571759259259259</c:v>
                </c:pt>
                <c:pt idx="523">
                  <c:v>0.45729166666666665</c:v>
                </c:pt>
                <c:pt idx="524">
                  <c:v>0.45740740740740743</c:v>
                </c:pt>
                <c:pt idx="525">
                  <c:v>0.45752314814814815</c:v>
                </c:pt>
                <c:pt idx="526">
                  <c:v>0.4576388888888889</c:v>
                </c:pt>
                <c:pt idx="527">
                  <c:v>0.4577546296296296</c:v>
                </c:pt>
                <c:pt idx="528">
                  <c:v>0.45787037037037037</c:v>
                </c:pt>
                <c:pt idx="529">
                  <c:v>0.45798611111111115</c:v>
                </c:pt>
                <c:pt idx="530">
                  <c:v>0.4581018518518518</c:v>
                </c:pt>
                <c:pt idx="531">
                  <c:v>0.4582175925925926</c:v>
                </c:pt>
                <c:pt idx="532">
                  <c:v>0.4583333333333333</c:v>
                </c:pt>
                <c:pt idx="533">
                  <c:v>0.4584490740740741</c:v>
                </c:pt>
                <c:pt idx="534">
                  <c:v>0.45856481481481487</c:v>
                </c:pt>
                <c:pt idx="535">
                  <c:v>0.45868055555555554</c:v>
                </c:pt>
                <c:pt idx="536">
                  <c:v>0.4587962962962963</c:v>
                </c:pt>
                <c:pt idx="537">
                  <c:v>0.45891203703703703</c:v>
                </c:pt>
                <c:pt idx="538">
                  <c:v>0.4590277777777778</c:v>
                </c:pt>
                <c:pt idx="539">
                  <c:v>0.4591435185185185</c:v>
                </c:pt>
                <c:pt idx="540">
                  <c:v>0.45925925925925926</c:v>
                </c:pt>
                <c:pt idx="541">
                  <c:v>0.459375</c:v>
                </c:pt>
                <c:pt idx="542">
                  <c:v>0.45949074074074076</c:v>
                </c:pt>
                <c:pt idx="543">
                  <c:v>0.4596064814814815</c:v>
                </c:pt>
                <c:pt idx="544">
                  <c:v>0.4597222222222222</c:v>
                </c:pt>
                <c:pt idx="545">
                  <c:v>0.459837962962963</c:v>
                </c:pt>
                <c:pt idx="546">
                  <c:v>0.45995370370370375</c:v>
                </c:pt>
                <c:pt idx="547">
                  <c:v>0.4600694444444444</c:v>
                </c:pt>
                <c:pt idx="548">
                  <c:v>0.4601851851851852</c:v>
                </c:pt>
                <c:pt idx="549">
                  <c:v>0.4603009259259259</c:v>
                </c:pt>
                <c:pt idx="550">
                  <c:v>0.4604166666666667</c:v>
                </c:pt>
                <c:pt idx="551">
                  <c:v>0.46053240740740736</c:v>
                </c:pt>
                <c:pt idx="552">
                  <c:v>0.46064814814814814</c:v>
                </c:pt>
                <c:pt idx="553">
                  <c:v>0.4607638888888889</c:v>
                </c:pt>
                <c:pt idx="554">
                  <c:v>0.46087962962962964</c:v>
                </c:pt>
                <c:pt idx="555">
                  <c:v>0.46099537037037036</c:v>
                </c:pt>
                <c:pt idx="556">
                  <c:v>0.4611111111111111</c:v>
                </c:pt>
                <c:pt idx="557">
                  <c:v>0.46122685185185186</c:v>
                </c:pt>
                <c:pt idx="558">
                  <c:v>0.46134259259259264</c:v>
                </c:pt>
                <c:pt idx="559">
                  <c:v>0.4614583333333333</c:v>
                </c:pt>
                <c:pt idx="560">
                  <c:v>0.4615740740740741</c:v>
                </c:pt>
                <c:pt idx="561">
                  <c:v>0.4616898148148148</c:v>
                </c:pt>
                <c:pt idx="562">
                  <c:v>0.4618055555555556</c:v>
                </c:pt>
                <c:pt idx="563">
                  <c:v>0.46192129629629625</c:v>
                </c:pt>
                <c:pt idx="564">
                  <c:v>0.462037037037037</c:v>
                </c:pt>
                <c:pt idx="565">
                  <c:v>0.4621527777777778</c:v>
                </c:pt>
                <c:pt idx="566">
                  <c:v>0.4622685185185185</c:v>
                </c:pt>
                <c:pt idx="567">
                  <c:v>0.46238425925925924</c:v>
                </c:pt>
                <c:pt idx="568">
                  <c:v>0.4625</c:v>
                </c:pt>
                <c:pt idx="569">
                  <c:v>0.46261574074074074</c:v>
                </c:pt>
                <c:pt idx="570">
                  <c:v>0.4627314814814815</c:v>
                </c:pt>
                <c:pt idx="571">
                  <c:v>0.4628472222222222</c:v>
                </c:pt>
                <c:pt idx="572">
                  <c:v>0.46296296296296297</c:v>
                </c:pt>
                <c:pt idx="573">
                  <c:v>0.4630787037037037</c:v>
                </c:pt>
                <c:pt idx="574">
                  <c:v>0.46319444444444446</c:v>
                </c:pt>
                <c:pt idx="575">
                  <c:v>0.46331018518518513</c:v>
                </c:pt>
                <c:pt idx="576">
                  <c:v>0.4634259259259259</c:v>
                </c:pt>
                <c:pt idx="577">
                  <c:v>0.4635416666666667</c:v>
                </c:pt>
                <c:pt idx="578">
                  <c:v>0.4636574074074074</c:v>
                </c:pt>
                <c:pt idx="579">
                  <c:v>0.4637731481481482</c:v>
                </c:pt>
                <c:pt idx="580">
                  <c:v>0.46388888888888885</c:v>
                </c:pt>
                <c:pt idx="581">
                  <c:v>0.46400462962962963</c:v>
                </c:pt>
                <c:pt idx="582">
                  <c:v>0.4641203703703704</c:v>
                </c:pt>
                <c:pt idx="583">
                  <c:v>0.4642361111111111</c:v>
                </c:pt>
                <c:pt idx="584">
                  <c:v>0.46435185185185185</c:v>
                </c:pt>
                <c:pt idx="585">
                  <c:v>0.46446759259259257</c:v>
                </c:pt>
                <c:pt idx="586">
                  <c:v>0.46458333333333335</c:v>
                </c:pt>
                <c:pt idx="587">
                  <c:v>0.4646990740740741</c:v>
                </c:pt>
                <c:pt idx="588">
                  <c:v>0.4648148148148148</c:v>
                </c:pt>
                <c:pt idx="589">
                  <c:v>0.46493055555555557</c:v>
                </c:pt>
                <c:pt idx="590">
                  <c:v>0.4650462962962963</c:v>
                </c:pt>
                <c:pt idx="591">
                  <c:v>0.46516203703703707</c:v>
                </c:pt>
                <c:pt idx="592">
                  <c:v>0.46527777777777773</c:v>
                </c:pt>
                <c:pt idx="593">
                  <c:v>0.4653935185185185</c:v>
                </c:pt>
                <c:pt idx="594">
                  <c:v>0.4655092592592593</c:v>
                </c:pt>
                <c:pt idx="595">
                  <c:v>0.465625</c:v>
                </c:pt>
                <c:pt idx="596">
                  <c:v>0.46574074074074073</c:v>
                </c:pt>
                <c:pt idx="597">
                  <c:v>0.46585648148148145</c:v>
                </c:pt>
                <c:pt idx="598">
                  <c:v>0.46597222222222223</c:v>
                </c:pt>
                <c:pt idx="599">
                  <c:v>0.466087962962963</c:v>
                </c:pt>
                <c:pt idx="600">
                  <c:v>0.4662037037037037</c:v>
                </c:pt>
                <c:pt idx="601">
                  <c:v>0.46631944444444445</c:v>
                </c:pt>
                <c:pt idx="602">
                  <c:v>0.4664351851851852</c:v>
                </c:pt>
                <c:pt idx="603">
                  <c:v>0.46655092592592595</c:v>
                </c:pt>
                <c:pt idx="604">
                  <c:v>0.4666666666666666</c:v>
                </c:pt>
                <c:pt idx="605">
                  <c:v>0.4667824074074074</c:v>
                </c:pt>
                <c:pt idx="606">
                  <c:v>0.4668981481481482</c:v>
                </c:pt>
                <c:pt idx="607">
                  <c:v>0.4670138888888889</c:v>
                </c:pt>
                <c:pt idx="608">
                  <c:v>0.4671296296296296</c:v>
                </c:pt>
                <c:pt idx="609">
                  <c:v>0.46724537037037034</c:v>
                </c:pt>
                <c:pt idx="610">
                  <c:v>0.4673611111111111</c:v>
                </c:pt>
                <c:pt idx="611">
                  <c:v>0.4674768518518519</c:v>
                </c:pt>
                <c:pt idx="612">
                  <c:v>0.46759259259259256</c:v>
                </c:pt>
                <c:pt idx="613">
                  <c:v>0.46770833333333334</c:v>
                </c:pt>
                <c:pt idx="614">
                  <c:v>0.46782407407407406</c:v>
                </c:pt>
                <c:pt idx="615">
                  <c:v>0.46793981481481484</c:v>
                </c:pt>
                <c:pt idx="616">
                  <c:v>0.4680555555555555</c:v>
                </c:pt>
                <c:pt idx="617">
                  <c:v>0.4681712962962963</c:v>
                </c:pt>
                <c:pt idx="618">
                  <c:v>0.46828703703703706</c:v>
                </c:pt>
                <c:pt idx="619">
                  <c:v>0.4684027777777778</c:v>
                </c:pt>
                <c:pt idx="620">
                  <c:v>0.4685185185185185</c:v>
                </c:pt>
                <c:pt idx="621">
                  <c:v>0.4686342592592592</c:v>
                </c:pt>
                <c:pt idx="622">
                  <c:v>0.46875</c:v>
                </c:pt>
                <c:pt idx="623">
                  <c:v>0.4688657407407408</c:v>
                </c:pt>
                <c:pt idx="624">
                  <c:v>0.4689814814814815</c:v>
                </c:pt>
                <c:pt idx="625">
                  <c:v>0.4690972222222222</c:v>
                </c:pt>
                <c:pt idx="626">
                  <c:v>0.46921296296296294</c:v>
                </c:pt>
                <c:pt idx="627">
                  <c:v>0.4693287037037037</c:v>
                </c:pt>
                <c:pt idx="628">
                  <c:v>0.4694444444444445</c:v>
                </c:pt>
                <c:pt idx="629">
                  <c:v>0.46956018518518516</c:v>
                </c:pt>
                <c:pt idx="630">
                  <c:v>0.46967592592592594</c:v>
                </c:pt>
                <c:pt idx="631">
                  <c:v>0.46979166666666666</c:v>
                </c:pt>
                <c:pt idx="632">
                  <c:v>0.46990740740740744</c:v>
                </c:pt>
                <c:pt idx="633">
                  <c:v>0.4700231481481481</c:v>
                </c:pt>
                <c:pt idx="634">
                  <c:v>0.4701388888888889</c:v>
                </c:pt>
                <c:pt idx="635">
                  <c:v>0.47025462962962966</c:v>
                </c:pt>
                <c:pt idx="636">
                  <c:v>0.4703703703703704</c:v>
                </c:pt>
                <c:pt idx="637">
                  <c:v>0.4704861111111111</c:v>
                </c:pt>
                <c:pt idx="638">
                  <c:v>0.4706018518518518</c:v>
                </c:pt>
                <c:pt idx="639">
                  <c:v>0.4707175925925926</c:v>
                </c:pt>
                <c:pt idx="640">
                  <c:v>0.4708333333333334</c:v>
                </c:pt>
                <c:pt idx="641">
                  <c:v>0.47094907407407405</c:v>
                </c:pt>
                <c:pt idx="642">
                  <c:v>0.4710648148148148</c:v>
                </c:pt>
                <c:pt idx="643">
                  <c:v>0.47118055555555555</c:v>
                </c:pt>
                <c:pt idx="644">
                  <c:v>0.4712962962962963</c:v>
                </c:pt>
                <c:pt idx="645">
                  <c:v>0.471412037037037</c:v>
                </c:pt>
                <c:pt idx="646">
                  <c:v>0.47152777777777777</c:v>
                </c:pt>
                <c:pt idx="647">
                  <c:v>0.47164351851851855</c:v>
                </c:pt>
                <c:pt idx="648">
                  <c:v>0.47175925925925927</c:v>
                </c:pt>
                <c:pt idx="649">
                  <c:v>0.471875</c:v>
                </c:pt>
                <c:pt idx="650">
                  <c:v>0.4719907407407407</c:v>
                </c:pt>
                <c:pt idx="651">
                  <c:v>0.4721064814814815</c:v>
                </c:pt>
                <c:pt idx="652">
                  <c:v>0.47222222222222227</c:v>
                </c:pt>
                <c:pt idx="653">
                  <c:v>0.47233796296296293</c:v>
                </c:pt>
                <c:pt idx="654">
                  <c:v>0.4724537037037037</c:v>
                </c:pt>
                <c:pt idx="655">
                  <c:v>0.47256944444444443</c:v>
                </c:pt>
                <c:pt idx="656">
                  <c:v>0.4726851851851852</c:v>
                </c:pt>
                <c:pt idx="657">
                  <c:v>0.4728009259259259</c:v>
                </c:pt>
                <c:pt idx="658">
                  <c:v>0.47291666666666665</c:v>
                </c:pt>
                <c:pt idx="659">
                  <c:v>0.47303240740740743</c:v>
                </c:pt>
                <c:pt idx="660">
                  <c:v>0.47314814814814815</c:v>
                </c:pt>
                <c:pt idx="661">
                  <c:v>0.4732638888888889</c:v>
                </c:pt>
                <c:pt idx="662">
                  <c:v>0.4733796296296296</c:v>
                </c:pt>
                <c:pt idx="663">
                  <c:v>0.47349537037037037</c:v>
                </c:pt>
                <c:pt idx="664">
                  <c:v>0.47361111111111115</c:v>
                </c:pt>
                <c:pt idx="665">
                  <c:v>0.4737268518518518</c:v>
                </c:pt>
                <c:pt idx="666">
                  <c:v>0.4738425925925926</c:v>
                </c:pt>
                <c:pt idx="667">
                  <c:v>0.4739583333333333</c:v>
                </c:pt>
                <c:pt idx="668">
                  <c:v>0.4740740740740741</c:v>
                </c:pt>
                <c:pt idx="669">
                  <c:v>0.47418981481481487</c:v>
                </c:pt>
                <c:pt idx="670">
                  <c:v>0.47430555555555554</c:v>
                </c:pt>
                <c:pt idx="671">
                  <c:v>0.4744212962962963</c:v>
                </c:pt>
                <c:pt idx="672">
                  <c:v>0.47453703703703703</c:v>
                </c:pt>
                <c:pt idx="673">
                  <c:v>0.4746527777777778</c:v>
                </c:pt>
                <c:pt idx="674">
                  <c:v>0.4747685185185185</c:v>
                </c:pt>
                <c:pt idx="675">
                  <c:v>0.47488425925925926</c:v>
                </c:pt>
                <c:pt idx="676">
                  <c:v>0.475</c:v>
                </c:pt>
                <c:pt idx="677">
                  <c:v>0.47511574074074076</c:v>
                </c:pt>
                <c:pt idx="678">
                  <c:v>0.4752314814814815</c:v>
                </c:pt>
                <c:pt idx="679">
                  <c:v>0.4753472222222222</c:v>
                </c:pt>
                <c:pt idx="680">
                  <c:v>0.475462962962963</c:v>
                </c:pt>
                <c:pt idx="681">
                  <c:v>0.47557870370370375</c:v>
                </c:pt>
                <c:pt idx="682">
                  <c:v>0.4756944444444444</c:v>
                </c:pt>
                <c:pt idx="683">
                  <c:v>0.4758101851851852</c:v>
                </c:pt>
                <c:pt idx="684">
                  <c:v>0.4759259259259259</c:v>
                </c:pt>
                <c:pt idx="685">
                  <c:v>0.4760416666666667</c:v>
                </c:pt>
                <c:pt idx="686">
                  <c:v>0.47615740740740736</c:v>
                </c:pt>
                <c:pt idx="687">
                  <c:v>0.47627314814814814</c:v>
                </c:pt>
                <c:pt idx="688">
                  <c:v>0.4763888888888889</c:v>
                </c:pt>
                <c:pt idx="689">
                  <c:v>0.47650462962962964</c:v>
                </c:pt>
                <c:pt idx="690">
                  <c:v>0.47662037037037036</c:v>
                </c:pt>
                <c:pt idx="691">
                  <c:v>0.4767361111111111</c:v>
                </c:pt>
                <c:pt idx="692">
                  <c:v>0.47685185185185186</c:v>
                </c:pt>
                <c:pt idx="693">
                  <c:v>0.47696759259259264</c:v>
                </c:pt>
                <c:pt idx="694">
                  <c:v>0.4770833333333333</c:v>
                </c:pt>
                <c:pt idx="695">
                  <c:v>0.4771990740740741</c:v>
                </c:pt>
                <c:pt idx="696">
                  <c:v>0.4773148148148148</c:v>
                </c:pt>
                <c:pt idx="697">
                  <c:v>0.4774305555555556</c:v>
                </c:pt>
                <c:pt idx="698">
                  <c:v>0.47754629629629625</c:v>
                </c:pt>
                <c:pt idx="699">
                  <c:v>0.477662037037037</c:v>
                </c:pt>
                <c:pt idx="700">
                  <c:v>0.4777777777777778</c:v>
                </c:pt>
                <c:pt idx="701">
                  <c:v>0.4778935185185185</c:v>
                </c:pt>
                <c:pt idx="702">
                  <c:v>0.47800925925925924</c:v>
                </c:pt>
                <c:pt idx="703">
                  <c:v>0.478125</c:v>
                </c:pt>
                <c:pt idx="704">
                  <c:v>0.47824074074074074</c:v>
                </c:pt>
                <c:pt idx="705">
                  <c:v>0.4783564814814815</c:v>
                </c:pt>
                <c:pt idx="706">
                  <c:v>0.4784722222222222</c:v>
                </c:pt>
                <c:pt idx="707">
                  <c:v>0.47858796296296297</c:v>
                </c:pt>
                <c:pt idx="708">
                  <c:v>0.4787037037037037</c:v>
                </c:pt>
                <c:pt idx="709">
                  <c:v>0.47881944444444446</c:v>
                </c:pt>
                <c:pt idx="710">
                  <c:v>0.47893518518518513</c:v>
                </c:pt>
                <c:pt idx="711">
                  <c:v>0.4790509259259259</c:v>
                </c:pt>
                <c:pt idx="712">
                  <c:v>0.4791666666666667</c:v>
                </c:pt>
                <c:pt idx="713">
                  <c:v>0.4792824074074074</c:v>
                </c:pt>
                <c:pt idx="714">
                  <c:v>0.4793981481481482</c:v>
                </c:pt>
                <c:pt idx="715">
                  <c:v>0.47951388888888885</c:v>
                </c:pt>
                <c:pt idx="716">
                  <c:v>0.47962962962962963</c:v>
                </c:pt>
                <c:pt idx="717">
                  <c:v>0.4797453703703704</c:v>
                </c:pt>
                <c:pt idx="718">
                  <c:v>0.4798611111111111</c:v>
                </c:pt>
                <c:pt idx="719">
                  <c:v>0.47997685185185185</c:v>
                </c:pt>
                <c:pt idx="720">
                  <c:v>0.48009259259259257</c:v>
                </c:pt>
                <c:pt idx="721">
                  <c:v>0.48020833333333335</c:v>
                </c:pt>
                <c:pt idx="722">
                  <c:v>0.4803240740740741</c:v>
                </c:pt>
                <c:pt idx="723">
                  <c:v>0.4804398148148148</c:v>
                </c:pt>
                <c:pt idx="724">
                  <c:v>0.48055555555555557</c:v>
                </c:pt>
                <c:pt idx="725">
                  <c:v>0.4806712962962963</c:v>
                </c:pt>
                <c:pt idx="726">
                  <c:v>0.48078703703703707</c:v>
                </c:pt>
                <c:pt idx="727">
                  <c:v>0.48090277777777773</c:v>
                </c:pt>
                <c:pt idx="728">
                  <c:v>0.4810185185185185</c:v>
                </c:pt>
                <c:pt idx="729">
                  <c:v>0.4811342592592593</c:v>
                </c:pt>
                <c:pt idx="730">
                  <c:v>0.48125</c:v>
                </c:pt>
                <c:pt idx="731">
                  <c:v>0.48136574074074073</c:v>
                </c:pt>
                <c:pt idx="732">
                  <c:v>0.48148148148148145</c:v>
                </c:pt>
                <c:pt idx="733">
                  <c:v>0.48159722222222223</c:v>
                </c:pt>
                <c:pt idx="734">
                  <c:v>0.481712962962963</c:v>
                </c:pt>
                <c:pt idx="735">
                  <c:v>0.4818287037037037</c:v>
                </c:pt>
                <c:pt idx="736">
                  <c:v>0.48194444444444445</c:v>
                </c:pt>
                <c:pt idx="737">
                  <c:v>0.4820601851851852</c:v>
                </c:pt>
                <c:pt idx="738">
                  <c:v>0.48217592592592595</c:v>
                </c:pt>
                <c:pt idx="739">
                  <c:v>0.4822916666666666</c:v>
                </c:pt>
                <c:pt idx="740">
                  <c:v>0.4824074074074074</c:v>
                </c:pt>
                <c:pt idx="741">
                  <c:v>0.4825231481481482</c:v>
                </c:pt>
                <c:pt idx="742">
                  <c:v>0.4826388888888889</c:v>
                </c:pt>
                <c:pt idx="743">
                  <c:v>0.4827546296296296</c:v>
                </c:pt>
                <c:pt idx="744">
                  <c:v>0.48287037037037034</c:v>
                </c:pt>
                <c:pt idx="745">
                  <c:v>0.4829861111111111</c:v>
                </c:pt>
                <c:pt idx="746">
                  <c:v>0.4831018518518519</c:v>
                </c:pt>
                <c:pt idx="747">
                  <c:v>0.48321759259259256</c:v>
                </c:pt>
                <c:pt idx="748">
                  <c:v>0.48333333333333334</c:v>
                </c:pt>
                <c:pt idx="749">
                  <c:v>0.48344907407407406</c:v>
                </c:pt>
                <c:pt idx="750">
                  <c:v>0.48356481481481484</c:v>
                </c:pt>
                <c:pt idx="751">
                  <c:v>0.4836805555555555</c:v>
                </c:pt>
                <c:pt idx="752">
                  <c:v>0.4837962962962963</c:v>
                </c:pt>
                <c:pt idx="753">
                  <c:v>0.48391203703703706</c:v>
                </c:pt>
                <c:pt idx="754">
                  <c:v>0.4840277777777778</c:v>
                </c:pt>
                <c:pt idx="755">
                  <c:v>0.4841435185185185</c:v>
                </c:pt>
                <c:pt idx="756">
                  <c:v>0.4842592592592592</c:v>
                </c:pt>
                <c:pt idx="757">
                  <c:v>0.484375</c:v>
                </c:pt>
                <c:pt idx="758">
                  <c:v>0.4844907407407408</c:v>
                </c:pt>
                <c:pt idx="759">
                  <c:v>0.4846064814814815</c:v>
                </c:pt>
                <c:pt idx="760">
                  <c:v>0.4847222222222222</c:v>
                </c:pt>
                <c:pt idx="761">
                  <c:v>0.48483796296296294</c:v>
                </c:pt>
                <c:pt idx="762">
                  <c:v>0.4849537037037037</c:v>
                </c:pt>
                <c:pt idx="763">
                  <c:v>0.4850694444444445</c:v>
                </c:pt>
                <c:pt idx="764">
                  <c:v>0.48518518518518516</c:v>
                </c:pt>
                <c:pt idx="765">
                  <c:v>0.48530092592592594</c:v>
                </c:pt>
                <c:pt idx="766">
                  <c:v>0.48541666666666666</c:v>
                </c:pt>
                <c:pt idx="767">
                  <c:v>0.48553240740740744</c:v>
                </c:pt>
                <c:pt idx="768">
                  <c:v>0.4856481481481481</c:v>
                </c:pt>
                <c:pt idx="769">
                  <c:v>0.4857638888888889</c:v>
                </c:pt>
                <c:pt idx="770">
                  <c:v>0.48587962962962966</c:v>
                </c:pt>
                <c:pt idx="771">
                  <c:v>0.4859953703703704</c:v>
                </c:pt>
                <c:pt idx="772">
                  <c:v>0.4861111111111111</c:v>
                </c:pt>
                <c:pt idx="773">
                  <c:v>0.4862268518518518</c:v>
                </c:pt>
                <c:pt idx="774">
                  <c:v>0.4863425925925926</c:v>
                </c:pt>
                <c:pt idx="775">
                  <c:v>0.4864583333333334</c:v>
                </c:pt>
                <c:pt idx="776">
                  <c:v>0.48657407407407405</c:v>
                </c:pt>
                <c:pt idx="777">
                  <c:v>0.4866898148148148</c:v>
                </c:pt>
                <c:pt idx="778">
                  <c:v>0.48680555555555555</c:v>
                </c:pt>
                <c:pt idx="779">
                  <c:v>0.4869212962962963</c:v>
                </c:pt>
                <c:pt idx="780">
                  <c:v>0.487037037037037</c:v>
                </c:pt>
                <c:pt idx="781">
                  <c:v>0.48715277777777777</c:v>
                </c:pt>
                <c:pt idx="782">
                  <c:v>0.48726851851851855</c:v>
                </c:pt>
                <c:pt idx="783">
                  <c:v>0.48738425925925927</c:v>
                </c:pt>
                <c:pt idx="784">
                  <c:v>0.4875</c:v>
                </c:pt>
                <c:pt idx="785">
                  <c:v>0.4876157407407407</c:v>
                </c:pt>
                <c:pt idx="786">
                  <c:v>0.4877314814814815</c:v>
                </c:pt>
                <c:pt idx="787">
                  <c:v>0.48784722222222227</c:v>
                </c:pt>
                <c:pt idx="788">
                  <c:v>0.48796296296296293</c:v>
                </c:pt>
                <c:pt idx="789">
                  <c:v>0.4880787037037037</c:v>
                </c:pt>
                <c:pt idx="790">
                  <c:v>0.48819444444444443</c:v>
                </c:pt>
                <c:pt idx="791">
                  <c:v>0.4883101851851852</c:v>
                </c:pt>
                <c:pt idx="792">
                  <c:v>0.4884259259259259</c:v>
                </c:pt>
                <c:pt idx="793">
                  <c:v>0.48854166666666665</c:v>
                </c:pt>
                <c:pt idx="794">
                  <c:v>0.48865740740740743</c:v>
                </c:pt>
                <c:pt idx="795">
                  <c:v>0.48877314814814815</c:v>
                </c:pt>
                <c:pt idx="796">
                  <c:v>0.4888888888888889</c:v>
                </c:pt>
                <c:pt idx="797">
                  <c:v>0.4890046296296296</c:v>
                </c:pt>
                <c:pt idx="798">
                  <c:v>0.48912037037037037</c:v>
                </c:pt>
                <c:pt idx="799">
                  <c:v>0.48923611111111115</c:v>
                </c:pt>
                <c:pt idx="800">
                  <c:v>0.4893518518518518</c:v>
                </c:pt>
                <c:pt idx="801">
                  <c:v>0.4894675925925926</c:v>
                </c:pt>
                <c:pt idx="802">
                  <c:v>0.4895833333333333</c:v>
                </c:pt>
                <c:pt idx="803">
                  <c:v>0.4896990740740741</c:v>
                </c:pt>
                <c:pt idx="804">
                  <c:v>0.48981481481481487</c:v>
                </c:pt>
                <c:pt idx="805">
                  <c:v>0.48993055555555554</c:v>
                </c:pt>
                <c:pt idx="806">
                  <c:v>0.4900462962962963</c:v>
                </c:pt>
                <c:pt idx="807">
                  <c:v>0.49016203703703703</c:v>
                </c:pt>
                <c:pt idx="808">
                  <c:v>0.4902777777777778</c:v>
                </c:pt>
                <c:pt idx="809">
                  <c:v>0.4903935185185185</c:v>
                </c:pt>
                <c:pt idx="810">
                  <c:v>0.49050925925925926</c:v>
                </c:pt>
                <c:pt idx="811">
                  <c:v>0.490625</c:v>
                </c:pt>
                <c:pt idx="812">
                  <c:v>0.49074074074074076</c:v>
                </c:pt>
                <c:pt idx="813">
                  <c:v>0.4908564814814815</c:v>
                </c:pt>
                <c:pt idx="814">
                  <c:v>0.4909722222222222</c:v>
                </c:pt>
                <c:pt idx="815">
                  <c:v>0.491087962962963</c:v>
                </c:pt>
                <c:pt idx="816">
                  <c:v>0.49120370370370375</c:v>
                </c:pt>
                <c:pt idx="817">
                  <c:v>0.4913194444444444</c:v>
                </c:pt>
                <c:pt idx="818">
                  <c:v>0.4914351851851852</c:v>
                </c:pt>
                <c:pt idx="819">
                  <c:v>0.4915509259259259</c:v>
                </c:pt>
                <c:pt idx="820">
                  <c:v>0.4916666666666667</c:v>
                </c:pt>
                <c:pt idx="821">
                  <c:v>0.49178240740740736</c:v>
                </c:pt>
                <c:pt idx="822">
                  <c:v>0.49189814814814814</c:v>
                </c:pt>
                <c:pt idx="823">
                  <c:v>0.4920138888888889</c:v>
                </c:pt>
                <c:pt idx="824">
                  <c:v>0.49212962962962964</c:v>
                </c:pt>
                <c:pt idx="825">
                  <c:v>0.49224537037037036</c:v>
                </c:pt>
                <c:pt idx="826">
                  <c:v>0.4923611111111111</c:v>
                </c:pt>
                <c:pt idx="827">
                  <c:v>0.49247685185185186</c:v>
                </c:pt>
                <c:pt idx="828">
                  <c:v>0.49259259259259264</c:v>
                </c:pt>
                <c:pt idx="829">
                  <c:v>0.4927083333333333</c:v>
                </c:pt>
                <c:pt idx="830">
                  <c:v>0.4928240740740741</c:v>
                </c:pt>
                <c:pt idx="831">
                  <c:v>0.4929398148148148</c:v>
                </c:pt>
                <c:pt idx="832">
                  <c:v>0.4930555555555556</c:v>
                </c:pt>
                <c:pt idx="833">
                  <c:v>0.49317129629629625</c:v>
                </c:pt>
                <c:pt idx="834">
                  <c:v>0.493287037037037</c:v>
                </c:pt>
                <c:pt idx="835">
                  <c:v>0.4934027777777778</c:v>
                </c:pt>
                <c:pt idx="836">
                  <c:v>0.4935185185185185</c:v>
                </c:pt>
                <c:pt idx="837">
                  <c:v>0.49363425925925924</c:v>
                </c:pt>
                <c:pt idx="838">
                  <c:v>0.49375</c:v>
                </c:pt>
                <c:pt idx="839">
                  <c:v>0.49386574074074074</c:v>
                </c:pt>
                <c:pt idx="840">
                  <c:v>0.4939814814814815</c:v>
                </c:pt>
                <c:pt idx="841">
                  <c:v>0.4940972222222222</c:v>
                </c:pt>
                <c:pt idx="842">
                  <c:v>0.49421296296296297</c:v>
                </c:pt>
                <c:pt idx="843">
                  <c:v>0.4943287037037037</c:v>
                </c:pt>
                <c:pt idx="844">
                  <c:v>0.49444444444444446</c:v>
                </c:pt>
                <c:pt idx="845">
                  <c:v>0.49456018518518513</c:v>
                </c:pt>
                <c:pt idx="846">
                  <c:v>0.4946759259259259</c:v>
                </c:pt>
                <c:pt idx="847">
                  <c:v>0.4947916666666667</c:v>
                </c:pt>
                <c:pt idx="848">
                  <c:v>0.4949074074074074</c:v>
                </c:pt>
                <c:pt idx="849">
                  <c:v>0.4950231481481482</c:v>
                </c:pt>
                <c:pt idx="850">
                  <c:v>0.49513888888888885</c:v>
                </c:pt>
                <c:pt idx="851">
                  <c:v>0.49525462962962963</c:v>
                </c:pt>
                <c:pt idx="852">
                  <c:v>0.4953703703703704</c:v>
                </c:pt>
                <c:pt idx="853">
                  <c:v>0.4954861111111111</c:v>
                </c:pt>
                <c:pt idx="854">
                  <c:v>0.49560185185185185</c:v>
                </c:pt>
                <c:pt idx="855">
                  <c:v>0.49571759259259257</c:v>
                </c:pt>
                <c:pt idx="856">
                  <c:v>0.49583333333333335</c:v>
                </c:pt>
                <c:pt idx="857">
                  <c:v>0.4959490740740741</c:v>
                </c:pt>
                <c:pt idx="858">
                  <c:v>0.4960648148148148</c:v>
                </c:pt>
                <c:pt idx="859">
                  <c:v>0.49618055555555557</c:v>
                </c:pt>
                <c:pt idx="860">
                  <c:v>0.4962962962962963</c:v>
                </c:pt>
                <c:pt idx="861">
                  <c:v>0.49641203703703707</c:v>
                </c:pt>
                <c:pt idx="862">
                  <c:v>0.49652777777777773</c:v>
                </c:pt>
                <c:pt idx="863">
                  <c:v>0.4966435185185185</c:v>
                </c:pt>
                <c:pt idx="864">
                  <c:v>0.4967592592592593</c:v>
                </c:pt>
                <c:pt idx="865">
                  <c:v>0.496875</c:v>
                </c:pt>
                <c:pt idx="866">
                  <c:v>0.49699074074074073</c:v>
                </c:pt>
                <c:pt idx="867">
                  <c:v>0.49710648148148145</c:v>
                </c:pt>
                <c:pt idx="868">
                  <c:v>0.49722222222222223</c:v>
                </c:pt>
                <c:pt idx="869">
                  <c:v>0.497337962962963</c:v>
                </c:pt>
                <c:pt idx="870">
                  <c:v>0.4974537037037037</c:v>
                </c:pt>
                <c:pt idx="871">
                  <c:v>0.49756944444444445</c:v>
                </c:pt>
                <c:pt idx="872">
                  <c:v>0.4976851851851852</c:v>
                </c:pt>
                <c:pt idx="873">
                  <c:v>0.49780092592592595</c:v>
                </c:pt>
                <c:pt idx="874">
                  <c:v>0.4979166666666666</c:v>
                </c:pt>
                <c:pt idx="875">
                  <c:v>0.4980324074074074</c:v>
                </c:pt>
                <c:pt idx="876">
                  <c:v>0.4981481481481482</c:v>
                </c:pt>
                <c:pt idx="877">
                  <c:v>0.4982638888888889</c:v>
                </c:pt>
                <c:pt idx="878">
                  <c:v>0.4983796296296296</c:v>
                </c:pt>
                <c:pt idx="879">
                  <c:v>0.49849537037037034</c:v>
                </c:pt>
                <c:pt idx="880">
                  <c:v>0.4986111111111111</c:v>
                </c:pt>
                <c:pt idx="881">
                  <c:v>0.4987268518518519</c:v>
                </c:pt>
                <c:pt idx="882">
                  <c:v>0.49884259259259256</c:v>
                </c:pt>
                <c:pt idx="883">
                  <c:v>0.49895833333333334</c:v>
                </c:pt>
                <c:pt idx="884">
                  <c:v>0.49907407407407406</c:v>
                </c:pt>
                <c:pt idx="885">
                  <c:v>0.49918981481481484</c:v>
                </c:pt>
                <c:pt idx="886">
                  <c:v>0.4993055555555555</c:v>
                </c:pt>
                <c:pt idx="887">
                  <c:v>0.4994212962962963</c:v>
                </c:pt>
                <c:pt idx="888">
                  <c:v>0.49953703703703706</c:v>
                </c:pt>
                <c:pt idx="889">
                  <c:v>0.4996527777777778</c:v>
                </c:pt>
                <c:pt idx="890">
                  <c:v>0.4997685185185185</c:v>
                </c:pt>
                <c:pt idx="891">
                  <c:v>0.4998842592592592</c:v>
                </c:pt>
                <c:pt idx="892">
                  <c:v>0.5</c:v>
                </c:pt>
                <c:pt idx="893">
                  <c:v>0.5001157407407407</c:v>
                </c:pt>
                <c:pt idx="894">
                  <c:v>0.5002314814814816</c:v>
                </c:pt>
                <c:pt idx="895">
                  <c:v>0.5003472222222222</c:v>
                </c:pt>
                <c:pt idx="896">
                  <c:v>0.500462962962963</c:v>
                </c:pt>
                <c:pt idx="897">
                  <c:v>0.5005787037037037</c:v>
                </c:pt>
                <c:pt idx="898">
                  <c:v>0.5006944444444444</c:v>
                </c:pt>
                <c:pt idx="899">
                  <c:v>0.5008101851851852</c:v>
                </c:pt>
                <c:pt idx="900">
                  <c:v>0.5009259259259259</c:v>
                </c:pt>
                <c:pt idx="901">
                  <c:v>0.5010416666666667</c:v>
                </c:pt>
                <c:pt idx="902">
                  <c:v>0.5011574074074074</c:v>
                </c:pt>
                <c:pt idx="903">
                  <c:v>0.5012731481481482</c:v>
                </c:pt>
                <c:pt idx="904">
                  <c:v>0.5013888888888889</c:v>
                </c:pt>
                <c:pt idx="905">
                  <c:v>0.5015046296296296</c:v>
                </c:pt>
                <c:pt idx="906">
                  <c:v>0.5016203703703704</c:v>
                </c:pt>
                <c:pt idx="907">
                  <c:v>0.501736111111111</c:v>
                </c:pt>
                <c:pt idx="908">
                  <c:v>0.5018518518518519</c:v>
                </c:pt>
                <c:pt idx="909">
                  <c:v>0.5019675925925926</c:v>
                </c:pt>
                <c:pt idx="910">
                  <c:v>0.5020833333333333</c:v>
                </c:pt>
                <c:pt idx="911">
                  <c:v>0.502199074074074</c:v>
                </c:pt>
                <c:pt idx="912">
                  <c:v>0.5023148148148148</c:v>
                </c:pt>
                <c:pt idx="913">
                  <c:v>0.5024305555555556</c:v>
                </c:pt>
                <c:pt idx="914">
                  <c:v>0.5025462962962963</c:v>
                </c:pt>
                <c:pt idx="915">
                  <c:v>0.502662037037037</c:v>
                </c:pt>
                <c:pt idx="916">
                  <c:v>0.5027777777777778</c:v>
                </c:pt>
                <c:pt idx="917">
                  <c:v>0.5028935185185185</c:v>
                </c:pt>
                <c:pt idx="918">
                  <c:v>0.5030092592592593</c:v>
                </c:pt>
                <c:pt idx="919">
                  <c:v>0.503125</c:v>
                </c:pt>
                <c:pt idx="920">
                  <c:v>0.5032407407407408</c:v>
                </c:pt>
                <c:pt idx="921">
                  <c:v>0.5033564814814815</c:v>
                </c:pt>
                <c:pt idx="922">
                  <c:v>0.5034722222222222</c:v>
                </c:pt>
                <c:pt idx="923">
                  <c:v>0.5035879629629629</c:v>
                </c:pt>
                <c:pt idx="924">
                  <c:v>0.5037037037037037</c:v>
                </c:pt>
                <c:pt idx="925">
                  <c:v>0.5038194444444445</c:v>
                </c:pt>
                <c:pt idx="926">
                  <c:v>0.5039351851851852</c:v>
                </c:pt>
                <c:pt idx="927">
                  <c:v>0.5040509259259259</c:v>
                </c:pt>
                <c:pt idx="928">
                  <c:v>0.5041666666666667</c:v>
                </c:pt>
                <c:pt idx="929">
                  <c:v>0.5042824074074074</c:v>
                </c:pt>
                <c:pt idx="930">
                  <c:v>0.5043981481481482</c:v>
                </c:pt>
                <c:pt idx="931">
                  <c:v>0.5045138888888888</c:v>
                </c:pt>
                <c:pt idx="932">
                  <c:v>0.5046296296296297</c:v>
                </c:pt>
                <c:pt idx="933">
                  <c:v>0.5047453703703704</c:v>
                </c:pt>
                <c:pt idx="934">
                  <c:v>0.5048611111111111</c:v>
                </c:pt>
                <c:pt idx="935">
                  <c:v>0.5049768518518518</c:v>
                </c:pt>
                <c:pt idx="936">
                  <c:v>0.5050925925925925</c:v>
                </c:pt>
                <c:pt idx="937">
                  <c:v>0.5052083333333334</c:v>
                </c:pt>
                <c:pt idx="938">
                  <c:v>0.5053240740740741</c:v>
                </c:pt>
                <c:pt idx="939">
                  <c:v>0.5054398148148148</c:v>
                </c:pt>
                <c:pt idx="940">
                  <c:v>0.5055555555555555</c:v>
                </c:pt>
                <c:pt idx="941">
                  <c:v>0.5056712962962963</c:v>
                </c:pt>
                <c:pt idx="942">
                  <c:v>0.5057870370370371</c:v>
                </c:pt>
                <c:pt idx="943">
                  <c:v>0.5059027777777778</c:v>
                </c:pt>
                <c:pt idx="944">
                  <c:v>0.5060185185185185</c:v>
                </c:pt>
                <c:pt idx="945">
                  <c:v>0.5061342592592593</c:v>
                </c:pt>
                <c:pt idx="946">
                  <c:v>0.50625</c:v>
                </c:pt>
                <c:pt idx="947">
                  <c:v>0.5063657407407408</c:v>
                </c:pt>
                <c:pt idx="948">
                  <c:v>0.5064814814814814</c:v>
                </c:pt>
                <c:pt idx="949">
                  <c:v>0.5065972222222223</c:v>
                </c:pt>
                <c:pt idx="950">
                  <c:v>0.506712962962963</c:v>
                </c:pt>
                <c:pt idx="951">
                  <c:v>0.5068287037037037</c:v>
                </c:pt>
                <c:pt idx="952">
                  <c:v>0.5069444444444444</c:v>
                </c:pt>
                <c:pt idx="953">
                  <c:v>0.5070601851851851</c:v>
                </c:pt>
                <c:pt idx="954">
                  <c:v>0.507175925925926</c:v>
                </c:pt>
                <c:pt idx="955">
                  <c:v>0.5072916666666667</c:v>
                </c:pt>
                <c:pt idx="956">
                  <c:v>0.5074074074074074</c:v>
                </c:pt>
                <c:pt idx="957">
                  <c:v>0.5075231481481481</c:v>
                </c:pt>
                <c:pt idx="958">
                  <c:v>0.5076388888888889</c:v>
                </c:pt>
                <c:pt idx="959">
                  <c:v>0.5077546296296297</c:v>
                </c:pt>
                <c:pt idx="960">
                  <c:v>0.5078703703703703</c:v>
                </c:pt>
                <c:pt idx="961">
                  <c:v>0.5079861111111111</c:v>
                </c:pt>
                <c:pt idx="962">
                  <c:v>0.5081018518518519</c:v>
                </c:pt>
                <c:pt idx="963">
                  <c:v>0.5082175925925926</c:v>
                </c:pt>
                <c:pt idx="964">
                  <c:v>0.5083333333333333</c:v>
                </c:pt>
                <c:pt idx="965">
                  <c:v>0.508449074074074</c:v>
                </c:pt>
                <c:pt idx="966">
                  <c:v>0.5085648148148149</c:v>
                </c:pt>
                <c:pt idx="967">
                  <c:v>0.5086805555555556</c:v>
                </c:pt>
                <c:pt idx="968">
                  <c:v>0.5087962962962963</c:v>
                </c:pt>
                <c:pt idx="969">
                  <c:v>0.508912037037037</c:v>
                </c:pt>
                <c:pt idx="970">
                  <c:v>0.5090277777777777</c:v>
                </c:pt>
                <c:pt idx="971">
                  <c:v>0.5091435185185186</c:v>
                </c:pt>
                <c:pt idx="972">
                  <c:v>0.5092592592592592</c:v>
                </c:pt>
                <c:pt idx="973">
                  <c:v>0.509375</c:v>
                </c:pt>
                <c:pt idx="974">
                  <c:v>0.5094907407407407</c:v>
                </c:pt>
                <c:pt idx="975">
                  <c:v>0.5096064814814815</c:v>
                </c:pt>
                <c:pt idx="976">
                  <c:v>0.5097222222222222</c:v>
                </c:pt>
                <c:pt idx="977">
                  <c:v>0.5098379629629629</c:v>
                </c:pt>
                <c:pt idx="978">
                  <c:v>0.5099537037037037</c:v>
                </c:pt>
                <c:pt idx="979">
                  <c:v>0.5100694444444445</c:v>
                </c:pt>
                <c:pt idx="980">
                  <c:v>0.5101851851851852</c:v>
                </c:pt>
                <c:pt idx="981">
                  <c:v>0.5103009259259259</c:v>
                </c:pt>
                <c:pt idx="982">
                  <c:v>0.5104166666666666</c:v>
                </c:pt>
                <c:pt idx="983">
                  <c:v>0.5105324074074075</c:v>
                </c:pt>
                <c:pt idx="984">
                  <c:v>0.5106481481481482</c:v>
                </c:pt>
                <c:pt idx="985">
                  <c:v>0.5107638888888889</c:v>
                </c:pt>
                <c:pt idx="986">
                  <c:v>0.5108796296296296</c:v>
                </c:pt>
                <c:pt idx="987">
                  <c:v>0.5109953703703703</c:v>
                </c:pt>
                <c:pt idx="988">
                  <c:v>0.5111111111111112</c:v>
                </c:pt>
                <c:pt idx="989">
                  <c:v>0.5112268518518518</c:v>
                </c:pt>
                <c:pt idx="990">
                  <c:v>0.5113425925925926</c:v>
                </c:pt>
                <c:pt idx="991">
                  <c:v>0.5114583333333333</c:v>
                </c:pt>
                <c:pt idx="992">
                  <c:v>0.5115740740740741</c:v>
                </c:pt>
                <c:pt idx="993">
                  <c:v>0.5116898148148148</c:v>
                </c:pt>
                <c:pt idx="994">
                  <c:v>0.5118055555555555</c:v>
                </c:pt>
                <c:pt idx="995">
                  <c:v>0.5119212962962963</c:v>
                </c:pt>
                <c:pt idx="996">
                  <c:v>0.5120370370370371</c:v>
                </c:pt>
                <c:pt idx="997">
                  <c:v>0.5121527777777778</c:v>
                </c:pt>
                <c:pt idx="998">
                  <c:v>0.5122685185185185</c:v>
                </c:pt>
                <c:pt idx="999">
                  <c:v>0.5123842592592592</c:v>
                </c:pt>
                <c:pt idx="1000">
                  <c:v>0.5125</c:v>
                </c:pt>
                <c:pt idx="1001">
                  <c:v>0.5126157407407407</c:v>
                </c:pt>
                <c:pt idx="1002">
                  <c:v>0.5127314814814815</c:v>
                </c:pt>
                <c:pt idx="1003">
                  <c:v>0.5128472222222222</c:v>
                </c:pt>
                <c:pt idx="1004">
                  <c:v>0.512962962962963</c:v>
                </c:pt>
                <c:pt idx="1005">
                  <c:v>0.5130787037037037</c:v>
                </c:pt>
                <c:pt idx="1006">
                  <c:v>0.5131944444444444</c:v>
                </c:pt>
                <c:pt idx="1007">
                  <c:v>0.5133101851851852</c:v>
                </c:pt>
                <c:pt idx="1008">
                  <c:v>0.513425925925926</c:v>
                </c:pt>
                <c:pt idx="1009">
                  <c:v>0.5135416666666667</c:v>
                </c:pt>
                <c:pt idx="1010">
                  <c:v>0.5136574074074074</c:v>
                </c:pt>
                <c:pt idx="1011">
                  <c:v>0.5137731481481481</c:v>
                </c:pt>
                <c:pt idx="1012">
                  <c:v>0.513888888888889</c:v>
                </c:pt>
                <c:pt idx="1013">
                  <c:v>0.5140046296296296</c:v>
                </c:pt>
                <c:pt idx="1014">
                  <c:v>0.5141203703703704</c:v>
                </c:pt>
                <c:pt idx="1015">
                  <c:v>0.5142361111111111</c:v>
                </c:pt>
                <c:pt idx="1016">
                  <c:v>0.5143518518518518</c:v>
                </c:pt>
                <c:pt idx="1017">
                  <c:v>0.5144675925925926</c:v>
                </c:pt>
                <c:pt idx="1018">
                  <c:v>0.5145833333333333</c:v>
                </c:pt>
                <c:pt idx="1019">
                  <c:v>0.5146990740740741</c:v>
                </c:pt>
                <c:pt idx="1020">
                  <c:v>0.5148148148148148</c:v>
                </c:pt>
                <c:pt idx="1021">
                  <c:v>0.5149305555555556</c:v>
                </c:pt>
                <c:pt idx="1022">
                  <c:v>0.5150462962962963</c:v>
                </c:pt>
                <c:pt idx="1023">
                  <c:v>0.515162037037037</c:v>
                </c:pt>
                <c:pt idx="1024">
                  <c:v>0.5152777777777778</c:v>
                </c:pt>
                <c:pt idx="1025">
                  <c:v>0.5153935185185184</c:v>
                </c:pt>
                <c:pt idx="1026">
                  <c:v>0.5155092592592593</c:v>
                </c:pt>
                <c:pt idx="1027">
                  <c:v>0.515625</c:v>
                </c:pt>
                <c:pt idx="1028">
                  <c:v>0.5157407407407407</c:v>
                </c:pt>
                <c:pt idx="1029">
                  <c:v>0.5158564814814816</c:v>
                </c:pt>
                <c:pt idx="1030">
                  <c:v>0.5159722222222222</c:v>
                </c:pt>
                <c:pt idx="1031">
                  <c:v>0.516087962962963</c:v>
                </c:pt>
                <c:pt idx="1032">
                  <c:v>0.5162037037037037</c:v>
                </c:pt>
                <c:pt idx="1033">
                  <c:v>0.5163194444444444</c:v>
                </c:pt>
                <c:pt idx="1034">
                  <c:v>0.5164351851851852</c:v>
                </c:pt>
                <c:pt idx="1035">
                  <c:v>0.5165509259259259</c:v>
                </c:pt>
                <c:pt idx="1036">
                  <c:v>0.5166666666666667</c:v>
                </c:pt>
                <c:pt idx="1037">
                  <c:v>0.5167824074074074</c:v>
                </c:pt>
                <c:pt idx="1038">
                  <c:v>0.5168981481481482</c:v>
                </c:pt>
                <c:pt idx="1039">
                  <c:v>0.5170138888888889</c:v>
                </c:pt>
                <c:pt idx="1040">
                  <c:v>0.5171296296296296</c:v>
                </c:pt>
                <c:pt idx="1041">
                  <c:v>0.5172453703703704</c:v>
                </c:pt>
                <c:pt idx="1042">
                  <c:v>0.517361111111111</c:v>
                </c:pt>
                <c:pt idx="1043">
                  <c:v>0.5174768518518519</c:v>
                </c:pt>
                <c:pt idx="1044">
                  <c:v>0.5175925925925926</c:v>
                </c:pt>
                <c:pt idx="1045">
                  <c:v>0.5177083333333333</c:v>
                </c:pt>
                <c:pt idx="1046">
                  <c:v>0.517824074074074</c:v>
                </c:pt>
                <c:pt idx="1047">
                  <c:v>0.5179398148148148</c:v>
                </c:pt>
                <c:pt idx="1048">
                  <c:v>0.5180555555555556</c:v>
                </c:pt>
                <c:pt idx="1049">
                  <c:v>0.5181712962962963</c:v>
                </c:pt>
                <c:pt idx="1050">
                  <c:v>0.518287037037037</c:v>
                </c:pt>
                <c:pt idx="1051">
                  <c:v>0.5184027777777778</c:v>
                </c:pt>
                <c:pt idx="1052">
                  <c:v>0.5185185185185185</c:v>
                </c:pt>
                <c:pt idx="1053">
                  <c:v>0.5186342592592593</c:v>
                </c:pt>
                <c:pt idx="1054">
                  <c:v>0.51875</c:v>
                </c:pt>
                <c:pt idx="1055">
                  <c:v>0.5188657407407408</c:v>
                </c:pt>
                <c:pt idx="1056">
                  <c:v>0.5189814814814815</c:v>
                </c:pt>
                <c:pt idx="1057">
                  <c:v>0.5190972222222222</c:v>
                </c:pt>
                <c:pt idx="1058">
                  <c:v>0.5192129629629629</c:v>
                </c:pt>
                <c:pt idx="1059">
                  <c:v>0.5193287037037037</c:v>
                </c:pt>
                <c:pt idx="1060">
                  <c:v>0.5194444444444445</c:v>
                </c:pt>
                <c:pt idx="1061">
                  <c:v>0.5195601851851852</c:v>
                </c:pt>
                <c:pt idx="1062">
                  <c:v>0.5196759259259259</c:v>
                </c:pt>
                <c:pt idx="1063">
                  <c:v>0.5197916666666667</c:v>
                </c:pt>
                <c:pt idx="1064">
                  <c:v>0.5199074074074074</c:v>
                </c:pt>
                <c:pt idx="1065">
                  <c:v>0.5200231481481482</c:v>
                </c:pt>
                <c:pt idx="1066">
                  <c:v>0.5201388888888888</c:v>
                </c:pt>
                <c:pt idx="1067">
                  <c:v>0.5202546296296297</c:v>
                </c:pt>
                <c:pt idx="1068">
                  <c:v>0.5203703703703704</c:v>
                </c:pt>
                <c:pt idx="1069">
                  <c:v>0.5204861111111111</c:v>
                </c:pt>
                <c:pt idx="1070">
                  <c:v>0.5206018518518518</c:v>
                </c:pt>
                <c:pt idx="1071">
                  <c:v>0.5207175925925925</c:v>
                </c:pt>
                <c:pt idx="1072">
                  <c:v>0.5208333333333334</c:v>
                </c:pt>
                <c:pt idx="1073">
                  <c:v>0.5209490740740741</c:v>
                </c:pt>
                <c:pt idx="1074">
                  <c:v>0.5210648148148148</c:v>
                </c:pt>
                <c:pt idx="1075">
                  <c:v>0.5211805555555555</c:v>
                </c:pt>
                <c:pt idx="1076">
                  <c:v>0.5212962962962963</c:v>
                </c:pt>
                <c:pt idx="1077">
                  <c:v>0.5214120370370371</c:v>
                </c:pt>
                <c:pt idx="1078">
                  <c:v>0.5215277777777778</c:v>
                </c:pt>
                <c:pt idx="1079">
                  <c:v>0.5216435185185185</c:v>
                </c:pt>
                <c:pt idx="1080">
                  <c:v>0.5217592592592593</c:v>
                </c:pt>
                <c:pt idx="1081">
                  <c:v>0.521875</c:v>
                </c:pt>
                <c:pt idx="1082">
                  <c:v>0.5219907407407408</c:v>
                </c:pt>
                <c:pt idx="1083">
                  <c:v>0.5221064814814814</c:v>
                </c:pt>
                <c:pt idx="1084">
                  <c:v>0.5222222222222223</c:v>
                </c:pt>
                <c:pt idx="1085">
                  <c:v>0.522337962962963</c:v>
                </c:pt>
                <c:pt idx="1086">
                  <c:v>0.5224537037037037</c:v>
                </c:pt>
                <c:pt idx="1087">
                  <c:v>0.5225694444444444</c:v>
                </c:pt>
                <c:pt idx="1088">
                  <c:v>0.5226851851851851</c:v>
                </c:pt>
                <c:pt idx="1089">
                  <c:v>0.522800925925926</c:v>
                </c:pt>
                <c:pt idx="1090">
                  <c:v>0.5229166666666667</c:v>
                </c:pt>
                <c:pt idx="1091">
                  <c:v>0.5230324074074074</c:v>
                </c:pt>
                <c:pt idx="1092">
                  <c:v>0.5231481481481481</c:v>
                </c:pt>
                <c:pt idx="1093">
                  <c:v>0.5232638888888889</c:v>
                </c:pt>
                <c:pt idx="1094">
                  <c:v>0.5233796296296297</c:v>
                </c:pt>
                <c:pt idx="1095">
                  <c:v>0.5234953703703703</c:v>
                </c:pt>
                <c:pt idx="1096">
                  <c:v>0.5236111111111111</c:v>
                </c:pt>
                <c:pt idx="1097">
                  <c:v>0.5237268518518519</c:v>
                </c:pt>
                <c:pt idx="1098">
                  <c:v>0.5238425925925926</c:v>
                </c:pt>
                <c:pt idx="1099">
                  <c:v>0.5239583333333333</c:v>
                </c:pt>
                <c:pt idx="1100">
                  <c:v>0.524074074074074</c:v>
                </c:pt>
                <c:pt idx="1101">
                  <c:v>0.5241898148148149</c:v>
                </c:pt>
                <c:pt idx="1102">
                  <c:v>0.5243055555555556</c:v>
                </c:pt>
                <c:pt idx="1103">
                  <c:v>0.5244212962962963</c:v>
                </c:pt>
                <c:pt idx="1104">
                  <c:v>0.524537037037037</c:v>
                </c:pt>
                <c:pt idx="1105">
                  <c:v>0.5246527777777777</c:v>
                </c:pt>
                <c:pt idx="1106">
                  <c:v>0.5247685185185186</c:v>
                </c:pt>
                <c:pt idx="1107">
                  <c:v>0.5248842592592592</c:v>
                </c:pt>
                <c:pt idx="1108">
                  <c:v>0.525</c:v>
                </c:pt>
                <c:pt idx="1109">
                  <c:v>0.5251157407407407</c:v>
                </c:pt>
                <c:pt idx="1110">
                  <c:v>0.5252314814814815</c:v>
                </c:pt>
                <c:pt idx="1111">
                  <c:v>0.5253472222222222</c:v>
                </c:pt>
                <c:pt idx="1112">
                  <c:v>0.5254629629629629</c:v>
                </c:pt>
                <c:pt idx="1113">
                  <c:v>0.5255787037037037</c:v>
                </c:pt>
                <c:pt idx="1114">
                  <c:v>0.5256944444444445</c:v>
                </c:pt>
                <c:pt idx="1115">
                  <c:v>0.5258101851851852</c:v>
                </c:pt>
                <c:pt idx="1116">
                  <c:v>0.5259259259259259</c:v>
                </c:pt>
                <c:pt idx="1117">
                  <c:v>0.5260416666666666</c:v>
                </c:pt>
                <c:pt idx="1118">
                  <c:v>0.5261574074074075</c:v>
                </c:pt>
                <c:pt idx="1119">
                  <c:v>0.5262731481481482</c:v>
                </c:pt>
                <c:pt idx="1120">
                  <c:v>0.5263888888888889</c:v>
                </c:pt>
                <c:pt idx="1121">
                  <c:v>0.5265046296296296</c:v>
                </c:pt>
                <c:pt idx="1122">
                  <c:v>0.5266203703703703</c:v>
                </c:pt>
                <c:pt idx="1123">
                  <c:v>0.5267361111111112</c:v>
                </c:pt>
                <c:pt idx="1124">
                  <c:v>0.5268518518518518</c:v>
                </c:pt>
                <c:pt idx="1125">
                  <c:v>0.5269675925925926</c:v>
                </c:pt>
                <c:pt idx="1126">
                  <c:v>0.5270833333333333</c:v>
                </c:pt>
                <c:pt idx="1127">
                  <c:v>0.5271990740740741</c:v>
                </c:pt>
                <c:pt idx="1128">
                  <c:v>0.5273148148148148</c:v>
                </c:pt>
                <c:pt idx="1129">
                  <c:v>0.5274305555555555</c:v>
                </c:pt>
                <c:pt idx="1130">
                  <c:v>0.5275462962962963</c:v>
                </c:pt>
                <c:pt idx="1131">
                  <c:v>0.5276620370370371</c:v>
                </c:pt>
                <c:pt idx="1132">
                  <c:v>0.5277777777777778</c:v>
                </c:pt>
                <c:pt idx="1133">
                  <c:v>0.5278935185185185</c:v>
                </c:pt>
                <c:pt idx="1134">
                  <c:v>0.5280092592592592</c:v>
                </c:pt>
                <c:pt idx="1135">
                  <c:v>0.528125</c:v>
                </c:pt>
                <c:pt idx="1136">
                  <c:v>0.5282407407407407</c:v>
                </c:pt>
                <c:pt idx="1137">
                  <c:v>0.5283564814814815</c:v>
                </c:pt>
                <c:pt idx="1138">
                  <c:v>0.5284722222222222</c:v>
                </c:pt>
                <c:pt idx="1139">
                  <c:v>0.528587962962963</c:v>
                </c:pt>
                <c:pt idx="1140">
                  <c:v>0.5287037037037037</c:v>
                </c:pt>
                <c:pt idx="1141">
                  <c:v>0.5288194444444444</c:v>
                </c:pt>
                <c:pt idx="1142">
                  <c:v>0.5289351851851852</c:v>
                </c:pt>
                <c:pt idx="1143">
                  <c:v>0.529050925925926</c:v>
                </c:pt>
                <c:pt idx="1144">
                  <c:v>0.5291666666666667</c:v>
                </c:pt>
                <c:pt idx="1145">
                  <c:v>0.5292824074074074</c:v>
                </c:pt>
                <c:pt idx="1146">
                  <c:v>0.5293981481481481</c:v>
                </c:pt>
                <c:pt idx="1147">
                  <c:v>0.529513888888889</c:v>
                </c:pt>
                <c:pt idx="1148">
                  <c:v>0.5296296296296296</c:v>
                </c:pt>
                <c:pt idx="1149">
                  <c:v>0.5297453703703704</c:v>
                </c:pt>
                <c:pt idx="1150">
                  <c:v>0.5298611111111111</c:v>
                </c:pt>
                <c:pt idx="1151">
                  <c:v>0.5299768518518518</c:v>
                </c:pt>
                <c:pt idx="1152">
                  <c:v>0.5300925925925926</c:v>
                </c:pt>
                <c:pt idx="1153">
                  <c:v>0.5302083333333333</c:v>
                </c:pt>
                <c:pt idx="1154">
                  <c:v>0.5303240740740741</c:v>
                </c:pt>
                <c:pt idx="1155">
                  <c:v>0.5304398148148148</c:v>
                </c:pt>
                <c:pt idx="1156">
                  <c:v>0.5305555555555556</c:v>
                </c:pt>
                <c:pt idx="1157">
                  <c:v>0.5306712962962963</c:v>
                </c:pt>
                <c:pt idx="1158">
                  <c:v>0.530787037037037</c:v>
                </c:pt>
                <c:pt idx="1159">
                  <c:v>0.5309027777777778</c:v>
                </c:pt>
                <c:pt idx="1160">
                  <c:v>0.5310185185185184</c:v>
                </c:pt>
                <c:pt idx="1161">
                  <c:v>0.5311342592592593</c:v>
                </c:pt>
                <c:pt idx="1162">
                  <c:v>0.53125</c:v>
                </c:pt>
                <c:pt idx="1163">
                  <c:v>0.5313657407407407</c:v>
                </c:pt>
                <c:pt idx="1164">
                  <c:v>0.5314814814814816</c:v>
                </c:pt>
                <c:pt idx="1165">
                  <c:v>0.5315972222222222</c:v>
                </c:pt>
                <c:pt idx="1166">
                  <c:v>0.531712962962963</c:v>
                </c:pt>
                <c:pt idx="1167">
                  <c:v>0.5318287037037037</c:v>
                </c:pt>
                <c:pt idx="1168">
                  <c:v>0.5319444444444444</c:v>
                </c:pt>
                <c:pt idx="1169">
                  <c:v>0.5320601851851852</c:v>
                </c:pt>
                <c:pt idx="1170">
                  <c:v>0.5321759259259259</c:v>
                </c:pt>
                <c:pt idx="1171">
                  <c:v>0.5322916666666667</c:v>
                </c:pt>
                <c:pt idx="1172">
                  <c:v>0.5324074074074074</c:v>
                </c:pt>
                <c:pt idx="1173">
                  <c:v>0.5325231481481482</c:v>
                </c:pt>
                <c:pt idx="1174">
                  <c:v>0.5326388888888889</c:v>
                </c:pt>
                <c:pt idx="1175">
                  <c:v>0.5327546296296296</c:v>
                </c:pt>
                <c:pt idx="1176">
                  <c:v>0.5328703703703704</c:v>
                </c:pt>
                <c:pt idx="1177">
                  <c:v>0.532986111111111</c:v>
                </c:pt>
                <c:pt idx="1178">
                  <c:v>0.5331018518518519</c:v>
                </c:pt>
                <c:pt idx="1179">
                  <c:v>0.5332175925925926</c:v>
                </c:pt>
                <c:pt idx="1180">
                  <c:v>0.5333333333333333</c:v>
                </c:pt>
                <c:pt idx="1181">
                  <c:v>0.533449074074074</c:v>
                </c:pt>
                <c:pt idx="1182">
                  <c:v>0.5335648148148148</c:v>
                </c:pt>
                <c:pt idx="1183">
                  <c:v>0.5336805555555556</c:v>
                </c:pt>
                <c:pt idx="1184">
                  <c:v>0.5337962962962963</c:v>
                </c:pt>
                <c:pt idx="1185">
                  <c:v>0.533912037037037</c:v>
                </c:pt>
                <c:pt idx="1186">
                  <c:v>0.5340277777777778</c:v>
                </c:pt>
                <c:pt idx="1187">
                  <c:v>0.5341435185185185</c:v>
                </c:pt>
                <c:pt idx="1188">
                  <c:v>0.5342592592592593</c:v>
                </c:pt>
                <c:pt idx="1189">
                  <c:v>0.534375</c:v>
                </c:pt>
                <c:pt idx="1190">
                  <c:v>0.5344907407407408</c:v>
                </c:pt>
                <c:pt idx="1191">
                  <c:v>0.5346064814814815</c:v>
                </c:pt>
                <c:pt idx="1192">
                  <c:v>0.5347222222222222</c:v>
                </c:pt>
                <c:pt idx="1193">
                  <c:v>0.5348379629629629</c:v>
                </c:pt>
                <c:pt idx="1194">
                  <c:v>0.5349537037037037</c:v>
                </c:pt>
                <c:pt idx="1195">
                  <c:v>0.5350694444444445</c:v>
                </c:pt>
                <c:pt idx="1196">
                  <c:v>0.5351851851851852</c:v>
                </c:pt>
                <c:pt idx="1197">
                  <c:v>0.5353009259259259</c:v>
                </c:pt>
                <c:pt idx="1198">
                  <c:v>0.5354166666666667</c:v>
                </c:pt>
                <c:pt idx="1199">
                  <c:v>0.5355324074074074</c:v>
                </c:pt>
                <c:pt idx="1200">
                  <c:v>0.5356481481481482</c:v>
                </c:pt>
                <c:pt idx="1201">
                  <c:v>0.5357638888888888</c:v>
                </c:pt>
                <c:pt idx="1202">
                  <c:v>0.5358796296296297</c:v>
                </c:pt>
                <c:pt idx="1203">
                  <c:v>0.5359953703703704</c:v>
                </c:pt>
                <c:pt idx="1204">
                  <c:v>0.5361111111111111</c:v>
                </c:pt>
                <c:pt idx="1205">
                  <c:v>0.5362268518518518</c:v>
                </c:pt>
                <c:pt idx="1206">
                  <c:v>0.5363425925925925</c:v>
                </c:pt>
                <c:pt idx="1207">
                  <c:v>0.5364583333333334</c:v>
                </c:pt>
                <c:pt idx="1208">
                  <c:v>0.5365740740740741</c:v>
                </c:pt>
                <c:pt idx="1209">
                  <c:v>0.5366898148148148</c:v>
                </c:pt>
                <c:pt idx="1210">
                  <c:v>0.5368055555555555</c:v>
                </c:pt>
                <c:pt idx="1211">
                  <c:v>0.5369212962962963</c:v>
                </c:pt>
                <c:pt idx="1212">
                  <c:v>0.5370370370370371</c:v>
                </c:pt>
                <c:pt idx="1213">
                  <c:v>0.5371527777777778</c:v>
                </c:pt>
                <c:pt idx="1214">
                  <c:v>0.5372685185185185</c:v>
                </c:pt>
                <c:pt idx="1215">
                  <c:v>0.5373842592592593</c:v>
                </c:pt>
                <c:pt idx="1216">
                  <c:v>0.5375</c:v>
                </c:pt>
                <c:pt idx="1217">
                  <c:v>0.5376157407407408</c:v>
                </c:pt>
                <c:pt idx="1218">
                  <c:v>0.5377314814814814</c:v>
                </c:pt>
                <c:pt idx="1219">
                  <c:v>0.5378472222222223</c:v>
                </c:pt>
                <c:pt idx="1220">
                  <c:v>0.537962962962963</c:v>
                </c:pt>
                <c:pt idx="1221">
                  <c:v>0.5380787037037037</c:v>
                </c:pt>
                <c:pt idx="1222">
                  <c:v>0.5381944444444444</c:v>
                </c:pt>
                <c:pt idx="1223">
                  <c:v>0.5383101851851851</c:v>
                </c:pt>
                <c:pt idx="1224">
                  <c:v>0.538425925925926</c:v>
                </c:pt>
                <c:pt idx="1225">
                  <c:v>0.5385416666666667</c:v>
                </c:pt>
                <c:pt idx="1226">
                  <c:v>0.5386574074074074</c:v>
                </c:pt>
                <c:pt idx="1227">
                  <c:v>0.5387731481481481</c:v>
                </c:pt>
                <c:pt idx="1228">
                  <c:v>0.5388888888888889</c:v>
                </c:pt>
                <c:pt idx="1229">
                  <c:v>0.5390046296296297</c:v>
                </c:pt>
                <c:pt idx="1230">
                  <c:v>0.5391203703703703</c:v>
                </c:pt>
                <c:pt idx="1231">
                  <c:v>0.5392361111111111</c:v>
                </c:pt>
                <c:pt idx="1232">
                  <c:v>0.5393518518518519</c:v>
                </c:pt>
                <c:pt idx="1233">
                  <c:v>0.5394675925925926</c:v>
                </c:pt>
                <c:pt idx="1234">
                  <c:v>0.5395833333333333</c:v>
                </c:pt>
                <c:pt idx="1235">
                  <c:v>0.539699074074074</c:v>
                </c:pt>
                <c:pt idx="1236">
                  <c:v>0.5398148148148149</c:v>
                </c:pt>
                <c:pt idx="1237">
                  <c:v>0.5399305555555556</c:v>
                </c:pt>
                <c:pt idx="1238">
                  <c:v>0.5400462962962963</c:v>
                </c:pt>
                <c:pt idx="1239">
                  <c:v>0.540162037037037</c:v>
                </c:pt>
                <c:pt idx="1240">
                  <c:v>0.5402777777777777</c:v>
                </c:pt>
                <c:pt idx="1241">
                  <c:v>0.5403935185185186</c:v>
                </c:pt>
                <c:pt idx="1242">
                  <c:v>0.5405092592592592</c:v>
                </c:pt>
                <c:pt idx="1243">
                  <c:v>0.540625</c:v>
                </c:pt>
                <c:pt idx="1244">
                  <c:v>0.5407407407407407</c:v>
                </c:pt>
                <c:pt idx="1245">
                  <c:v>0.5408564814814815</c:v>
                </c:pt>
                <c:pt idx="1246">
                  <c:v>0.5409722222222222</c:v>
                </c:pt>
                <c:pt idx="1247">
                  <c:v>0.5410879629629629</c:v>
                </c:pt>
                <c:pt idx="1248">
                  <c:v>0.5412037037037037</c:v>
                </c:pt>
                <c:pt idx="1249">
                  <c:v>0.5413194444444445</c:v>
                </c:pt>
                <c:pt idx="1250">
                  <c:v>0.5414351851851852</c:v>
                </c:pt>
                <c:pt idx="1251">
                  <c:v>0.5415509259259259</c:v>
                </c:pt>
                <c:pt idx="1252">
                  <c:v>0.5416666666666666</c:v>
                </c:pt>
                <c:pt idx="1253">
                  <c:v>0.5417824074074075</c:v>
                </c:pt>
                <c:pt idx="1254">
                  <c:v>0.5418981481481482</c:v>
                </c:pt>
                <c:pt idx="1255">
                  <c:v>0.5420138888888889</c:v>
                </c:pt>
                <c:pt idx="1256">
                  <c:v>0.5421296296296296</c:v>
                </c:pt>
                <c:pt idx="1257">
                  <c:v>0.5422453703703703</c:v>
                </c:pt>
                <c:pt idx="1258">
                  <c:v>0.5423611111111112</c:v>
                </c:pt>
                <c:pt idx="1259">
                  <c:v>0.5424768518518518</c:v>
                </c:pt>
                <c:pt idx="1260">
                  <c:v>0.5425925925925926</c:v>
                </c:pt>
                <c:pt idx="1261">
                  <c:v>0.5427083333333333</c:v>
                </c:pt>
                <c:pt idx="1262">
                  <c:v>0.5428240740740741</c:v>
                </c:pt>
                <c:pt idx="1263">
                  <c:v>0.5429398148148148</c:v>
                </c:pt>
                <c:pt idx="1264">
                  <c:v>0.5430555555555555</c:v>
                </c:pt>
                <c:pt idx="1265">
                  <c:v>0.5431712962962963</c:v>
                </c:pt>
                <c:pt idx="1266">
                  <c:v>0.5432870370370371</c:v>
                </c:pt>
                <c:pt idx="1267">
                  <c:v>0.5434027777777778</c:v>
                </c:pt>
                <c:pt idx="1268">
                  <c:v>0.5435185185185185</c:v>
                </c:pt>
                <c:pt idx="1269">
                  <c:v>0.5436342592592592</c:v>
                </c:pt>
                <c:pt idx="1270">
                  <c:v>0.54375</c:v>
                </c:pt>
                <c:pt idx="1271">
                  <c:v>0.5438657407407407</c:v>
                </c:pt>
                <c:pt idx="1272">
                  <c:v>0.5439814814814815</c:v>
                </c:pt>
                <c:pt idx="1273">
                  <c:v>0.5440972222222222</c:v>
                </c:pt>
                <c:pt idx="1274">
                  <c:v>0.544212962962963</c:v>
                </c:pt>
                <c:pt idx="1275">
                  <c:v>0.5443287037037037</c:v>
                </c:pt>
                <c:pt idx="1276">
                  <c:v>0.5444444444444444</c:v>
                </c:pt>
                <c:pt idx="1277">
                  <c:v>0.5445601851851852</c:v>
                </c:pt>
                <c:pt idx="1278">
                  <c:v>0.544675925925926</c:v>
                </c:pt>
                <c:pt idx="1279">
                  <c:v>0.5447916666666667</c:v>
                </c:pt>
                <c:pt idx="1280">
                  <c:v>0.5449074074074074</c:v>
                </c:pt>
                <c:pt idx="1281">
                  <c:v>0.5450231481481481</c:v>
                </c:pt>
                <c:pt idx="1282">
                  <c:v>0.545138888888889</c:v>
                </c:pt>
                <c:pt idx="1283">
                  <c:v>0.5452546296296296</c:v>
                </c:pt>
                <c:pt idx="1284">
                  <c:v>0.5453703703703704</c:v>
                </c:pt>
                <c:pt idx="1285">
                  <c:v>0.5454861111111111</c:v>
                </c:pt>
                <c:pt idx="1286">
                  <c:v>0.5456018518518518</c:v>
                </c:pt>
                <c:pt idx="1287">
                  <c:v>0.5457175925925926</c:v>
                </c:pt>
                <c:pt idx="1288">
                  <c:v>0.5458333333333333</c:v>
                </c:pt>
                <c:pt idx="1289">
                  <c:v>0.5459490740740741</c:v>
                </c:pt>
                <c:pt idx="1290">
                  <c:v>0.5460648148148148</c:v>
                </c:pt>
                <c:pt idx="1291">
                  <c:v>0.5461805555555556</c:v>
                </c:pt>
                <c:pt idx="1292">
                  <c:v>0.5462962962962963</c:v>
                </c:pt>
                <c:pt idx="1293">
                  <c:v>0.546412037037037</c:v>
                </c:pt>
                <c:pt idx="1294">
                  <c:v>0.5465277777777778</c:v>
                </c:pt>
                <c:pt idx="1295">
                  <c:v>0.5466435185185184</c:v>
                </c:pt>
                <c:pt idx="1296">
                  <c:v>0.5467592592592593</c:v>
                </c:pt>
                <c:pt idx="1297">
                  <c:v>0.546875</c:v>
                </c:pt>
                <c:pt idx="1298">
                  <c:v>0.5469907407407407</c:v>
                </c:pt>
                <c:pt idx="1299">
                  <c:v>0.5471064814814816</c:v>
                </c:pt>
                <c:pt idx="1300">
                  <c:v>0.5472222222222222</c:v>
                </c:pt>
                <c:pt idx="1301">
                  <c:v>0.547337962962963</c:v>
                </c:pt>
                <c:pt idx="1302">
                  <c:v>0.5474537037037037</c:v>
                </c:pt>
                <c:pt idx="1303">
                  <c:v>0.5475694444444444</c:v>
                </c:pt>
                <c:pt idx="1304">
                  <c:v>0.5476851851851852</c:v>
                </c:pt>
                <c:pt idx="1305">
                  <c:v>0.5478009259259259</c:v>
                </c:pt>
                <c:pt idx="1306">
                  <c:v>0.5479166666666667</c:v>
                </c:pt>
                <c:pt idx="1307">
                  <c:v>0.5480324074074074</c:v>
                </c:pt>
                <c:pt idx="1308">
                  <c:v>0.5481481481481482</c:v>
                </c:pt>
                <c:pt idx="1309">
                  <c:v>0.5482638888888889</c:v>
                </c:pt>
                <c:pt idx="1310">
                  <c:v>0.5483796296296296</c:v>
                </c:pt>
                <c:pt idx="1311">
                  <c:v>0.5484953703703704</c:v>
                </c:pt>
                <c:pt idx="1312">
                  <c:v>0.548611111111111</c:v>
                </c:pt>
                <c:pt idx="1313">
                  <c:v>0.5487268518518519</c:v>
                </c:pt>
                <c:pt idx="1314">
                  <c:v>0.5488425925925926</c:v>
                </c:pt>
                <c:pt idx="1315">
                  <c:v>0.5489583333333333</c:v>
                </c:pt>
                <c:pt idx="1316">
                  <c:v>0.549074074074074</c:v>
                </c:pt>
                <c:pt idx="1317">
                  <c:v>0.5491898148148148</c:v>
                </c:pt>
                <c:pt idx="1318">
                  <c:v>0.5493055555555556</c:v>
                </c:pt>
                <c:pt idx="1319">
                  <c:v>0.5494212962962963</c:v>
                </c:pt>
                <c:pt idx="1320">
                  <c:v>0.549537037037037</c:v>
                </c:pt>
                <c:pt idx="1321">
                  <c:v>0.5496527777777778</c:v>
                </c:pt>
                <c:pt idx="1322">
                  <c:v>0.5497685185185185</c:v>
                </c:pt>
                <c:pt idx="1323">
                  <c:v>0.5498842592592593</c:v>
                </c:pt>
                <c:pt idx="1324">
                  <c:v>0.55</c:v>
                </c:pt>
                <c:pt idx="1325">
                  <c:v>0.5501157407407408</c:v>
                </c:pt>
                <c:pt idx="1326">
                  <c:v>0.5502314814814815</c:v>
                </c:pt>
                <c:pt idx="1327">
                  <c:v>0.5503472222222222</c:v>
                </c:pt>
                <c:pt idx="1328">
                  <c:v>0.5504629629629629</c:v>
                </c:pt>
                <c:pt idx="1329">
                  <c:v>0.5505787037037037</c:v>
                </c:pt>
                <c:pt idx="1330">
                  <c:v>0.5506944444444445</c:v>
                </c:pt>
                <c:pt idx="1331">
                  <c:v>0.5508101851851852</c:v>
                </c:pt>
                <c:pt idx="1332">
                  <c:v>0.5509259259259259</c:v>
                </c:pt>
                <c:pt idx="1333">
                  <c:v>0.5510416666666667</c:v>
                </c:pt>
                <c:pt idx="1334">
                  <c:v>0.5511574074074074</c:v>
                </c:pt>
                <c:pt idx="1335">
                  <c:v>0.5512731481481482</c:v>
                </c:pt>
                <c:pt idx="1336">
                  <c:v>0.5513888888888888</c:v>
                </c:pt>
                <c:pt idx="1337">
                  <c:v>0.5515046296296297</c:v>
                </c:pt>
                <c:pt idx="1338">
                  <c:v>0.5516203703703704</c:v>
                </c:pt>
                <c:pt idx="1339">
                  <c:v>0.5517361111111111</c:v>
                </c:pt>
                <c:pt idx="1340">
                  <c:v>0.5518518518518518</c:v>
                </c:pt>
                <c:pt idx="1341">
                  <c:v>0.5519675925925925</c:v>
                </c:pt>
              </c:strCache>
            </c:strRef>
          </c:xVal>
          <c:yVal>
            <c:numRef>
              <c:f>dat!$F$5:$F$1346</c:f>
              <c:numCache>
                <c:ptCount val="1342"/>
                <c:pt idx="0">
                  <c:v>-0.008806577284979772</c:v>
                </c:pt>
                <c:pt idx="1">
                  <c:v>-0.008820366803153339</c:v>
                </c:pt>
                <c:pt idx="2">
                  <c:v>-0.008730734935025247</c:v>
                </c:pt>
                <c:pt idx="3">
                  <c:v>-0.008827261562240098</c:v>
                </c:pt>
                <c:pt idx="4">
                  <c:v>-0.008654892585070724</c:v>
                </c:pt>
                <c:pt idx="5">
                  <c:v>-0.008661787344157483</c:v>
                </c:pt>
                <c:pt idx="6">
                  <c:v>-0.008841051080413666</c:v>
                </c:pt>
                <c:pt idx="7">
                  <c:v>-0.008668682103244266</c:v>
                </c:pt>
                <c:pt idx="8">
                  <c:v>-0.00858594499420296</c:v>
                </c:pt>
                <c:pt idx="9">
                  <c:v>-0.008675576862331051</c:v>
                </c:pt>
                <c:pt idx="10">
                  <c:v>-0.008772103489545902</c:v>
                </c:pt>
                <c:pt idx="11">
                  <c:v>-0.008599734512376526</c:v>
                </c:pt>
                <c:pt idx="12">
                  <c:v>-0.004586984723873257</c:v>
                </c:pt>
                <c:pt idx="13">
                  <c:v>-0.005483303405154048</c:v>
                </c:pt>
                <c:pt idx="14">
                  <c:v>-0.006379622086434839</c:v>
                </c:pt>
                <c:pt idx="15">
                  <c:v>-0.003980245924237018</c:v>
                </c:pt>
                <c:pt idx="16">
                  <c:v>-0.00040876071728737157</c:v>
                </c:pt>
                <c:pt idx="17">
                  <c:v>-0.003359717606427235</c:v>
                </c:pt>
                <c:pt idx="18">
                  <c:v>-0.0035458761017701772</c:v>
                </c:pt>
                <c:pt idx="19">
                  <c:v>-0.0032769804973859277</c:v>
                </c:pt>
                <c:pt idx="20">
                  <c:v>-0.00319424338834462</c:v>
                </c:pt>
                <c:pt idx="21">
                  <c:v>-0.007303519804062741</c:v>
                </c:pt>
                <c:pt idx="22">
                  <c:v>-0.006862255222509117</c:v>
                </c:pt>
                <c:pt idx="23">
                  <c:v>-0.007496573058492466</c:v>
                </c:pt>
                <c:pt idx="24">
                  <c:v>-0.0074069411903643755</c:v>
                </c:pt>
                <c:pt idx="25">
                  <c:v>-0.007413835949451159</c:v>
                </c:pt>
                <c:pt idx="26">
                  <c:v>-0.00714494034506691</c:v>
                </c:pt>
                <c:pt idx="27">
                  <c:v>-0.0067933076316413765</c:v>
                </c:pt>
                <c:pt idx="28">
                  <c:v>-0.005552250996021813</c:v>
                </c:pt>
                <c:pt idx="29">
                  <c:v>-0.004042298756017998</c:v>
                </c:pt>
                <c:pt idx="30">
                  <c:v>-0.003869929778848624</c:v>
                </c:pt>
                <c:pt idx="31">
                  <c:v>-0.003607928933551158</c:v>
                </c:pt>
                <c:pt idx="32">
                  <c:v>-0.0033390333291669085</c:v>
                </c:pt>
                <c:pt idx="33">
                  <c:v>-0.003607928933551158</c:v>
                </c:pt>
                <c:pt idx="34">
                  <c:v>-0.0005673401762832029</c:v>
                </c:pt>
                <c:pt idx="35">
                  <c:v>-0.006993255645157862</c:v>
                </c:pt>
                <c:pt idx="36">
                  <c:v>-0.013688066718416747</c:v>
                </c:pt>
                <c:pt idx="37">
                  <c:v>-0.014577490640610754</c:v>
                </c:pt>
                <c:pt idx="38">
                  <c:v>-0.014749859617780152</c:v>
                </c:pt>
                <c:pt idx="39">
                  <c:v>-0.015198018958420536</c:v>
                </c:pt>
                <c:pt idx="40">
                  <c:v>-0.015466914562804785</c:v>
                </c:pt>
                <c:pt idx="41">
                  <c:v>-0.01609433763970135</c:v>
                </c:pt>
                <c:pt idx="42">
                  <c:v>-0.01628049613504427</c:v>
                </c:pt>
                <c:pt idx="43">
                  <c:v>-0.01673555023477146</c:v>
                </c:pt>
                <c:pt idx="44">
                  <c:v>-0.01691481397102762</c:v>
                </c:pt>
                <c:pt idx="45">
                  <c:v>-0.017280236202626694</c:v>
                </c:pt>
                <c:pt idx="46">
                  <c:v>-0.01747328945705642</c:v>
                </c:pt>
                <c:pt idx="47">
                  <c:v>-0.01783181692956874</c:v>
                </c:pt>
                <c:pt idx="48">
                  <c:v>-0.018197239161167826</c:v>
                </c:pt>
                <c:pt idx="49">
                  <c:v>-0.01829376578838269</c:v>
                </c:pt>
                <c:pt idx="50">
                  <c:v>-0.01857645091094048</c:v>
                </c:pt>
                <c:pt idx="51">
                  <c:v>-0.01894876790162634</c:v>
                </c:pt>
                <c:pt idx="52">
                  <c:v>-0.019052189287927974</c:v>
                </c:pt>
                <c:pt idx="53">
                  <c:v>-0.019424506278613845</c:v>
                </c:pt>
                <c:pt idx="54">
                  <c:v>-0.019962297487382322</c:v>
                </c:pt>
                <c:pt idx="55">
                  <c:v>-0.01952792766491548</c:v>
                </c:pt>
                <c:pt idx="56">
                  <c:v>-0.02017603501907236</c:v>
                </c:pt>
                <c:pt idx="57">
                  <c:v>-0.020189824537245916</c:v>
                </c:pt>
                <c:pt idx="58">
                  <c:v>-0.02056903628701856</c:v>
                </c:pt>
                <c:pt idx="59">
                  <c:v>-0.020762089541448273</c:v>
                </c:pt>
                <c:pt idx="60">
                  <c:v>-0.02069314195058051</c:v>
                </c:pt>
                <c:pt idx="61">
                  <c:v>-0.020975827073138303</c:v>
                </c:pt>
                <c:pt idx="62">
                  <c:v>-0.02117577508665479</c:v>
                </c:pt>
                <c:pt idx="63">
                  <c:v>-0.021106827495787035</c:v>
                </c:pt>
                <c:pt idx="64">
                  <c:v>-0.021568776354600985</c:v>
                </c:pt>
                <c:pt idx="65">
                  <c:v>-0.02203761997250171</c:v>
                </c:pt>
                <c:pt idx="66">
                  <c:v>-0.02286499106291476</c:v>
                </c:pt>
                <c:pt idx="67">
                  <c:v>-0.023871625889583956</c:v>
                </c:pt>
                <c:pt idx="68">
                  <c:v>-0.02317525522181965</c:v>
                </c:pt>
                <c:pt idx="69">
                  <c:v>-0.02320283425816675</c:v>
                </c:pt>
                <c:pt idx="70">
                  <c:v>-0.023223518535427076</c:v>
                </c:pt>
                <c:pt idx="71">
                  <c:v>-0.02342346654894356</c:v>
                </c:pt>
                <c:pt idx="72">
                  <c:v>-0.02318214998090642</c:v>
                </c:pt>
                <c:pt idx="73">
                  <c:v>-0.01838339765651077</c:v>
                </c:pt>
                <c:pt idx="74">
                  <c:v>-0.023499308898898084</c:v>
                </c:pt>
                <c:pt idx="75">
                  <c:v>-0.022368568408666925</c:v>
                </c:pt>
                <c:pt idx="76">
                  <c:v>-0.02292704389469573</c:v>
                </c:pt>
                <c:pt idx="77">
                  <c:v>-0.02385094161232363</c:v>
                </c:pt>
                <c:pt idx="78">
                  <c:v>-0.02378888878054265</c:v>
                </c:pt>
                <c:pt idx="79">
                  <c:v>-0.023995731553145917</c:v>
                </c:pt>
                <c:pt idx="80">
                  <c:v>-0.024106047698534323</c:v>
                </c:pt>
                <c:pt idx="81">
                  <c:v>-0.024050889625840115</c:v>
                </c:pt>
                <c:pt idx="82">
                  <c:v>-0.025064419211596096</c:v>
                </c:pt>
                <c:pt idx="83">
                  <c:v>-0.024112942457621096</c:v>
                </c:pt>
                <c:pt idx="84">
                  <c:v>-0.024499048966480523</c:v>
                </c:pt>
                <c:pt idx="85">
                  <c:v>-0.024443890893786315</c:v>
                </c:pt>
                <c:pt idx="86">
                  <c:v>-0.024478364689220197</c:v>
                </c:pt>
                <c:pt idx="87">
                  <c:v>-0.02396815251679882</c:v>
                </c:pt>
                <c:pt idx="88">
                  <c:v>-0.022665043049398273</c:v>
                </c:pt>
                <c:pt idx="89">
                  <c:v>-0.019920928932861667</c:v>
                </c:pt>
                <c:pt idx="90">
                  <c:v>-0.017990396388564568</c:v>
                </c:pt>
                <c:pt idx="91">
                  <c:v>-0.01793523831587037</c:v>
                </c:pt>
                <c:pt idx="92">
                  <c:v>-0.013426065873119281</c:v>
                </c:pt>
                <c:pt idx="93">
                  <c:v>-0.0049799859918194436</c:v>
                </c:pt>
                <c:pt idx="94">
                  <c:v>0.0064997878876615406</c:v>
                </c:pt>
                <c:pt idx="95">
                  <c:v>0.017000505976820426</c:v>
                </c:pt>
                <c:pt idx="96">
                  <c:v>0.026963432857210836</c:v>
                </c:pt>
                <c:pt idx="97">
                  <c:v>0.03763651992353912</c:v>
                </c:pt>
                <c:pt idx="98">
                  <c:v>0.04875776633050779</c:v>
                </c:pt>
                <c:pt idx="99">
                  <c:v>0.05987211797838967</c:v>
                </c:pt>
                <c:pt idx="100">
                  <c:v>0.07135189185787066</c:v>
                </c:pt>
                <c:pt idx="101">
                  <c:v>0.08567920124018989</c:v>
                </c:pt>
                <c:pt idx="102">
                  <c:v>0.09590412896587777</c:v>
                </c:pt>
                <c:pt idx="103">
                  <c:v>0.13514220292871637</c:v>
                </c:pt>
                <c:pt idx="104">
                  <c:v>0.2179689438381489</c:v>
                </c:pt>
                <c:pt idx="105">
                  <c:v>0.39615709767677154</c:v>
                </c:pt>
                <c:pt idx="106">
                  <c:v>1.127491088770122</c:v>
                </c:pt>
                <c:pt idx="107">
                  <c:v>1.1659569497152418</c:v>
                </c:pt>
                <c:pt idx="108">
                  <c:v>1.3150216411713251</c:v>
                </c:pt>
                <c:pt idx="109">
                  <c:v>1.3596927852945426</c:v>
                </c:pt>
                <c:pt idx="110">
                  <c:v>1.4978223888390003</c:v>
                </c:pt>
                <c:pt idx="111">
                  <c:v>1.6105241208714307</c:v>
                </c:pt>
                <c:pt idx="112">
                  <c:v>1.7670558364184918</c:v>
                </c:pt>
                <c:pt idx="113">
                  <c:v>1.8322595731021265</c:v>
                </c:pt>
                <c:pt idx="114">
                  <c:v>1.8988353668440294</c:v>
                </c:pt>
                <c:pt idx="115">
                  <c:v>2.0747620397021898</c:v>
                </c:pt>
                <c:pt idx="116">
                  <c:v>2.204280089147265</c:v>
                </c:pt>
                <c:pt idx="117">
                  <c:v>2.1947722163666015</c:v>
                </c:pt>
                <c:pt idx="118">
                  <c:v>2.40756516606175</c:v>
                </c:pt>
                <c:pt idx="119">
                  <c:v>2.322945787789756</c:v>
                </c:pt>
                <c:pt idx="120">
                  <c:v>2.5490456225223803</c:v>
                </c:pt>
                <c:pt idx="121">
                  <c:v>2.6252051313949014</c:v>
                </c:pt>
                <c:pt idx="122">
                  <c:v>2.8446032602951803</c:v>
                </c:pt>
                <c:pt idx="123">
                  <c:v>2.9587666812540068</c:v>
                </c:pt>
                <c:pt idx="124">
                  <c:v>2.9796164327324153</c:v>
                </c:pt>
                <c:pt idx="125">
                  <c:v>3.220988158842248</c:v>
                </c:pt>
                <c:pt idx="126">
                  <c:v>3.220739947515124</c:v>
                </c:pt>
                <c:pt idx="127">
                  <c:v>3.376196080644648</c:v>
                </c:pt>
                <c:pt idx="128">
                  <c:v>3.4720814952644328</c:v>
                </c:pt>
                <c:pt idx="129">
                  <c:v>3.7728653604250084</c:v>
                </c:pt>
                <c:pt idx="130">
                  <c:v>3.5251090874008226</c:v>
                </c:pt>
                <c:pt idx="131">
                  <c:v>3.845446489331493</c:v>
                </c:pt>
                <c:pt idx="132">
                  <c:v>3.8893178414006444</c:v>
                </c:pt>
                <c:pt idx="133">
                  <c:v>4.017008779687724</c:v>
                </c:pt>
                <c:pt idx="134">
                  <c:v>4.175422764465476</c:v>
                </c:pt>
                <c:pt idx="135">
                  <c:v>4.368696651185962</c:v>
                </c:pt>
                <c:pt idx="136">
                  <c:v>4.437182293194902</c:v>
                </c:pt>
                <c:pt idx="137">
                  <c:v>4.645638439424469</c:v>
                </c:pt>
                <c:pt idx="138">
                  <c:v>4.582082550162574</c:v>
                </c:pt>
                <c:pt idx="139">
                  <c:v>4.613026228944022</c:v>
                </c:pt>
                <c:pt idx="140">
                  <c:v>4.801880575089885</c:v>
                </c:pt>
                <c:pt idx="141">
                  <c:v>5.009150822756526</c:v>
                </c:pt>
                <c:pt idx="142">
                  <c:v>5.147776848955232</c:v>
                </c:pt>
                <c:pt idx="143">
                  <c:v>5.258872102120444</c:v>
                </c:pt>
                <c:pt idx="144">
                  <c:v>5.303067507866674</c:v>
                </c:pt>
                <c:pt idx="145">
                  <c:v>5.651956107175681</c:v>
                </c:pt>
                <c:pt idx="146">
                  <c:v>5.433178506593212</c:v>
                </c:pt>
                <c:pt idx="147">
                  <c:v>5.63309894107335</c:v>
                </c:pt>
                <c:pt idx="148">
                  <c:v>5.239428881495737</c:v>
                </c:pt>
                <c:pt idx="149">
                  <c:v>5.201287074227696</c:v>
                </c:pt>
                <c:pt idx="150">
                  <c:v>5.176783100433296</c:v>
                </c:pt>
                <c:pt idx="151">
                  <c:v>5.156636614381739</c:v>
                </c:pt>
                <c:pt idx="152">
                  <c:v>5.139585875160143</c:v>
                </c:pt>
                <c:pt idx="153">
                  <c:v>5.141495723427179</c:v>
                </c:pt>
                <c:pt idx="154">
                  <c:v>5.14895585275907</c:v>
                </c:pt>
                <c:pt idx="155">
                  <c:v>5.150548542108115</c:v>
                </c:pt>
                <c:pt idx="156">
                  <c:v>5.154857766537351</c:v>
                </c:pt>
                <c:pt idx="157">
                  <c:v>5.155609295277809</c:v>
                </c:pt>
                <c:pt idx="158">
                  <c:v>5.232906439399648</c:v>
                </c:pt>
                <c:pt idx="159">
                  <c:v>5.325585791044082</c:v>
                </c:pt>
                <c:pt idx="160">
                  <c:v>5.485888939811609</c:v>
                </c:pt>
                <c:pt idx="161">
                  <c:v>5.643172184099129</c:v>
                </c:pt>
                <c:pt idx="162">
                  <c:v>5.836577071242265</c:v>
                </c:pt>
                <c:pt idx="163">
                  <c:v>5.9234648252538085</c:v>
                </c:pt>
                <c:pt idx="164">
                  <c:v>6.02801695204567</c:v>
                </c:pt>
                <c:pt idx="165">
                  <c:v>6.134072136318449</c:v>
                </c:pt>
                <c:pt idx="166">
                  <c:v>6.217753827354641</c:v>
                </c:pt>
                <c:pt idx="167">
                  <c:v>6.339570430899788</c:v>
                </c:pt>
                <c:pt idx="168">
                  <c:v>6.4450119816138445</c:v>
                </c:pt>
                <c:pt idx="169">
                  <c:v>6.534643849741924</c:v>
                </c:pt>
                <c:pt idx="170">
                  <c:v>6.694815998086803</c:v>
                </c:pt>
                <c:pt idx="171">
                  <c:v>6.785978502732147</c:v>
                </c:pt>
                <c:pt idx="172">
                  <c:v>6.930961496808859</c:v>
                </c:pt>
                <c:pt idx="173">
                  <c:v>7.02805349426883</c:v>
                </c:pt>
                <c:pt idx="174">
                  <c:v>7.140548383528657</c:v>
                </c:pt>
                <c:pt idx="175">
                  <c:v>7.223471651065305</c:v>
                </c:pt>
                <c:pt idx="176">
                  <c:v>7.3890561852933025</c:v>
                </c:pt>
                <c:pt idx="177">
                  <c:v>7.425522566103258</c:v>
                </c:pt>
                <c:pt idx="178">
                  <c:v>7.42786678419276</c:v>
                </c:pt>
                <c:pt idx="179">
                  <c:v>7.544298580891137</c:v>
                </c:pt>
                <c:pt idx="180">
                  <c:v>7.651863717403919</c:v>
                </c:pt>
                <c:pt idx="181">
                  <c:v>7.657655315036809</c:v>
                </c:pt>
                <c:pt idx="182">
                  <c:v>7.762641811651139</c:v>
                </c:pt>
                <c:pt idx="183">
                  <c:v>7.858141119762065</c:v>
                </c:pt>
                <c:pt idx="184">
                  <c:v>7.728809228812333</c:v>
                </c:pt>
                <c:pt idx="185">
                  <c:v>7.7195978306724005</c:v>
                </c:pt>
                <c:pt idx="186">
                  <c:v>7.680442493818602</c:v>
                </c:pt>
                <c:pt idx="187">
                  <c:v>7.675754057639595</c:v>
                </c:pt>
                <c:pt idx="188">
                  <c:v>7.6631504380289694</c:v>
                </c:pt>
                <c:pt idx="189">
                  <c:v>7.670176197538394</c:v>
                </c:pt>
                <c:pt idx="190">
                  <c:v>7.664577653159933</c:v>
                </c:pt>
                <c:pt idx="191">
                  <c:v>7.664281178519201</c:v>
                </c:pt>
                <c:pt idx="192">
                  <c:v>7.676615902525442</c:v>
                </c:pt>
                <c:pt idx="193">
                  <c:v>7.66719076685382</c:v>
                </c:pt>
                <c:pt idx="194">
                  <c:v>7.665087865332355</c:v>
                </c:pt>
                <c:pt idx="195">
                  <c:v>7.677450168374942</c:v>
                </c:pt>
                <c:pt idx="196">
                  <c:v>7.679470332787369</c:v>
                </c:pt>
                <c:pt idx="197">
                  <c:v>7.751355091026088</c:v>
                </c:pt>
                <c:pt idx="198">
                  <c:v>7.853645736837487</c:v>
                </c:pt>
                <c:pt idx="199">
                  <c:v>7.964120461684888</c:v>
                </c:pt>
                <c:pt idx="200">
                  <c:v>8.131373527611885</c:v>
                </c:pt>
                <c:pt idx="201">
                  <c:v>8.292214467588181</c:v>
                </c:pt>
                <c:pt idx="202">
                  <c:v>8.437383620160237</c:v>
                </c:pt>
                <c:pt idx="203">
                  <c:v>8.566550036891886</c:v>
                </c:pt>
                <c:pt idx="204">
                  <c:v>8.751226159031166</c:v>
                </c:pt>
                <c:pt idx="205">
                  <c:v>8.76122355970699</c:v>
                </c:pt>
                <c:pt idx="206">
                  <c:v>8.920609705515975</c:v>
                </c:pt>
                <c:pt idx="207">
                  <c:v>9.03418017719334</c:v>
                </c:pt>
                <c:pt idx="208">
                  <c:v>9.152232242277108</c:v>
                </c:pt>
                <c:pt idx="209">
                  <c:v>9.266905875408355</c:v>
                </c:pt>
                <c:pt idx="210">
                  <c:v>9.386812630686466</c:v>
                </c:pt>
                <c:pt idx="211">
                  <c:v>9.539710808194796</c:v>
                </c:pt>
                <c:pt idx="212">
                  <c:v>9.63190063194407</c:v>
                </c:pt>
                <c:pt idx="213">
                  <c:v>9.740141454847357</c:v>
                </c:pt>
                <c:pt idx="214">
                  <c:v>9.83233127859663</c:v>
                </c:pt>
                <c:pt idx="215">
                  <c:v>9.938717411305573</c:v>
                </c:pt>
                <c:pt idx="216">
                  <c:v>10.043779750269858</c:v>
                </c:pt>
                <c:pt idx="217">
                  <c:v>10.157088221101924</c:v>
                </c:pt>
                <c:pt idx="218">
                  <c:v>10.231875672916175</c:v>
                </c:pt>
                <c:pt idx="219">
                  <c:v>10.349224472573093</c:v>
                </c:pt>
                <c:pt idx="220">
                  <c:v>10.460533463269995</c:v>
                </c:pt>
                <c:pt idx="221">
                  <c:v>10.496331052448532</c:v>
                </c:pt>
                <c:pt idx="222">
                  <c:v>10.604302979747432</c:v>
                </c:pt>
                <c:pt idx="223">
                  <c:v>10.633736706288877</c:v>
                </c:pt>
                <c:pt idx="224">
                  <c:v>10.723940839421159</c:v>
                </c:pt>
                <c:pt idx="225">
                  <c:v>10.75060287280972</c:v>
                </c:pt>
                <c:pt idx="226">
                  <c:v>10.734255399014977</c:v>
                </c:pt>
                <c:pt idx="227">
                  <c:v>10.704035669937639</c:v>
                </c:pt>
                <c:pt idx="228">
                  <c:v>10.69479669276136</c:v>
                </c:pt>
                <c:pt idx="229">
                  <c:v>10.68776403849285</c:v>
                </c:pt>
                <c:pt idx="230">
                  <c:v>10.677318478476385</c:v>
                </c:pt>
                <c:pt idx="231">
                  <c:v>10.675105260809529</c:v>
                </c:pt>
                <c:pt idx="232">
                  <c:v>10.678366481857575</c:v>
                </c:pt>
                <c:pt idx="233">
                  <c:v>10.674519206287155</c:v>
                </c:pt>
                <c:pt idx="234">
                  <c:v>10.66056421389552</c:v>
                </c:pt>
                <c:pt idx="235">
                  <c:v>10.691914683463088</c:v>
                </c:pt>
                <c:pt idx="236">
                  <c:v>10.671526880843492</c:v>
                </c:pt>
                <c:pt idx="237">
                  <c:v>10.677104740944696</c:v>
                </c:pt>
                <c:pt idx="238">
                  <c:v>10.66648681195106</c:v>
                </c:pt>
                <c:pt idx="239">
                  <c:v>10.719224824205806</c:v>
                </c:pt>
                <c:pt idx="240">
                  <c:v>10.758138844491565</c:v>
                </c:pt>
                <c:pt idx="241">
                  <c:v>10.840827690219262</c:v>
                </c:pt>
                <c:pt idx="242">
                  <c:v>10.978474660627645</c:v>
                </c:pt>
                <c:pt idx="243">
                  <c:v>11.04669830179129</c:v>
                </c:pt>
                <c:pt idx="244">
                  <c:v>11.145107198236834</c:v>
                </c:pt>
                <c:pt idx="245">
                  <c:v>11.200485903221812</c:v>
                </c:pt>
                <c:pt idx="246">
                  <c:v>11.357934621727415</c:v>
                </c:pt>
                <c:pt idx="247">
                  <c:v>11.472180779795282</c:v>
                </c:pt>
                <c:pt idx="248">
                  <c:v>11.504661989853082</c:v>
                </c:pt>
                <c:pt idx="249">
                  <c:v>11.83965075484315</c:v>
                </c:pt>
                <c:pt idx="250">
                  <c:v>11.557930898557508</c:v>
                </c:pt>
                <c:pt idx="251">
                  <c:v>11.802453529569997</c:v>
                </c:pt>
                <c:pt idx="252">
                  <c:v>11.68809705535674</c:v>
                </c:pt>
                <c:pt idx="253">
                  <c:v>11.804770168623154</c:v>
                </c:pt>
                <c:pt idx="254">
                  <c:v>11.884411530834496</c:v>
                </c:pt>
                <c:pt idx="255">
                  <c:v>11.913872836412287</c:v>
                </c:pt>
                <c:pt idx="256">
                  <c:v>12.06601948518016</c:v>
                </c:pt>
                <c:pt idx="257">
                  <c:v>12.066798592956966</c:v>
                </c:pt>
                <c:pt idx="258">
                  <c:v>12.125321308085514</c:v>
                </c:pt>
                <c:pt idx="259">
                  <c:v>12.296242385846677</c:v>
                </c:pt>
                <c:pt idx="260">
                  <c:v>12.25605283512986</c:v>
                </c:pt>
                <c:pt idx="261">
                  <c:v>12.348352975024524</c:v>
                </c:pt>
                <c:pt idx="262">
                  <c:v>12.395002915005646</c:v>
                </c:pt>
                <c:pt idx="263">
                  <c:v>12.552582633933897</c:v>
                </c:pt>
                <c:pt idx="264">
                  <c:v>12.530147087865531</c:v>
                </c:pt>
                <c:pt idx="265">
                  <c:v>12.61428383300145</c:v>
                </c:pt>
                <c:pt idx="266">
                  <c:v>12.699151422600568</c:v>
                </c:pt>
                <c:pt idx="267">
                  <c:v>12.68616859124017</c:v>
                </c:pt>
                <c:pt idx="268">
                  <c:v>12.753985441617692</c:v>
                </c:pt>
                <c:pt idx="269">
                  <c:v>12.817927437388448</c:v>
                </c:pt>
                <c:pt idx="270">
                  <c:v>12.74259529960634</c:v>
                </c:pt>
                <c:pt idx="271">
                  <c:v>12.83006910814026</c:v>
                </c:pt>
                <c:pt idx="272">
                  <c:v>12.703005592930076</c:v>
                </c:pt>
                <c:pt idx="273">
                  <c:v>12.678356829194852</c:v>
                </c:pt>
                <c:pt idx="274">
                  <c:v>12.672323914993925</c:v>
                </c:pt>
                <c:pt idx="275">
                  <c:v>12.662278251004494</c:v>
                </c:pt>
                <c:pt idx="276">
                  <c:v>12.661554301300383</c:v>
                </c:pt>
                <c:pt idx="277">
                  <c:v>12.659051503751883</c:v>
                </c:pt>
                <c:pt idx="278">
                  <c:v>12.654956016854337</c:v>
                </c:pt>
                <c:pt idx="279">
                  <c:v>12.64601351431879</c:v>
                </c:pt>
                <c:pt idx="280">
                  <c:v>12.654176909077533</c:v>
                </c:pt>
                <c:pt idx="281">
                  <c:v>12.642083501639327</c:v>
                </c:pt>
                <c:pt idx="282">
                  <c:v>12.646254830886827</c:v>
                </c:pt>
                <c:pt idx="283">
                  <c:v>12.648543890903637</c:v>
                </c:pt>
                <c:pt idx="284">
                  <c:v>12.642945346525174</c:v>
                </c:pt>
                <c:pt idx="285">
                  <c:v>12.634354476703054</c:v>
                </c:pt>
                <c:pt idx="286">
                  <c:v>12.702219590394183</c:v>
                </c:pt>
                <c:pt idx="287">
                  <c:v>12.737231177036827</c:v>
                </c:pt>
                <c:pt idx="288">
                  <c:v>12.784474066299413</c:v>
                </c:pt>
                <c:pt idx="289">
                  <c:v>12.822933032485446</c:v>
                </c:pt>
                <c:pt idx="290">
                  <c:v>12.817113855816206</c:v>
                </c:pt>
                <c:pt idx="291">
                  <c:v>12.822284925131289</c:v>
                </c:pt>
                <c:pt idx="292">
                  <c:v>12.819699390473748</c:v>
                </c:pt>
                <c:pt idx="293">
                  <c:v>12.8301518452493</c:v>
                </c:pt>
                <c:pt idx="294">
                  <c:v>12.83836350332165</c:v>
                </c:pt>
                <c:pt idx="295">
                  <c:v>12.838315240008042</c:v>
                </c:pt>
                <c:pt idx="296">
                  <c:v>12.869955289457254</c:v>
                </c:pt>
                <c:pt idx="297">
                  <c:v>12.873968039245758</c:v>
                </c:pt>
                <c:pt idx="298">
                  <c:v>12.880138848628421</c:v>
                </c:pt>
                <c:pt idx="299">
                  <c:v>12.899044278044359</c:v>
                </c:pt>
                <c:pt idx="300">
                  <c:v>12.9024640785514</c:v>
                </c:pt>
                <c:pt idx="301">
                  <c:v>12.917356758178833</c:v>
                </c:pt>
                <c:pt idx="302">
                  <c:v>12.942219259445746</c:v>
                </c:pt>
                <c:pt idx="303">
                  <c:v>12.94892786003718</c:v>
                </c:pt>
                <c:pt idx="304">
                  <c:v>12.938289246766285</c:v>
                </c:pt>
                <c:pt idx="305">
                  <c:v>12.940226674069669</c:v>
                </c:pt>
                <c:pt idx="306">
                  <c:v>12.956222515150989</c:v>
                </c:pt>
                <c:pt idx="307">
                  <c:v>12.938420247188933</c:v>
                </c:pt>
                <c:pt idx="308">
                  <c:v>12.951968448794446</c:v>
                </c:pt>
                <c:pt idx="309">
                  <c:v>12.937910035016511</c:v>
                </c:pt>
                <c:pt idx="310">
                  <c:v>12.951616816081021</c:v>
                </c:pt>
                <c:pt idx="311">
                  <c:v>12.956898201541492</c:v>
                </c:pt>
                <c:pt idx="312">
                  <c:v>12.93928209207478</c:v>
                </c:pt>
                <c:pt idx="313">
                  <c:v>12.956518989791718</c:v>
                </c:pt>
                <c:pt idx="314">
                  <c:v>13.544407518084707</c:v>
                </c:pt>
                <c:pt idx="315">
                  <c:v>13.80818721122656</c:v>
                </c:pt>
                <c:pt idx="316">
                  <c:v>13.809345530753138</c:v>
                </c:pt>
                <c:pt idx="317">
                  <c:v>13.824879422975641</c:v>
                </c:pt>
                <c:pt idx="318">
                  <c:v>13.82676858696542</c:v>
                </c:pt>
                <c:pt idx="319">
                  <c:v>13.813923650786757</c:v>
                </c:pt>
                <c:pt idx="320">
                  <c:v>13.80020997496316</c:v>
                </c:pt>
                <c:pt idx="321">
                  <c:v>13.791915579781769</c:v>
                </c:pt>
                <c:pt idx="322">
                  <c:v>13.781276966510875</c:v>
                </c:pt>
                <c:pt idx="323">
                  <c:v>13.770638353239981</c:v>
                </c:pt>
                <c:pt idx="324">
                  <c:v>13.761130480459318</c:v>
                </c:pt>
                <c:pt idx="325">
                  <c:v>13.751167553578927</c:v>
                </c:pt>
                <c:pt idx="326">
                  <c:v>13.743597108101648</c:v>
                </c:pt>
                <c:pt idx="327">
                  <c:v>13.734523605143451</c:v>
                </c:pt>
                <c:pt idx="328">
                  <c:v>13.720141137688438</c:v>
                </c:pt>
                <c:pt idx="329">
                  <c:v>13.744486532023842</c:v>
                </c:pt>
                <c:pt idx="330">
                  <c:v>14.48788635151905</c:v>
                </c:pt>
                <c:pt idx="331">
                  <c:v>14.764883297830249</c:v>
                </c:pt>
                <c:pt idx="332">
                  <c:v>15.198556749629333</c:v>
                </c:pt>
                <c:pt idx="333">
                  <c:v>15.441921061115243</c:v>
                </c:pt>
                <c:pt idx="334">
                  <c:v>15.405371943196247</c:v>
                </c:pt>
                <c:pt idx="335">
                  <c:v>15.353847408540775</c:v>
                </c:pt>
                <c:pt idx="336">
                  <c:v>15.565757829072817</c:v>
                </c:pt>
                <c:pt idx="337">
                  <c:v>15.60214147277373</c:v>
                </c:pt>
                <c:pt idx="338">
                  <c:v>15.55740827581873</c:v>
                </c:pt>
                <c:pt idx="339">
                  <c:v>15.669179215374447</c:v>
                </c:pt>
                <c:pt idx="340">
                  <c:v>15.546252555616327</c:v>
                </c:pt>
                <c:pt idx="341">
                  <c:v>15.644751083930002</c:v>
                </c:pt>
                <c:pt idx="342">
                  <c:v>15.390155209891734</c:v>
                </c:pt>
                <c:pt idx="343">
                  <c:v>15.054628653692896</c:v>
                </c:pt>
                <c:pt idx="344">
                  <c:v>15.002380169333312</c:v>
                </c:pt>
                <c:pt idx="345">
                  <c:v>14.591059526493556</c:v>
                </c:pt>
                <c:pt idx="346">
                  <c:v>14.404632135546235</c:v>
                </c:pt>
                <c:pt idx="347">
                  <c:v>14.206276811378796</c:v>
                </c:pt>
                <c:pt idx="348">
                  <c:v>14.078020502846599</c:v>
                </c:pt>
                <c:pt idx="349">
                  <c:v>14.0819298312488</c:v>
                </c:pt>
                <c:pt idx="350">
                  <c:v>13.935119726014094</c:v>
                </c:pt>
                <c:pt idx="351">
                  <c:v>13.870240043007538</c:v>
                </c:pt>
                <c:pt idx="352">
                  <c:v>13.839048152898966</c:v>
                </c:pt>
                <c:pt idx="353">
                  <c:v>13.86743387605922</c:v>
                </c:pt>
                <c:pt idx="354">
                  <c:v>13.866868505814105</c:v>
                </c:pt>
                <c:pt idx="355">
                  <c:v>13.869674672762422</c:v>
                </c:pt>
                <c:pt idx="356">
                  <c:v>13.900108139371449</c:v>
                </c:pt>
                <c:pt idx="357">
                  <c:v>13.885615355771048</c:v>
                </c:pt>
                <c:pt idx="358">
                  <c:v>13.909422958897682</c:v>
                </c:pt>
                <c:pt idx="359">
                  <c:v>13.859897904377375</c:v>
                </c:pt>
                <c:pt idx="360">
                  <c:v>13.825258634725415</c:v>
                </c:pt>
                <c:pt idx="361">
                  <c:v>13.776891899731687</c:v>
                </c:pt>
                <c:pt idx="362">
                  <c:v>13.751574344365048</c:v>
                </c:pt>
                <c:pt idx="363">
                  <c:v>13.690135146142792</c:v>
                </c:pt>
                <c:pt idx="364">
                  <c:v>13.653241290269456</c:v>
                </c:pt>
                <c:pt idx="365">
                  <c:v>13.627006731944277</c:v>
                </c:pt>
                <c:pt idx="366">
                  <c:v>13.604598764912257</c:v>
                </c:pt>
                <c:pt idx="367">
                  <c:v>13.579550105150002</c:v>
                </c:pt>
                <c:pt idx="368">
                  <c:v>13.559355355784836</c:v>
                </c:pt>
                <c:pt idx="369">
                  <c:v>13.523992136428765</c:v>
                </c:pt>
                <c:pt idx="370">
                  <c:v>13.50734818799329</c:v>
                </c:pt>
                <c:pt idx="371">
                  <c:v>13.48620196187415</c:v>
                </c:pt>
                <c:pt idx="372">
                  <c:v>13.472929550632108</c:v>
                </c:pt>
                <c:pt idx="373">
                  <c:v>13.54626220827905</c:v>
                </c:pt>
                <c:pt idx="374">
                  <c:v>13.52197197201634</c:v>
                </c:pt>
                <c:pt idx="375">
                  <c:v>13.470233699829178</c:v>
                </c:pt>
                <c:pt idx="376">
                  <c:v>13.428975461453915</c:v>
                </c:pt>
                <c:pt idx="377">
                  <c:v>13.380167461878631</c:v>
                </c:pt>
                <c:pt idx="378">
                  <c:v>13.348685991888416</c:v>
                </c:pt>
                <c:pt idx="379">
                  <c:v>13.316852889184773</c:v>
                </c:pt>
                <c:pt idx="380">
                  <c:v>13.272816062897538</c:v>
                </c:pt>
                <c:pt idx="381">
                  <c:v>13.227731233229115</c:v>
                </c:pt>
                <c:pt idx="382">
                  <c:v>13.176048119114645</c:v>
                </c:pt>
                <c:pt idx="383">
                  <c:v>13.152481832556049</c:v>
                </c:pt>
                <c:pt idx="384">
                  <c:v>13.1257094830221</c:v>
                </c:pt>
                <c:pt idx="385">
                  <c:v>13.065056287335736</c:v>
                </c:pt>
                <c:pt idx="386">
                  <c:v>13.310950975406493</c:v>
                </c:pt>
                <c:pt idx="387">
                  <c:v>13.197159871438354</c:v>
                </c:pt>
                <c:pt idx="388">
                  <c:v>13.110927119540053</c:v>
                </c:pt>
                <c:pt idx="389">
                  <c:v>13.117821878626827</c:v>
                </c:pt>
                <c:pt idx="390">
                  <c:v>12.993447319460488</c:v>
                </c:pt>
                <c:pt idx="391">
                  <c:v>13.00545798978965</c:v>
                </c:pt>
                <c:pt idx="392">
                  <c:v>12.99904586383895</c:v>
                </c:pt>
                <c:pt idx="393">
                  <c:v>12.947121433156443</c:v>
                </c:pt>
                <c:pt idx="394">
                  <c:v>12.866507909913866</c:v>
                </c:pt>
                <c:pt idx="395">
                  <c:v>12.786976863847913</c:v>
                </c:pt>
                <c:pt idx="396">
                  <c:v>12.937427401880438</c:v>
                </c:pt>
                <c:pt idx="397">
                  <c:v>12.814314583626977</c:v>
                </c:pt>
                <c:pt idx="398">
                  <c:v>12.683693372728017</c:v>
                </c:pt>
                <c:pt idx="399">
                  <c:v>12.616359155486569</c:v>
                </c:pt>
                <c:pt idx="400">
                  <c:v>12.565158674508176</c:v>
                </c:pt>
                <c:pt idx="401">
                  <c:v>12.510193655068402</c:v>
                </c:pt>
                <c:pt idx="402">
                  <c:v>12.462033762847275</c:v>
                </c:pt>
                <c:pt idx="403">
                  <c:v>12.410543701987239</c:v>
                </c:pt>
                <c:pt idx="404">
                  <c:v>12.36063254095807</c:v>
                </c:pt>
                <c:pt idx="405">
                  <c:v>12.322256311881079</c:v>
                </c:pt>
                <c:pt idx="406">
                  <c:v>12.348649449665254</c:v>
                </c:pt>
                <c:pt idx="407">
                  <c:v>12.286382880352587</c:v>
                </c:pt>
                <c:pt idx="408">
                  <c:v>12.228501377819107</c:v>
                </c:pt>
                <c:pt idx="409">
                  <c:v>12.19505490148916</c:v>
                </c:pt>
                <c:pt idx="410">
                  <c:v>12.363059496156614</c:v>
                </c:pt>
                <c:pt idx="411">
                  <c:v>12.29559427849252</c:v>
                </c:pt>
                <c:pt idx="412">
                  <c:v>12.230549121267881</c:v>
                </c:pt>
                <c:pt idx="413">
                  <c:v>12.54218533723104</c:v>
                </c:pt>
                <c:pt idx="414">
                  <c:v>12.446334396406689</c:v>
                </c:pt>
                <c:pt idx="415">
                  <c:v>12.39185201010299</c:v>
                </c:pt>
                <c:pt idx="416">
                  <c:v>12.344905595481137</c:v>
                </c:pt>
                <c:pt idx="417">
                  <c:v>12.278571118307271</c:v>
                </c:pt>
                <c:pt idx="418">
                  <c:v>12.229204643245959</c:v>
                </c:pt>
                <c:pt idx="419">
                  <c:v>12.217407710448486</c:v>
                </c:pt>
                <c:pt idx="420">
                  <c:v>12.297345547300559</c:v>
                </c:pt>
                <c:pt idx="421">
                  <c:v>12.238898674521966</c:v>
                </c:pt>
                <c:pt idx="422">
                  <c:v>12.193655265394545</c:v>
                </c:pt>
                <c:pt idx="423">
                  <c:v>12.149997650857085</c:v>
                </c:pt>
                <c:pt idx="424">
                  <c:v>12.11280042558393</c:v>
                </c:pt>
                <c:pt idx="425">
                  <c:v>12.104616346547928</c:v>
                </c:pt>
                <c:pt idx="426">
                  <c:v>12.107546619159807</c:v>
                </c:pt>
                <c:pt idx="427">
                  <c:v>12.096018581966717</c:v>
                </c:pt>
                <c:pt idx="428">
                  <c:v>12.067501858383816</c:v>
                </c:pt>
                <c:pt idx="429">
                  <c:v>12.044500942070332</c:v>
                </c:pt>
                <c:pt idx="430">
                  <c:v>12.024057981378045</c:v>
                </c:pt>
                <c:pt idx="431">
                  <c:v>12.013260788648154</c:v>
                </c:pt>
                <c:pt idx="432">
                  <c:v>12.000519273855794</c:v>
                </c:pt>
                <c:pt idx="433">
                  <c:v>11.996210049426558</c:v>
                </c:pt>
                <c:pt idx="434">
                  <c:v>11.999953903610677</c:v>
                </c:pt>
                <c:pt idx="435">
                  <c:v>11.99725805280775</c:v>
                </c:pt>
                <c:pt idx="436">
                  <c:v>12.000167641142369</c:v>
                </c:pt>
                <c:pt idx="437">
                  <c:v>12.008489615360105</c:v>
                </c:pt>
                <c:pt idx="438">
                  <c:v>12.008999827532527</c:v>
                </c:pt>
                <c:pt idx="439">
                  <c:v>12.016487535900765</c:v>
                </c:pt>
                <c:pt idx="440">
                  <c:v>12.0182939627815</c:v>
                </c:pt>
                <c:pt idx="441">
                  <c:v>12.024919826263892</c:v>
                </c:pt>
                <c:pt idx="442">
                  <c:v>12.031304373178244</c:v>
                </c:pt>
                <c:pt idx="443">
                  <c:v>12.038468027869405</c:v>
                </c:pt>
                <c:pt idx="444">
                  <c:v>12.047086476727873</c:v>
                </c:pt>
                <c:pt idx="445">
                  <c:v>12.056297874867806</c:v>
                </c:pt>
                <c:pt idx="446">
                  <c:v>12.069060073937427</c:v>
                </c:pt>
                <c:pt idx="447">
                  <c:v>12.077085573514434</c:v>
                </c:pt>
                <c:pt idx="448">
                  <c:v>12.088482610284874</c:v>
                </c:pt>
                <c:pt idx="449">
                  <c:v>12.095294632262606</c:v>
                </c:pt>
                <c:pt idx="450">
                  <c:v>12.10480250504327</c:v>
                </c:pt>
                <c:pt idx="451">
                  <c:v>12.102403128881074</c:v>
                </c:pt>
                <c:pt idx="452">
                  <c:v>12.101513704958878</c:v>
                </c:pt>
                <c:pt idx="453">
                  <c:v>12.098631695660607</c:v>
                </c:pt>
                <c:pt idx="454">
                  <c:v>12.100410543504996</c:v>
                </c:pt>
                <c:pt idx="455">
                  <c:v>12.106608931924006</c:v>
                </c:pt>
                <c:pt idx="456">
                  <c:v>12.111373210452967</c:v>
                </c:pt>
                <c:pt idx="457">
                  <c:v>12.122066981796555</c:v>
                </c:pt>
                <c:pt idx="458">
                  <c:v>12.164724856266435</c:v>
                </c:pt>
                <c:pt idx="459">
                  <c:v>12.169682188049828</c:v>
                </c:pt>
                <c:pt idx="460">
                  <c:v>12.16757928652836</c:v>
                </c:pt>
                <c:pt idx="461">
                  <c:v>12.175066994896598</c:v>
                </c:pt>
                <c:pt idx="462">
                  <c:v>12.220420720169408</c:v>
                </c:pt>
                <c:pt idx="463">
                  <c:v>12.214146489400441</c:v>
                </c:pt>
                <c:pt idx="464">
                  <c:v>12.205424619155671</c:v>
                </c:pt>
                <c:pt idx="465">
                  <c:v>12.20305282202982</c:v>
                </c:pt>
                <c:pt idx="466">
                  <c:v>12.2018117653942</c:v>
                </c:pt>
                <c:pt idx="467">
                  <c:v>12.227267215942575</c:v>
                </c:pt>
                <c:pt idx="468">
                  <c:v>12.233541446711541</c:v>
                </c:pt>
                <c:pt idx="469">
                  <c:v>12.267180976295917</c:v>
                </c:pt>
                <c:pt idx="470">
                  <c:v>12.272620941215383</c:v>
                </c:pt>
                <c:pt idx="471">
                  <c:v>12.27215899235657</c:v>
                </c:pt>
                <c:pt idx="472">
                  <c:v>12.377924596747704</c:v>
                </c:pt>
                <c:pt idx="473">
                  <c:v>12.386756783137862</c:v>
                </c:pt>
                <c:pt idx="474">
                  <c:v>12.388480472909556</c:v>
                </c:pt>
                <c:pt idx="475">
                  <c:v>12.40709632244385</c:v>
                </c:pt>
                <c:pt idx="476">
                  <c:v>12.547949355827583</c:v>
                </c:pt>
                <c:pt idx="477">
                  <c:v>12.531146827933112</c:v>
                </c:pt>
                <c:pt idx="478">
                  <c:v>12.530415983469915</c:v>
                </c:pt>
                <c:pt idx="479">
                  <c:v>12.573239332157877</c:v>
                </c:pt>
                <c:pt idx="480">
                  <c:v>12.694138932744481</c:v>
                </c:pt>
                <c:pt idx="481">
                  <c:v>12.657245076871147</c:v>
                </c:pt>
                <c:pt idx="482">
                  <c:v>12.625384395131158</c:v>
                </c:pt>
                <c:pt idx="483">
                  <c:v>12.640656286508365</c:v>
                </c:pt>
                <c:pt idx="484">
                  <c:v>12.630741622941583</c:v>
                </c:pt>
                <c:pt idx="485">
                  <c:v>12.605100013897864</c:v>
                </c:pt>
                <c:pt idx="486">
                  <c:v>12.622233490228503</c:v>
                </c:pt>
                <c:pt idx="487">
                  <c:v>12.601059685073015</c:v>
                </c:pt>
                <c:pt idx="488">
                  <c:v>12.586111847372885</c:v>
                </c:pt>
                <c:pt idx="489">
                  <c:v>12.572108591667645</c:v>
                </c:pt>
                <c:pt idx="490">
                  <c:v>12.61199477298464</c:v>
                </c:pt>
                <c:pt idx="491">
                  <c:v>12.603107428521787</c:v>
                </c:pt>
                <c:pt idx="492">
                  <c:v>12.631038097582314</c:v>
                </c:pt>
                <c:pt idx="493">
                  <c:v>12.740437240012179</c:v>
                </c:pt>
                <c:pt idx="494">
                  <c:v>12.710031352439499</c:v>
                </c:pt>
                <c:pt idx="495">
                  <c:v>12.706528814823416</c:v>
                </c:pt>
                <c:pt idx="496">
                  <c:v>12.571357062927186</c:v>
                </c:pt>
                <c:pt idx="497">
                  <c:v>12.585980846950237</c:v>
                </c:pt>
                <c:pt idx="498">
                  <c:v>12.582181834693424</c:v>
                </c:pt>
                <c:pt idx="499">
                  <c:v>12.623012598005309</c:v>
                </c:pt>
                <c:pt idx="500">
                  <c:v>12.633113420067433</c:v>
                </c:pt>
                <c:pt idx="501">
                  <c:v>12.528961189302604</c:v>
                </c:pt>
                <c:pt idx="502">
                  <c:v>12.495163080259232</c:v>
                </c:pt>
                <c:pt idx="503">
                  <c:v>12.507959753124286</c:v>
                </c:pt>
                <c:pt idx="504">
                  <c:v>12.498748354984354</c:v>
                </c:pt>
                <c:pt idx="505">
                  <c:v>12.496997086176314</c:v>
                </c:pt>
                <c:pt idx="506">
                  <c:v>12.496479979244805</c:v>
                </c:pt>
                <c:pt idx="507">
                  <c:v>12.49985151643824</c:v>
                </c:pt>
                <c:pt idx="508">
                  <c:v>12.46769436005752</c:v>
                </c:pt>
                <c:pt idx="509">
                  <c:v>12.428125337658516</c:v>
                </c:pt>
                <c:pt idx="510">
                  <c:v>12.323331894298615</c:v>
                </c:pt>
                <c:pt idx="511">
                  <c:v>12.154975666917736</c:v>
                </c:pt>
                <c:pt idx="512">
                  <c:v>12.135987500392755</c:v>
                </c:pt>
                <c:pt idx="513">
                  <c:v>12.177873161844916</c:v>
                </c:pt>
                <c:pt idx="514">
                  <c:v>12.234913503769809</c:v>
                </c:pt>
                <c:pt idx="515">
                  <c:v>12.2699526694488</c:v>
                </c:pt>
                <c:pt idx="516">
                  <c:v>12.329337229463198</c:v>
                </c:pt>
                <c:pt idx="517">
                  <c:v>12.369009673248502</c:v>
                </c:pt>
                <c:pt idx="518">
                  <c:v>12.429531868512218</c:v>
                </c:pt>
                <c:pt idx="519">
                  <c:v>12.477981340614988</c:v>
                </c:pt>
                <c:pt idx="520">
                  <c:v>12.52392801516926</c:v>
                </c:pt>
                <c:pt idx="521">
                  <c:v>12.768988437390515</c:v>
                </c:pt>
                <c:pt idx="522">
                  <c:v>12.856089928933748</c:v>
                </c:pt>
                <c:pt idx="523">
                  <c:v>12.829503737895143</c:v>
                </c:pt>
                <c:pt idx="524">
                  <c:v>12.843755204927508</c:v>
                </c:pt>
                <c:pt idx="525">
                  <c:v>12.860695628003715</c:v>
                </c:pt>
                <c:pt idx="526">
                  <c:v>12.83690870915434</c:v>
                </c:pt>
                <c:pt idx="527">
                  <c:v>12.823339823271565</c:v>
                </c:pt>
                <c:pt idx="528">
                  <c:v>12.872030611942375</c:v>
                </c:pt>
                <c:pt idx="529">
                  <c:v>12.732198002903482</c:v>
                </c:pt>
                <c:pt idx="530">
                  <c:v>12.64601351431879</c:v>
                </c:pt>
                <c:pt idx="531">
                  <c:v>12.581671622521002</c:v>
                </c:pt>
                <c:pt idx="532">
                  <c:v>12.508173490655976</c:v>
                </c:pt>
                <c:pt idx="533">
                  <c:v>12.511427816944934</c:v>
                </c:pt>
                <c:pt idx="534">
                  <c:v>12.530119508829182</c:v>
                </c:pt>
                <c:pt idx="535">
                  <c:v>12.349780190155487</c:v>
                </c:pt>
                <c:pt idx="536">
                  <c:v>12.383336982630821</c:v>
                </c:pt>
                <c:pt idx="537">
                  <c:v>12.327130906555428</c:v>
                </c:pt>
                <c:pt idx="538">
                  <c:v>12.281073915855771</c:v>
                </c:pt>
                <c:pt idx="539">
                  <c:v>12.272565783142689</c:v>
                </c:pt>
                <c:pt idx="540">
                  <c:v>12.268663349499574</c:v>
                </c:pt>
                <c:pt idx="541">
                  <c:v>12.29569769987882</c:v>
                </c:pt>
                <c:pt idx="542">
                  <c:v>12.34134789979236</c:v>
                </c:pt>
                <c:pt idx="543">
                  <c:v>12.420534207903975</c:v>
                </c:pt>
                <c:pt idx="544">
                  <c:v>12.42610517324609</c:v>
                </c:pt>
                <c:pt idx="545">
                  <c:v>12.420451470794934</c:v>
                </c:pt>
                <c:pt idx="546">
                  <c:v>12.436936839771414</c:v>
                </c:pt>
                <c:pt idx="547">
                  <c:v>12.453284313566158</c:v>
                </c:pt>
                <c:pt idx="548">
                  <c:v>12.474802856675984</c:v>
                </c:pt>
                <c:pt idx="549">
                  <c:v>12.487544371468344</c:v>
                </c:pt>
                <c:pt idx="550">
                  <c:v>12.500740940360433</c:v>
                </c:pt>
                <c:pt idx="551">
                  <c:v>12.464136664368743</c:v>
                </c:pt>
                <c:pt idx="552">
                  <c:v>12.36882351475316</c:v>
                </c:pt>
                <c:pt idx="553">
                  <c:v>12.331495289057358</c:v>
                </c:pt>
                <c:pt idx="554">
                  <c:v>12.325269321601999</c:v>
                </c:pt>
                <c:pt idx="555">
                  <c:v>12.388211577305173</c:v>
                </c:pt>
                <c:pt idx="556">
                  <c:v>12.38274403334936</c:v>
                </c:pt>
                <c:pt idx="557">
                  <c:v>12.381723609004517</c:v>
                </c:pt>
                <c:pt idx="558">
                  <c:v>12.442321646618185</c:v>
                </c:pt>
                <c:pt idx="559">
                  <c:v>12.445120918807415</c:v>
                </c:pt>
                <c:pt idx="560">
                  <c:v>12.449243984741306</c:v>
                </c:pt>
                <c:pt idx="561">
                  <c:v>12.462709449237781</c:v>
                </c:pt>
                <c:pt idx="562">
                  <c:v>12.444721022780383</c:v>
                </c:pt>
                <c:pt idx="563">
                  <c:v>12.432841352873869</c:v>
                </c:pt>
                <c:pt idx="564">
                  <c:v>12.433110248478254</c:v>
                </c:pt>
                <c:pt idx="565">
                  <c:v>12.448195981360119</c:v>
                </c:pt>
                <c:pt idx="566">
                  <c:v>12.583367733256349</c:v>
                </c:pt>
                <c:pt idx="567">
                  <c:v>12.688085334266294</c:v>
                </c:pt>
                <c:pt idx="568">
                  <c:v>12.613883936974418</c:v>
                </c:pt>
                <c:pt idx="569">
                  <c:v>12.440894431487221</c:v>
                </c:pt>
                <c:pt idx="570">
                  <c:v>12.463302398519241</c:v>
                </c:pt>
                <c:pt idx="571">
                  <c:v>12.481263245940292</c:v>
                </c:pt>
                <c:pt idx="572">
                  <c:v>12.49847945937997</c:v>
                </c:pt>
                <c:pt idx="573">
                  <c:v>12.606230754388095</c:v>
                </c:pt>
                <c:pt idx="574">
                  <c:v>12.60065978904598</c:v>
                </c:pt>
                <c:pt idx="575">
                  <c:v>12.611946509671034</c:v>
                </c:pt>
                <c:pt idx="576">
                  <c:v>12.632761787354008</c:v>
                </c:pt>
                <c:pt idx="577">
                  <c:v>12.660313244664762</c:v>
                </c:pt>
                <c:pt idx="578">
                  <c:v>12.652991010514608</c:v>
                </c:pt>
                <c:pt idx="579">
                  <c:v>12.635133584479858</c:v>
                </c:pt>
                <c:pt idx="580">
                  <c:v>12.548866358786125</c:v>
                </c:pt>
                <c:pt idx="581">
                  <c:v>12.468094256084552</c:v>
                </c:pt>
                <c:pt idx="582">
                  <c:v>12.491336488966072</c:v>
                </c:pt>
                <c:pt idx="583">
                  <c:v>12.536235160139153</c:v>
                </c:pt>
                <c:pt idx="584">
                  <c:v>12.591310495724313</c:v>
                </c:pt>
                <c:pt idx="585">
                  <c:v>12.556650541795095</c:v>
                </c:pt>
                <c:pt idx="586">
                  <c:v>12.544205501643464</c:v>
                </c:pt>
                <c:pt idx="587">
                  <c:v>12.493549706632926</c:v>
                </c:pt>
                <c:pt idx="588">
                  <c:v>12.55546464323217</c:v>
                </c:pt>
                <c:pt idx="589">
                  <c:v>12.599556627592097</c:v>
                </c:pt>
                <c:pt idx="590">
                  <c:v>12.679542727757779</c:v>
                </c:pt>
                <c:pt idx="591">
                  <c:v>12.90962773324256</c:v>
                </c:pt>
                <c:pt idx="592">
                  <c:v>12.978334007542276</c:v>
                </c:pt>
                <c:pt idx="593">
                  <c:v>12.970149928506274</c:v>
                </c:pt>
                <c:pt idx="594">
                  <c:v>12.965999283536036</c:v>
                </c:pt>
                <c:pt idx="595">
                  <c:v>12.969798295792847</c:v>
                </c:pt>
                <c:pt idx="596">
                  <c:v>12.981457333408585</c:v>
                </c:pt>
                <c:pt idx="597">
                  <c:v>12.980354171954701</c:v>
                </c:pt>
                <c:pt idx="598">
                  <c:v>13.04852265504565</c:v>
                </c:pt>
                <c:pt idx="599">
                  <c:v>13.113271337629557</c:v>
                </c:pt>
                <c:pt idx="600">
                  <c:v>13.092311270005759</c:v>
                </c:pt>
                <c:pt idx="601">
                  <c:v>13.087464254367756</c:v>
                </c:pt>
                <c:pt idx="602">
                  <c:v>13.11749782494975</c:v>
                </c:pt>
                <c:pt idx="603">
                  <c:v>13.10650757896543</c:v>
                </c:pt>
                <c:pt idx="604">
                  <c:v>12.887171502896932</c:v>
                </c:pt>
                <c:pt idx="605">
                  <c:v>12.853207919635476</c:v>
                </c:pt>
                <c:pt idx="606">
                  <c:v>12.993764478378479</c:v>
                </c:pt>
                <c:pt idx="607">
                  <c:v>12.937075769167013</c:v>
                </c:pt>
                <c:pt idx="608">
                  <c:v>13.055148518528041</c:v>
                </c:pt>
                <c:pt idx="609">
                  <c:v>13.136458412438381</c:v>
                </c:pt>
                <c:pt idx="610">
                  <c:v>13.188624159688924</c:v>
                </c:pt>
                <c:pt idx="611">
                  <c:v>13.119056040503361</c:v>
                </c:pt>
                <c:pt idx="612">
                  <c:v>13.096165440335268</c:v>
                </c:pt>
                <c:pt idx="613">
                  <c:v>13.003892879476952</c:v>
                </c:pt>
                <c:pt idx="614">
                  <c:v>12.984180763247862</c:v>
                </c:pt>
                <c:pt idx="615">
                  <c:v>12.93211843738362</c:v>
                </c:pt>
                <c:pt idx="616">
                  <c:v>12.904511822000172</c:v>
                </c:pt>
                <c:pt idx="617">
                  <c:v>12.853531973312556</c:v>
                </c:pt>
                <c:pt idx="618">
                  <c:v>12.810812046010895</c:v>
                </c:pt>
                <c:pt idx="619">
                  <c:v>12.939254513038433</c:v>
                </c:pt>
                <c:pt idx="620">
                  <c:v>12.922231352853185</c:v>
                </c:pt>
                <c:pt idx="621">
                  <c:v>12.598425887101866</c:v>
                </c:pt>
                <c:pt idx="622">
                  <c:v>12.345071069699218</c:v>
                </c:pt>
                <c:pt idx="623">
                  <c:v>12.414556451775741</c:v>
                </c:pt>
                <c:pt idx="624">
                  <c:v>12.390528216358328</c:v>
                </c:pt>
                <c:pt idx="625">
                  <c:v>12.385681200720326</c:v>
                </c:pt>
                <c:pt idx="626">
                  <c:v>12.395837180855146</c:v>
                </c:pt>
                <c:pt idx="627">
                  <c:v>12.448892352027881</c:v>
                </c:pt>
                <c:pt idx="628">
                  <c:v>12.46715656884875</c:v>
                </c:pt>
                <c:pt idx="629">
                  <c:v>12.461171917961428</c:v>
                </c:pt>
                <c:pt idx="630">
                  <c:v>12.494032339769001</c:v>
                </c:pt>
                <c:pt idx="631">
                  <c:v>12.552479212547595</c:v>
                </c:pt>
                <c:pt idx="632">
                  <c:v>12.578899929368118</c:v>
                </c:pt>
                <c:pt idx="633">
                  <c:v>12.62090969648384</c:v>
                </c:pt>
                <c:pt idx="634">
                  <c:v>12.645854934859795</c:v>
                </c:pt>
                <c:pt idx="635">
                  <c:v>12.69153271380968</c:v>
                </c:pt>
                <c:pt idx="636">
                  <c:v>12.715554054468006</c:v>
                </c:pt>
                <c:pt idx="637">
                  <c:v>12.724765452607938</c:v>
                </c:pt>
                <c:pt idx="638">
                  <c:v>12.781805794532831</c:v>
                </c:pt>
                <c:pt idx="639">
                  <c:v>12.888895192668626</c:v>
                </c:pt>
                <c:pt idx="640">
                  <c:v>12.922424406107615</c:v>
                </c:pt>
                <c:pt idx="641">
                  <c:v>12.915260751416456</c:v>
                </c:pt>
                <c:pt idx="642">
                  <c:v>12.998101281844061</c:v>
                </c:pt>
                <c:pt idx="643">
                  <c:v>13.004161775081338</c:v>
                </c:pt>
                <c:pt idx="644">
                  <c:v>12.980436909063743</c:v>
                </c:pt>
                <c:pt idx="645">
                  <c:v>12.964785805936764</c:v>
                </c:pt>
                <c:pt idx="646">
                  <c:v>12.989675886240022</c:v>
                </c:pt>
                <c:pt idx="647">
                  <c:v>12.93586229156774</c:v>
                </c:pt>
                <c:pt idx="648">
                  <c:v>12.935593395963355</c:v>
                </c:pt>
                <c:pt idx="649">
                  <c:v>12.989862044735364</c:v>
                </c:pt>
                <c:pt idx="650">
                  <c:v>12.955712302978567</c:v>
                </c:pt>
                <c:pt idx="651">
                  <c:v>12.922879460207342</c:v>
                </c:pt>
                <c:pt idx="652">
                  <c:v>12.893280259447815</c:v>
                </c:pt>
                <c:pt idx="653">
                  <c:v>12.94706627508375</c:v>
                </c:pt>
                <c:pt idx="654">
                  <c:v>12.91708786257445</c:v>
                </c:pt>
                <c:pt idx="655">
                  <c:v>12.919997450909069</c:v>
                </c:pt>
                <c:pt idx="656">
                  <c:v>12.92527883636954</c:v>
                </c:pt>
                <c:pt idx="657">
                  <c:v>12.89292862673439</c:v>
                </c:pt>
                <c:pt idx="658">
                  <c:v>12.931553067138505</c:v>
                </c:pt>
                <c:pt idx="659">
                  <c:v>12.894142104333662</c:v>
                </c:pt>
                <c:pt idx="660">
                  <c:v>12.895514161391931</c:v>
                </c:pt>
                <c:pt idx="661">
                  <c:v>12.892094360884888</c:v>
                </c:pt>
                <c:pt idx="662">
                  <c:v>12.880297428087417</c:v>
                </c:pt>
                <c:pt idx="663">
                  <c:v>12.89592095217805</c:v>
                </c:pt>
                <c:pt idx="664">
                  <c:v>12.890046617436116</c:v>
                </c:pt>
                <c:pt idx="665">
                  <c:v>12.872947614900916</c:v>
                </c:pt>
                <c:pt idx="666">
                  <c:v>12.889136509236664</c:v>
                </c:pt>
                <c:pt idx="667">
                  <c:v>12.879545899346958</c:v>
                </c:pt>
                <c:pt idx="668">
                  <c:v>12.879952690133077</c:v>
                </c:pt>
                <c:pt idx="669">
                  <c:v>12.868314336794603</c:v>
                </c:pt>
                <c:pt idx="670">
                  <c:v>12.88628207897474</c:v>
                </c:pt>
                <c:pt idx="671">
                  <c:v>12.860881786499059</c:v>
                </c:pt>
                <c:pt idx="672">
                  <c:v>12.88221417111354</c:v>
                </c:pt>
                <c:pt idx="673">
                  <c:v>12.87485746316795</c:v>
                </c:pt>
                <c:pt idx="674">
                  <c:v>12.868610811435333</c:v>
                </c:pt>
                <c:pt idx="675">
                  <c:v>12.879869953024038</c:v>
                </c:pt>
                <c:pt idx="676">
                  <c:v>12.858592726482248</c:v>
                </c:pt>
                <c:pt idx="677">
                  <c:v>12.884448073057657</c:v>
                </c:pt>
                <c:pt idx="678">
                  <c:v>12.875643465703844</c:v>
                </c:pt>
                <c:pt idx="679">
                  <c:v>12.863253583624909</c:v>
                </c:pt>
                <c:pt idx="680">
                  <c:v>12.885875288188618</c:v>
                </c:pt>
                <c:pt idx="681">
                  <c:v>12.874512725213613</c:v>
                </c:pt>
                <c:pt idx="682">
                  <c:v>12.86718359630437</c:v>
                </c:pt>
                <c:pt idx="683">
                  <c:v>12.880407744232805</c:v>
                </c:pt>
                <c:pt idx="684">
                  <c:v>12.87601578269453</c:v>
                </c:pt>
                <c:pt idx="685">
                  <c:v>12.869231339753142</c:v>
                </c:pt>
                <c:pt idx="686">
                  <c:v>12.872327086583104</c:v>
                </c:pt>
                <c:pt idx="687">
                  <c:v>12.876236414985307</c:v>
                </c:pt>
                <c:pt idx="688">
                  <c:v>12.868314336794603</c:v>
                </c:pt>
                <c:pt idx="689">
                  <c:v>12.889460562913742</c:v>
                </c:pt>
                <c:pt idx="690">
                  <c:v>12.855869296642972</c:v>
                </c:pt>
                <c:pt idx="691">
                  <c:v>12.891611727748815</c:v>
                </c:pt>
                <c:pt idx="692">
                  <c:v>12.870768871029494</c:v>
                </c:pt>
                <c:pt idx="693">
                  <c:v>12.88304843696304</c:v>
                </c:pt>
                <c:pt idx="694">
                  <c:v>12.886309658011085</c:v>
                </c:pt>
                <c:pt idx="695">
                  <c:v>12.89562447753732</c:v>
                </c:pt>
                <c:pt idx="696">
                  <c:v>12.90588387905844</c:v>
                </c:pt>
                <c:pt idx="697">
                  <c:v>12.924768624197117</c:v>
                </c:pt>
                <c:pt idx="698">
                  <c:v>12.960614476689264</c:v>
                </c:pt>
                <c:pt idx="699">
                  <c:v>12.944887531212329</c:v>
                </c:pt>
                <c:pt idx="700">
                  <c:v>12.948141857501287</c:v>
                </c:pt>
                <c:pt idx="701">
                  <c:v>12.95234766054422</c:v>
                </c:pt>
                <c:pt idx="702">
                  <c:v>12.955257248878839</c:v>
                </c:pt>
                <c:pt idx="703">
                  <c:v>12.931125592075125</c:v>
                </c:pt>
                <c:pt idx="704">
                  <c:v>12.970039612360885</c:v>
                </c:pt>
                <c:pt idx="705">
                  <c:v>12.94881754389179</c:v>
                </c:pt>
                <c:pt idx="706">
                  <c:v>12.948362489792064</c:v>
                </c:pt>
                <c:pt idx="707">
                  <c:v>12.948652069673708</c:v>
                </c:pt>
                <c:pt idx="708">
                  <c:v>12.941412572632593</c:v>
                </c:pt>
                <c:pt idx="709">
                  <c:v>12.949596651668596</c:v>
                </c:pt>
                <c:pt idx="710">
                  <c:v>12.931525488102158</c:v>
                </c:pt>
                <c:pt idx="711">
                  <c:v>12.968667555302616</c:v>
                </c:pt>
                <c:pt idx="712">
                  <c:v>12.923368988102503</c:v>
                </c:pt>
                <c:pt idx="713">
                  <c:v>12.916198438652257</c:v>
                </c:pt>
                <c:pt idx="714">
                  <c:v>12.910413735778452</c:v>
                </c:pt>
                <c:pt idx="715">
                  <c:v>12.89179788624416</c:v>
                </c:pt>
                <c:pt idx="716">
                  <c:v>12.890887778044704</c:v>
                </c:pt>
                <c:pt idx="717">
                  <c:v>12.880649060800843</c:v>
                </c:pt>
                <c:pt idx="718">
                  <c:v>12.876932785653072</c:v>
                </c:pt>
                <c:pt idx="719">
                  <c:v>12.87329924761434</c:v>
                </c:pt>
                <c:pt idx="720">
                  <c:v>12.874512725213613</c:v>
                </c:pt>
                <c:pt idx="721">
                  <c:v>12.865404748459982</c:v>
                </c:pt>
                <c:pt idx="722">
                  <c:v>12.861881526566641</c:v>
                </c:pt>
                <c:pt idx="723">
                  <c:v>12.866163171959528</c:v>
                </c:pt>
                <c:pt idx="724">
                  <c:v>12.853311341021778</c:v>
                </c:pt>
                <c:pt idx="725">
                  <c:v>12.865135852855598</c:v>
                </c:pt>
                <c:pt idx="726">
                  <c:v>12.86801786215387</c:v>
                </c:pt>
                <c:pt idx="727">
                  <c:v>12.854145606871278</c:v>
                </c:pt>
                <c:pt idx="728">
                  <c:v>12.882641646176921</c:v>
                </c:pt>
                <c:pt idx="729">
                  <c:v>12.871658294951688</c:v>
                </c:pt>
                <c:pt idx="730">
                  <c:v>12.856220929356397</c:v>
                </c:pt>
                <c:pt idx="731">
                  <c:v>12.862150422171025</c:v>
                </c:pt>
                <c:pt idx="732">
                  <c:v>12.883772386667152</c:v>
                </c:pt>
                <c:pt idx="733">
                  <c:v>12.882186592077193</c:v>
                </c:pt>
                <c:pt idx="734">
                  <c:v>12.88897103501858</c:v>
                </c:pt>
                <c:pt idx="735">
                  <c:v>12.900340492752674</c:v>
                </c:pt>
                <c:pt idx="736">
                  <c:v>12.917170599683493</c:v>
                </c:pt>
                <c:pt idx="737">
                  <c:v>12.91262005868622</c:v>
                </c:pt>
                <c:pt idx="738">
                  <c:v>12.921183349471995</c:v>
                </c:pt>
                <c:pt idx="739">
                  <c:v>12.932256332565355</c:v>
                </c:pt>
                <c:pt idx="740">
                  <c:v>12.936834452598974</c:v>
                </c:pt>
                <c:pt idx="741">
                  <c:v>12.95805652106807</c:v>
                </c:pt>
                <c:pt idx="742">
                  <c:v>13.959306540890502</c:v>
                </c:pt>
                <c:pt idx="743">
                  <c:v>13.90694774038553</c:v>
                </c:pt>
                <c:pt idx="744">
                  <c:v>13.852679091613522</c:v>
                </c:pt>
                <c:pt idx="745">
                  <c:v>13.801237294067091</c:v>
                </c:pt>
                <c:pt idx="746">
                  <c:v>13.750091971161389</c:v>
                </c:pt>
                <c:pt idx="747">
                  <c:v>13.710902160512159</c:v>
                </c:pt>
                <c:pt idx="748">
                  <c:v>13.695037319853489</c:v>
                </c:pt>
                <c:pt idx="749">
                  <c:v>13.958279221786572</c:v>
                </c:pt>
                <c:pt idx="750">
                  <c:v>12.801710964016351</c:v>
                </c:pt>
                <c:pt idx="751">
                  <c:v>14.173119914930492</c:v>
                </c:pt>
                <c:pt idx="752">
                  <c:v>13.980039081464437</c:v>
                </c:pt>
                <c:pt idx="753">
                  <c:v>13.532555427214541</c:v>
                </c:pt>
                <c:pt idx="754">
                  <c:v>13.631315956373511</c:v>
                </c:pt>
                <c:pt idx="755">
                  <c:v>13.53225895257381</c:v>
                </c:pt>
                <c:pt idx="756">
                  <c:v>13.912601442836687</c:v>
                </c:pt>
                <c:pt idx="757">
                  <c:v>14.225533873508159</c:v>
                </c:pt>
                <c:pt idx="758">
                  <c:v>13.737109139800992</c:v>
                </c:pt>
                <c:pt idx="759">
                  <c:v>13.829216226441226</c:v>
                </c:pt>
                <c:pt idx="760">
                  <c:v>13.447474100083733</c:v>
                </c:pt>
                <c:pt idx="761">
                  <c:v>13.167243511760836</c:v>
                </c:pt>
                <c:pt idx="762">
                  <c:v>13.03378855487721</c:v>
                </c:pt>
                <c:pt idx="763">
                  <c:v>12.801655805943657</c:v>
                </c:pt>
                <c:pt idx="764">
                  <c:v>12.632086100963503</c:v>
                </c:pt>
                <c:pt idx="765">
                  <c:v>12.500444465719703</c:v>
                </c:pt>
                <c:pt idx="766">
                  <c:v>12.311321223969454</c:v>
                </c:pt>
                <c:pt idx="767">
                  <c:v>12.270545618730264</c:v>
                </c:pt>
                <c:pt idx="768">
                  <c:v>12.259665688891333</c:v>
                </c:pt>
                <c:pt idx="769">
                  <c:v>12.23208665254423</c:v>
                </c:pt>
                <c:pt idx="770">
                  <c:v>12.250833502501173</c:v>
                </c:pt>
                <c:pt idx="771">
                  <c:v>12.272186571392917</c:v>
                </c:pt>
                <c:pt idx="772">
                  <c:v>12.27006298559419</c:v>
                </c:pt>
                <c:pt idx="773">
                  <c:v>12.276633691003887</c:v>
                </c:pt>
                <c:pt idx="774">
                  <c:v>12.285438298357699</c:v>
                </c:pt>
                <c:pt idx="775">
                  <c:v>12.278302222702886</c:v>
                </c:pt>
                <c:pt idx="776">
                  <c:v>12.277357640707999</c:v>
                </c:pt>
                <c:pt idx="777">
                  <c:v>12.272620941215383</c:v>
                </c:pt>
                <c:pt idx="778">
                  <c:v>12.287941095906197</c:v>
                </c:pt>
                <c:pt idx="779">
                  <c:v>12.276226900217766</c:v>
                </c:pt>
                <c:pt idx="780">
                  <c:v>12.293408639862012</c:v>
                </c:pt>
                <c:pt idx="781">
                  <c:v>12.294298063784204</c:v>
                </c:pt>
                <c:pt idx="782">
                  <c:v>12.304722939523408</c:v>
                </c:pt>
                <c:pt idx="783">
                  <c:v>12.399367297507574</c:v>
                </c:pt>
                <c:pt idx="784">
                  <c:v>12.366913666486123</c:v>
                </c:pt>
                <c:pt idx="785">
                  <c:v>12.374718533772352</c:v>
                </c:pt>
                <c:pt idx="786">
                  <c:v>12.36550713563242</c:v>
                </c:pt>
                <c:pt idx="787">
                  <c:v>12.363542129292691</c:v>
                </c:pt>
                <c:pt idx="788">
                  <c:v>11.975415456020844</c:v>
                </c:pt>
                <c:pt idx="789">
                  <c:v>11.894326194401279</c:v>
                </c:pt>
                <c:pt idx="790">
                  <c:v>11.79691014326423</c:v>
                </c:pt>
                <c:pt idx="791">
                  <c:v>11.66838493912765</c:v>
                </c:pt>
                <c:pt idx="792">
                  <c:v>11.544279275565694</c:v>
                </c:pt>
                <c:pt idx="793">
                  <c:v>11.45539893617807</c:v>
                </c:pt>
                <c:pt idx="794">
                  <c:v>11.37406835799047</c:v>
                </c:pt>
                <c:pt idx="795">
                  <c:v>11.323674563825229</c:v>
                </c:pt>
                <c:pt idx="796">
                  <c:v>11.277831310657259</c:v>
                </c:pt>
                <c:pt idx="797">
                  <c:v>11.255402659347979</c:v>
                </c:pt>
                <c:pt idx="798">
                  <c:v>11.220411756982594</c:v>
                </c:pt>
                <c:pt idx="799">
                  <c:v>11.203740229510771</c:v>
                </c:pt>
                <c:pt idx="800">
                  <c:v>11.184379745995106</c:v>
                </c:pt>
                <c:pt idx="801">
                  <c:v>11.15882087406043</c:v>
                </c:pt>
                <c:pt idx="802">
                  <c:v>11.186751543120957</c:v>
                </c:pt>
                <c:pt idx="803">
                  <c:v>11.16899753847251</c:v>
                </c:pt>
                <c:pt idx="804">
                  <c:v>11.149526738811456</c:v>
                </c:pt>
                <c:pt idx="805">
                  <c:v>11.139053599758645</c:v>
                </c:pt>
                <c:pt idx="806">
                  <c:v>11.145355409563958</c:v>
                </c:pt>
                <c:pt idx="807">
                  <c:v>11.147747890967068</c:v>
                </c:pt>
                <c:pt idx="808">
                  <c:v>11.140342919707871</c:v>
                </c:pt>
                <c:pt idx="809">
                  <c:v>11.142363084120298</c:v>
                </c:pt>
                <c:pt idx="810">
                  <c:v>11.146617150476837</c:v>
                </c:pt>
                <c:pt idx="811">
                  <c:v>11.141315080739107</c:v>
                </c:pt>
                <c:pt idx="812">
                  <c:v>11.137702226977636</c:v>
                </c:pt>
                <c:pt idx="813">
                  <c:v>11.12696019232044</c:v>
                </c:pt>
                <c:pt idx="814">
                  <c:v>11.121864965355313</c:v>
                </c:pt>
                <c:pt idx="815">
                  <c:v>11.11276388336077</c:v>
                </c:pt>
                <c:pt idx="816">
                  <c:v>11.10147716273572</c:v>
                </c:pt>
                <c:pt idx="817">
                  <c:v>11.097871203733336</c:v>
                </c:pt>
                <c:pt idx="818">
                  <c:v>11.094154928585564</c:v>
                </c:pt>
                <c:pt idx="819">
                  <c:v>11.082868207960512</c:v>
                </c:pt>
                <c:pt idx="820">
                  <c:v>11.085240005086362</c:v>
                </c:pt>
                <c:pt idx="821">
                  <c:v>11.072850123007427</c:v>
                </c:pt>
                <c:pt idx="822">
                  <c:v>11.077186926473008</c:v>
                </c:pt>
                <c:pt idx="823">
                  <c:v>11.07551839477401</c:v>
                </c:pt>
                <c:pt idx="824">
                  <c:v>11.072284752762311</c:v>
                </c:pt>
                <c:pt idx="825">
                  <c:v>11.070616221063311</c:v>
                </c:pt>
                <c:pt idx="826">
                  <c:v>11.06523141421654</c:v>
                </c:pt>
                <c:pt idx="827">
                  <c:v>11.065038360962111</c:v>
                </c:pt>
                <c:pt idx="828">
                  <c:v>11.065121098071153</c:v>
                </c:pt>
                <c:pt idx="829">
                  <c:v>11.064259253185305</c:v>
                </c:pt>
                <c:pt idx="830">
                  <c:v>11.065093519034805</c:v>
                </c:pt>
                <c:pt idx="831">
                  <c:v>11.068244423937463</c:v>
                </c:pt>
                <c:pt idx="832">
                  <c:v>11.065203835180194</c:v>
                </c:pt>
                <c:pt idx="833">
                  <c:v>11.071181591308429</c:v>
                </c:pt>
                <c:pt idx="834">
                  <c:v>11.078207350817852</c:v>
                </c:pt>
                <c:pt idx="835">
                  <c:v>11.075890711764696</c:v>
                </c:pt>
                <c:pt idx="836">
                  <c:v>11.082089100183707</c:v>
                </c:pt>
                <c:pt idx="837">
                  <c:v>11.088659805593403</c:v>
                </c:pt>
                <c:pt idx="838">
                  <c:v>11.083350841096586</c:v>
                </c:pt>
                <c:pt idx="839">
                  <c:v>11.09151423585533</c:v>
                </c:pt>
                <c:pt idx="840">
                  <c:v>11.087260169498787</c:v>
                </c:pt>
                <c:pt idx="841">
                  <c:v>11.09159697296437</c:v>
                </c:pt>
                <c:pt idx="842">
                  <c:v>11.087046431967098</c:v>
                </c:pt>
                <c:pt idx="843">
                  <c:v>11.086963694858056</c:v>
                </c:pt>
                <c:pt idx="844">
                  <c:v>11.083330156819326</c:v>
                </c:pt>
                <c:pt idx="845">
                  <c:v>11.09027317921971</c:v>
                </c:pt>
                <c:pt idx="846">
                  <c:v>11.09014217879706</c:v>
                </c:pt>
                <c:pt idx="847">
                  <c:v>11.098112520301372</c:v>
                </c:pt>
                <c:pt idx="848">
                  <c:v>11.096630147097716</c:v>
                </c:pt>
                <c:pt idx="849">
                  <c:v>11.10293195690303</c:v>
                </c:pt>
                <c:pt idx="850">
                  <c:v>11.109937032135191</c:v>
                </c:pt>
                <c:pt idx="851">
                  <c:v>11.109020029176651</c:v>
                </c:pt>
                <c:pt idx="852">
                  <c:v>11.117155844899045</c:v>
                </c:pt>
                <c:pt idx="853">
                  <c:v>11.116397421399501</c:v>
                </c:pt>
                <c:pt idx="854">
                  <c:v>11.118907113707088</c:v>
                </c:pt>
                <c:pt idx="855">
                  <c:v>11.125932873216511</c:v>
                </c:pt>
                <c:pt idx="856">
                  <c:v>11.131076363495245</c:v>
                </c:pt>
                <c:pt idx="857">
                  <c:v>11.134606480147676</c:v>
                </c:pt>
                <c:pt idx="858">
                  <c:v>11.150685058338034</c:v>
                </c:pt>
                <c:pt idx="859">
                  <c:v>11.149016526639036</c:v>
                </c:pt>
                <c:pt idx="860">
                  <c:v>11.167790955632324</c:v>
                </c:pt>
                <c:pt idx="861">
                  <c:v>11.173823869833253</c:v>
                </c:pt>
                <c:pt idx="862">
                  <c:v>11.175085610746132</c:v>
                </c:pt>
                <c:pt idx="863">
                  <c:v>11.186751543120957</c:v>
                </c:pt>
                <c:pt idx="864">
                  <c:v>11.190653976764072</c:v>
                </c:pt>
                <c:pt idx="865">
                  <c:v>11.196845470423995</c:v>
                </c:pt>
                <c:pt idx="866">
                  <c:v>11.200809956898892</c:v>
                </c:pt>
                <c:pt idx="867">
                  <c:v>11.181090945910714</c:v>
                </c:pt>
                <c:pt idx="868">
                  <c:v>11.18394537617264</c:v>
                </c:pt>
                <c:pt idx="869">
                  <c:v>11.188847549883336</c:v>
                </c:pt>
                <c:pt idx="870">
                  <c:v>11.191246926045535</c:v>
                </c:pt>
                <c:pt idx="871">
                  <c:v>11.192536245994761</c:v>
                </c:pt>
                <c:pt idx="872">
                  <c:v>11.194852885047917</c:v>
                </c:pt>
                <c:pt idx="873">
                  <c:v>11.196417995360616</c:v>
                </c:pt>
                <c:pt idx="874">
                  <c:v>11.202044118775424</c:v>
                </c:pt>
                <c:pt idx="875">
                  <c:v>11.206112026636621</c:v>
                </c:pt>
                <c:pt idx="876">
                  <c:v>11.207215188090506</c:v>
                </c:pt>
                <c:pt idx="877">
                  <c:v>11.211393412097092</c:v>
                </c:pt>
                <c:pt idx="878">
                  <c:v>11.214330579468058</c:v>
                </c:pt>
                <c:pt idx="879">
                  <c:v>11.217185009729983</c:v>
                </c:pt>
                <c:pt idx="880">
                  <c:v>11.215323424776553</c:v>
                </c:pt>
                <c:pt idx="881">
                  <c:v>11.219577491133094</c:v>
                </c:pt>
                <c:pt idx="882">
                  <c:v>11.222273341936024</c:v>
                </c:pt>
                <c:pt idx="883">
                  <c:v>11.223107607785522</c:v>
                </c:pt>
                <c:pt idx="884">
                  <c:v>11.229381838554488</c:v>
                </c:pt>
                <c:pt idx="885">
                  <c:v>11.228706152163985</c:v>
                </c:pt>
                <c:pt idx="886">
                  <c:v>11.22946457566353</c:v>
                </c:pt>
                <c:pt idx="887">
                  <c:v>11.233263587920344</c:v>
                </c:pt>
                <c:pt idx="888">
                  <c:v>11.234153011842537</c:v>
                </c:pt>
                <c:pt idx="889">
                  <c:v>11.234339170337881</c:v>
                </c:pt>
                <c:pt idx="890">
                  <c:v>11.239510239652962</c:v>
                </c:pt>
                <c:pt idx="891">
                  <c:v>11.241178771351962</c:v>
                </c:pt>
                <c:pt idx="892">
                  <c:v>11.23829676205369</c:v>
                </c:pt>
                <c:pt idx="893">
                  <c:v>11.241716562560729</c:v>
                </c:pt>
                <c:pt idx="894">
                  <c:v>11.238751816153416</c:v>
                </c:pt>
                <c:pt idx="895">
                  <c:v>11.241068455206573</c:v>
                </c:pt>
                <c:pt idx="896">
                  <c:v>11.239592976762003</c:v>
                </c:pt>
                <c:pt idx="897">
                  <c:v>11.243736726973156</c:v>
                </c:pt>
                <c:pt idx="898">
                  <c:v>11.238351920126384</c:v>
                </c:pt>
                <c:pt idx="899">
                  <c:v>11.240558243034153</c:v>
                </c:pt>
                <c:pt idx="900">
                  <c:v>11.238972448444194</c:v>
                </c:pt>
                <c:pt idx="901">
                  <c:v>11.237945129340263</c:v>
                </c:pt>
                <c:pt idx="902">
                  <c:v>11.236841967886381</c:v>
                </c:pt>
                <c:pt idx="903">
                  <c:v>11.237869286990309</c:v>
                </c:pt>
                <c:pt idx="904">
                  <c:v>11.238110603558347</c:v>
                </c:pt>
                <c:pt idx="905">
                  <c:v>11.239889451402735</c:v>
                </c:pt>
                <c:pt idx="906">
                  <c:v>11.241233929424656</c:v>
                </c:pt>
                <c:pt idx="907">
                  <c:v>11.245329416322202</c:v>
                </c:pt>
                <c:pt idx="908">
                  <c:v>11.2478322138707</c:v>
                </c:pt>
                <c:pt idx="909">
                  <c:v>11.253727232889892</c:v>
                </c:pt>
                <c:pt idx="910">
                  <c:v>11.258332931959858</c:v>
                </c:pt>
                <c:pt idx="911">
                  <c:v>11.260008358417945</c:v>
                </c:pt>
                <c:pt idx="912">
                  <c:v>11.267951120885911</c:v>
                </c:pt>
                <c:pt idx="913">
                  <c:v>11.268488912094679</c:v>
                </c:pt>
                <c:pt idx="914">
                  <c:v>11.272474082846834</c:v>
                </c:pt>
                <c:pt idx="915">
                  <c:v>11.275245775999718</c:v>
                </c:pt>
                <c:pt idx="916">
                  <c:v>11.279313683860915</c:v>
                </c:pt>
                <c:pt idx="917">
                  <c:v>11.281630322914072</c:v>
                </c:pt>
                <c:pt idx="918">
                  <c:v>11.28965582249108</c:v>
                </c:pt>
                <c:pt idx="919">
                  <c:v>11.286346338129427</c:v>
                </c:pt>
                <c:pt idx="920">
                  <c:v>11.294185679211092</c:v>
                </c:pt>
                <c:pt idx="921">
                  <c:v>11.292620568898393</c:v>
                </c:pt>
                <c:pt idx="922">
                  <c:v>11.294557996201776</c:v>
                </c:pt>
                <c:pt idx="923">
                  <c:v>11.2990809581627</c:v>
                </c:pt>
                <c:pt idx="924">
                  <c:v>11.311394997891682</c:v>
                </c:pt>
                <c:pt idx="925">
                  <c:v>11.321199345313076</c:v>
                </c:pt>
                <c:pt idx="926">
                  <c:v>11.33414770287804</c:v>
                </c:pt>
                <c:pt idx="927">
                  <c:v>11.347751062556249</c:v>
                </c:pt>
                <c:pt idx="928">
                  <c:v>11.361085526630072</c:v>
                </c:pt>
                <c:pt idx="929">
                  <c:v>11.357555409977643</c:v>
                </c:pt>
                <c:pt idx="930">
                  <c:v>11.375895469148466</c:v>
                </c:pt>
                <c:pt idx="931">
                  <c:v>11.361244106089067</c:v>
                </c:pt>
                <c:pt idx="932">
                  <c:v>11.358010464077369</c:v>
                </c:pt>
                <c:pt idx="933">
                  <c:v>11.353459923080099</c:v>
                </c:pt>
                <c:pt idx="934">
                  <c:v>11.339187771770472</c:v>
                </c:pt>
                <c:pt idx="935">
                  <c:v>11.339911721474584</c:v>
                </c:pt>
                <c:pt idx="936">
                  <c:v>11.33092095562543</c:v>
                </c:pt>
                <c:pt idx="937">
                  <c:v>11.345841214289212</c:v>
                </c:pt>
                <c:pt idx="938">
                  <c:v>11.347668325447206</c:v>
                </c:pt>
                <c:pt idx="939">
                  <c:v>11.35238434066256</c:v>
                </c:pt>
                <c:pt idx="940">
                  <c:v>11.360733893916645</c:v>
                </c:pt>
                <c:pt idx="941">
                  <c:v>11.364153694423687</c:v>
                </c:pt>
                <c:pt idx="942">
                  <c:v>11.371641402791925</c:v>
                </c:pt>
                <c:pt idx="943">
                  <c:v>11.379018795014774</c:v>
                </c:pt>
                <c:pt idx="944">
                  <c:v>11.389305775572243</c:v>
                </c:pt>
                <c:pt idx="945">
                  <c:v>11.393001366442755</c:v>
                </c:pt>
                <c:pt idx="946">
                  <c:v>11.406894306002608</c:v>
                </c:pt>
                <c:pt idx="947">
                  <c:v>11.411231109468188</c:v>
                </c:pt>
                <c:pt idx="948">
                  <c:v>11.424213940828587</c:v>
                </c:pt>
                <c:pt idx="949">
                  <c:v>11.431887807692169</c:v>
                </c:pt>
                <c:pt idx="950">
                  <c:v>11.43921693660141</c:v>
                </c:pt>
                <c:pt idx="951">
                  <c:v>11.452840980556878</c:v>
                </c:pt>
                <c:pt idx="952">
                  <c:v>11.467195868975544</c:v>
                </c:pt>
                <c:pt idx="953">
                  <c:v>11.470512248096282</c:v>
                </c:pt>
                <c:pt idx="954">
                  <c:v>11.481743810648641</c:v>
                </c:pt>
                <c:pt idx="955">
                  <c:v>11.490817313606838</c:v>
                </c:pt>
                <c:pt idx="956">
                  <c:v>11.500270028314805</c:v>
                </c:pt>
                <c:pt idx="957">
                  <c:v>11.507302682583317</c:v>
                </c:pt>
                <c:pt idx="958">
                  <c:v>11.520630251898053</c:v>
                </c:pt>
                <c:pt idx="959">
                  <c:v>11.529145279370223</c:v>
                </c:pt>
                <c:pt idx="960">
                  <c:v>11.53498514031672</c:v>
                </c:pt>
                <c:pt idx="961">
                  <c:v>11.548429920535932</c:v>
                </c:pt>
                <c:pt idx="962">
                  <c:v>11.558606584948013</c:v>
                </c:pt>
                <c:pt idx="963">
                  <c:v>11.562322860095785</c:v>
                </c:pt>
                <c:pt idx="964">
                  <c:v>11.56712161242018</c:v>
                </c:pt>
                <c:pt idx="965">
                  <c:v>11.576326115801026</c:v>
                </c:pt>
                <c:pt idx="966">
                  <c:v>11.581524764152455</c:v>
                </c:pt>
                <c:pt idx="967">
                  <c:v>11.581524764152455</c:v>
                </c:pt>
                <c:pt idx="968">
                  <c:v>11.594293857981162</c:v>
                </c:pt>
                <c:pt idx="969">
                  <c:v>11.585971883763424</c:v>
                </c:pt>
                <c:pt idx="970">
                  <c:v>11.59412838376308</c:v>
                </c:pt>
                <c:pt idx="971">
                  <c:v>11.583386349105883</c:v>
                </c:pt>
                <c:pt idx="972">
                  <c:v>11.585137617913924</c:v>
                </c:pt>
                <c:pt idx="973">
                  <c:v>11.567066454347486</c:v>
                </c:pt>
                <c:pt idx="974">
                  <c:v>11.568273037187671</c:v>
                </c:pt>
                <c:pt idx="975">
                  <c:v>11.556234787822161</c:v>
                </c:pt>
                <c:pt idx="976">
                  <c:v>11.559385692724819</c:v>
                </c:pt>
                <c:pt idx="977">
                  <c:v>11.554566256123161</c:v>
                </c:pt>
                <c:pt idx="978">
                  <c:v>11.546864810223234</c:v>
                </c:pt>
                <c:pt idx="979">
                  <c:v>11.546782073114194</c:v>
                </c:pt>
                <c:pt idx="980">
                  <c:v>11.529359016901912</c:v>
                </c:pt>
                <c:pt idx="981">
                  <c:v>11.530379441246755</c:v>
                </c:pt>
                <c:pt idx="982">
                  <c:v>11.514356021129089</c:v>
                </c:pt>
                <c:pt idx="983">
                  <c:v>11.516589923073203</c:v>
                </c:pt>
                <c:pt idx="984">
                  <c:v>11.51048116652232</c:v>
                </c:pt>
                <c:pt idx="985">
                  <c:v>11.50759915722405</c:v>
                </c:pt>
                <c:pt idx="986">
                  <c:v>11.502428087908967</c:v>
                </c:pt>
                <c:pt idx="987">
                  <c:v>11.496312436598997</c:v>
                </c:pt>
                <c:pt idx="988">
                  <c:v>11.497257018593887</c:v>
                </c:pt>
                <c:pt idx="989">
                  <c:v>11.497601756548224</c:v>
                </c:pt>
                <c:pt idx="990">
                  <c:v>11.48612887742783</c:v>
                </c:pt>
                <c:pt idx="991">
                  <c:v>11.501400768805038</c:v>
                </c:pt>
                <c:pt idx="992">
                  <c:v>11.492430687233142</c:v>
                </c:pt>
                <c:pt idx="993">
                  <c:v>11.49660891123973</c:v>
                </c:pt>
                <c:pt idx="994">
                  <c:v>11.490120942939074</c:v>
                </c:pt>
                <c:pt idx="995">
                  <c:v>11.501049136091613</c:v>
                </c:pt>
                <c:pt idx="996">
                  <c:v>11.496988122989501</c:v>
                </c:pt>
                <c:pt idx="997">
                  <c:v>11.499222024933616</c:v>
                </c:pt>
                <c:pt idx="998">
                  <c:v>11.494292272186572</c:v>
                </c:pt>
                <c:pt idx="999">
                  <c:v>11.49587806677653</c:v>
                </c:pt>
                <c:pt idx="1000">
                  <c:v>11.494506009718261</c:v>
                </c:pt>
                <c:pt idx="1001">
                  <c:v>11.494292272186572</c:v>
                </c:pt>
                <c:pt idx="1002">
                  <c:v>11.49440258833196</c:v>
                </c:pt>
                <c:pt idx="1003">
                  <c:v>11.497174281484844</c:v>
                </c:pt>
                <c:pt idx="1004">
                  <c:v>11.493754480977804</c:v>
                </c:pt>
                <c:pt idx="1005">
                  <c:v>11.499518499574348</c:v>
                </c:pt>
                <c:pt idx="1006">
                  <c:v>11.501752401518464</c:v>
                </c:pt>
                <c:pt idx="1007">
                  <c:v>11.508674739641586</c:v>
                </c:pt>
                <c:pt idx="1008">
                  <c:v>11.5092401098867</c:v>
                </c:pt>
                <c:pt idx="1009">
                  <c:v>11.515921131441786</c:v>
                </c:pt>
                <c:pt idx="1010">
                  <c:v>11.519444353335128</c:v>
                </c:pt>
                <c:pt idx="1011">
                  <c:v>11.516562344036856</c:v>
                </c:pt>
                <c:pt idx="1012">
                  <c:v>11.520471672439058</c:v>
                </c:pt>
                <c:pt idx="1013">
                  <c:v>11.51960982755321</c:v>
                </c:pt>
                <c:pt idx="1014">
                  <c:v>11.512956385034474</c:v>
                </c:pt>
                <c:pt idx="1015">
                  <c:v>11.50665457522916</c:v>
                </c:pt>
                <c:pt idx="1016">
                  <c:v>11.49720186052119</c:v>
                </c:pt>
                <c:pt idx="1017">
                  <c:v>11.431536174978742</c:v>
                </c:pt>
                <c:pt idx="1018">
                  <c:v>11.376867630179701</c:v>
                </c:pt>
                <c:pt idx="1019">
                  <c:v>11.306789298821716</c:v>
                </c:pt>
                <c:pt idx="1020">
                  <c:v>11.237434917167842</c:v>
                </c:pt>
                <c:pt idx="1021">
                  <c:v>11.167439322918899</c:v>
                </c:pt>
                <c:pt idx="1022">
                  <c:v>11.139963707958099</c:v>
                </c:pt>
                <c:pt idx="1023">
                  <c:v>11.09472029883068</c:v>
                </c:pt>
                <c:pt idx="1024">
                  <c:v>11.092589818272867</c:v>
                </c:pt>
                <c:pt idx="1025">
                  <c:v>11.115728629768084</c:v>
                </c:pt>
                <c:pt idx="1026">
                  <c:v>11.126711980993315</c:v>
                </c:pt>
                <c:pt idx="1027">
                  <c:v>11.150712637374381</c:v>
                </c:pt>
                <c:pt idx="1028">
                  <c:v>11.161351250645277</c:v>
                </c:pt>
                <c:pt idx="1029">
                  <c:v>11.180311838133909</c:v>
                </c:pt>
                <c:pt idx="1030">
                  <c:v>11.192887878708188</c:v>
                </c:pt>
                <c:pt idx="1031">
                  <c:v>11.210021355038823</c:v>
                </c:pt>
                <c:pt idx="1032">
                  <c:v>11.22243192139502</c:v>
                </c:pt>
                <c:pt idx="1033">
                  <c:v>11.235952543964185</c:v>
                </c:pt>
                <c:pt idx="1034">
                  <c:v>11.209104352080281</c:v>
                </c:pt>
                <c:pt idx="1035">
                  <c:v>11.173768711760559</c:v>
                </c:pt>
                <c:pt idx="1036">
                  <c:v>11.143659298828611</c:v>
                </c:pt>
                <c:pt idx="1037">
                  <c:v>11.135440745997174</c:v>
                </c:pt>
                <c:pt idx="1038">
                  <c:v>11.114163519455385</c:v>
                </c:pt>
                <c:pt idx="1039">
                  <c:v>11.09730583348822</c:v>
                </c:pt>
                <c:pt idx="1040">
                  <c:v>11.074546233742774</c:v>
                </c:pt>
                <c:pt idx="1041">
                  <c:v>11.058357339407024</c:v>
                </c:pt>
                <c:pt idx="1042">
                  <c:v>11.05178663399733</c:v>
                </c:pt>
                <c:pt idx="1043">
                  <c:v>11.041685811935203</c:v>
                </c:pt>
                <c:pt idx="1044">
                  <c:v>11.02633807820804</c:v>
                </c:pt>
                <c:pt idx="1045">
                  <c:v>11.011983189789374</c:v>
                </c:pt>
                <c:pt idx="1046">
                  <c:v>10.997007773052898</c:v>
                </c:pt>
                <c:pt idx="1047">
                  <c:v>10.964795458599484</c:v>
                </c:pt>
                <c:pt idx="1048">
                  <c:v>10.906920850825092</c:v>
                </c:pt>
                <c:pt idx="1049">
                  <c:v>10.859567645417119</c:v>
                </c:pt>
                <c:pt idx="1050">
                  <c:v>10.816316821665776</c:v>
                </c:pt>
                <c:pt idx="1051">
                  <c:v>10.784966352098209</c:v>
                </c:pt>
                <c:pt idx="1052">
                  <c:v>10.751678455227257</c:v>
                </c:pt>
                <c:pt idx="1053">
                  <c:v>10.721003672050195</c:v>
                </c:pt>
                <c:pt idx="1054">
                  <c:v>10.694362322938893</c:v>
                </c:pt>
                <c:pt idx="1055">
                  <c:v>10.674863944241492</c:v>
                </c:pt>
                <c:pt idx="1056">
                  <c:v>10.687067667825085</c:v>
                </c:pt>
                <c:pt idx="1057">
                  <c:v>10.724478630629928</c:v>
                </c:pt>
                <c:pt idx="1058">
                  <c:v>10.707834682194452</c:v>
                </c:pt>
                <c:pt idx="1059">
                  <c:v>10.687605459033854</c:v>
                </c:pt>
                <c:pt idx="1060">
                  <c:v>10.618306235452675</c:v>
                </c:pt>
                <c:pt idx="1061">
                  <c:v>10.586066341962912</c:v>
                </c:pt>
                <c:pt idx="1062">
                  <c:v>10.56842954821894</c:v>
                </c:pt>
                <c:pt idx="1063">
                  <c:v>10.991512650060738</c:v>
                </c:pt>
                <c:pt idx="1064">
                  <c:v>11.840726337260687</c:v>
                </c:pt>
                <c:pt idx="1065">
                  <c:v>11.744254868118526</c:v>
                </c:pt>
                <c:pt idx="1066">
                  <c:v>11.585758146231735</c:v>
                </c:pt>
                <c:pt idx="1067">
                  <c:v>11.408562837701608</c:v>
                </c:pt>
                <c:pt idx="1068">
                  <c:v>11.295799052837395</c:v>
                </c:pt>
                <c:pt idx="1069">
                  <c:v>11.027358502552884</c:v>
                </c:pt>
                <c:pt idx="1070">
                  <c:v>10.954212003401283</c:v>
                </c:pt>
                <c:pt idx="1071">
                  <c:v>10.88825673797719</c:v>
                </c:pt>
                <c:pt idx="1072">
                  <c:v>10.8005071390798</c:v>
                </c:pt>
                <c:pt idx="1073">
                  <c:v>10.807994847448038</c:v>
                </c:pt>
                <c:pt idx="1074">
                  <c:v>10.734117503833241</c:v>
                </c:pt>
                <c:pt idx="1075">
                  <c:v>10.700857185998636</c:v>
                </c:pt>
                <c:pt idx="1076">
                  <c:v>10.682082757005347</c:v>
                </c:pt>
                <c:pt idx="1077">
                  <c:v>10.687522721924813</c:v>
                </c:pt>
                <c:pt idx="1078">
                  <c:v>10.663391065121099</c:v>
                </c:pt>
                <c:pt idx="1079">
                  <c:v>10.658757787014785</c:v>
                </c:pt>
                <c:pt idx="1080">
                  <c:v>10.65913699876456</c:v>
                </c:pt>
                <c:pt idx="1081">
                  <c:v>10.66514233392914</c:v>
                </c:pt>
                <c:pt idx="1082">
                  <c:v>10.653048926490936</c:v>
                </c:pt>
                <c:pt idx="1083">
                  <c:v>10.654531299694591</c:v>
                </c:pt>
                <c:pt idx="1084">
                  <c:v>10.660433213472873</c:v>
                </c:pt>
                <c:pt idx="1085">
                  <c:v>10.651945765037052</c:v>
                </c:pt>
                <c:pt idx="1086">
                  <c:v>10.63153038338111</c:v>
                </c:pt>
                <c:pt idx="1087">
                  <c:v>10.370260382546844</c:v>
                </c:pt>
                <c:pt idx="1088">
                  <c:v>10.193340864380188</c:v>
                </c:pt>
                <c:pt idx="1089">
                  <c:v>10.016145555850061</c:v>
                </c:pt>
                <c:pt idx="1090">
                  <c:v>9.95328603725593</c:v>
                </c:pt>
                <c:pt idx="1091">
                  <c:v>9.982995554160846</c:v>
                </c:pt>
                <c:pt idx="1092">
                  <c:v>9.890157623057414</c:v>
                </c:pt>
                <c:pt idx="1093">
                  <c:v>9.683314850454153</c:v>
                </c:pt>
                <c:pt idx="1094">
                  <c:v>9.49195770675979</c:v>
                </c:pt>
                <c:pt idx="1095">
                  <c:v>9.286838623928222</c:v>
                </c:pt>
                <c:pt idx="1096">
                  <c:v>9.126666475583344</c:v>
                </c:pt>
                <c:pt idx="1097">
                  <c:v>9.02263145572299</c:v>
                </c:pt>
                <c:pt idx="1098">
                  <c:v>8.914928424028473</c:v>
                </c:pt>
                <c:pt idx="1099">
                  <c:v>8.639779273152529</c:v>
                </c:pt>
                <c:pt idx="1100">
                  <c:v>8.49607180950687</c:v>
                </c:pt>
                <c:pt idx="1101">
                  <c:v>8.294448369532297</c:v>
                </c:pt>
                <c:pt idx="1102">
                  <c:v>8.022270859822752</c:v>
                </c:pt>
                <c:pt idx="1103">
                  <c:v>7.868131625678801</c:v>
                </c:pt>
                <c:pt idx="1104">
                  <c:v>7.617148605402004</c:v>
                </c:pt>
                <c:pt idx="1105">
                  <c:v>7.503736713183637</c:v>
                </c:pt>
                <c:pt idx="1106">
                  <c:v>7.330016363233244</c:v>
                </c:pt>
                <c:pt idx="1107">
                  <c:v>7.087058842533454</c:v>
                </c:pt>
                <c:pt idx="1108">
                  <c:v>6.781241803239531</c:v>
                </c:pt>
                <c:pt idx="1109">
                  <c:v>6.63270800823313</c:v>
                </c:pt>
                <c:pt idx="1110">
                  <c:v>6.415357622781624</c:v>
                </c:pt>
                <c:pt idx="1111">
                  <c:v>6.181046129976649</c:v>
                </c:pt>
                <c:pt idx="1112">
                  <c:v>6.071240196760664</c:v>
                </c:pt>
                <c:pt idx="1113">
                  <c:v>5.74158797530376</c:v>
                </c:pt>
                <c:pt idx="1114">
                  <c:v>5.824001030667987</c:v>
                </c:pt>
                <c:pt idx="1115">
                  <c:v>5.546135344711852</c:v>
                </c:pt>
                <c:pt idx="1116">
                  <c:v>5.524775381061023</c:v>
                </c:pt>
                <c:pt idx="1117">
                  <c:v>5.463639552238585</c:v>
                </c:pt>
                <c:pt idx="1118">
                  <c:v>5.481441820200639</c:v>
                </c:pt>
                <c:pt idx="1119">
                  <c:v>5.447078340912151</c:v>
                </c:pt>
                <c:pt idx="1120">
                  <c:v>5.392913113526444</c:v>
                </c:pt>
                <c:pt idx="1121">
                  <c:v>5.277563794004692</c:v>
                </c:pt>
                <c:pt idx="1122">
                  <c:v>5.238215403896465</c:v>
                </c:pt>
                <c:pt idx="1123">
                  <c:v>5.188062926299261</c:v>
                </c:pt>
                <c:pt idx="1124">
                  <c:v>5.183946755124455</c:v>
                </c:pt>
                <c:pt idx="1125">
                  <c:v>5.16856454760186</c:v>
                </c:pt>
                <c:pt idx="1126">
                  <c:v>5.157229563663201</c:v>
                </c:pt>
                <c:pt idx="1127">
                  <c:v>5.141013090291105</c:v>
                </c:pt>
                <c:pt idx="1128">
                  <c:v>5.149307485472496</c:v>
                </c:pt>
                <c:pt idx="1129">
                  <c:v>5.13307032782314</c:v>
                </c:pt>
                <c:pt idx="1130">
                  <c:v>5.143515887839605</c:v>
                </c:pt>
                <c:pt idx="1131">
                  <c:v>5.146397897137877</c:v>
                </c:pt>
                <c:pt idx="1132">
                  <c:v>5.151568966452959</c:v>
                </c:pt>
                <c:pt idx="1133">
                  <c:v>4.993906510415666</c:v>
                </c:pt>
                <c:pt idx="1134">
                  <c:v>4.75692674584411</c:v>
                </c:pt>
                <c:pt idx="1135">
                  <c:v>4.8585968633376995</c:v>
                </c:pt>
                <c:pt idx="1136">
                  <c:v>4.508956735288234</c:v>
                </c:pt>
                <c:pt idx="1137">
                  <c:v>4.208607239950125</c:v>
                </c:pt>
                <c:pt idx="1138">
                  <c:v>4.069850213328771</c:v>
                </c:pt>
                <c:pt idx="1139">
                  <c:v>3.618726126281058</c:v>
                </c:pt>
                <c:pt idx="1140">
                  <c:v>3.543318146148996</c:v>
                </c:pt>
                <c:pt idx="1141">
                  <c:v>3.063318808045868</c:v>
                </c:pt>
                <c:pt idx="1142">
                  <c:v>2.8923287826938395</c:v>
                </c:pt>
                <c:pt idx="1143">
                  <c:v>2.4985966702844453</c:v>
                </c:pt>
                <c:pt idx="1144">
                  <c:v>2.094336260749545</c:v>
                </c:pt>
                <c:pt idx="1145">
                  <c:v>1.7898085414048504</c:v>
                </c:pt>
                <c:pt idx="1146">
                  <c:v>1.5564209463175043</c:v>
                </c:pt>
                <c:pt idx="1147">
                  <c:v>1.4392307261195834</c:v>
                </c:pt>
                <c:pt idx="1148">
                  <c:v>1.1055588601150894</c:v>
                </c:pt>
                <c:pt idx="1149">
                  <c:v>0.8109113305417439</c:v>
                </c:pt>
                <c:pt idx="1150">
                  <c:v>0.9784263973140384</c:v>
                </c:pt>
                <c:pt idx="1151">
                  <c:v>0.4139179970843049</c:v>
                </c:pt>
                <c:pt idx="1152">
                  <c:v>0.8001899801618082</c:v>
                </c:pt>
                <c:pt idx="1153">
                  <c:v>0.7062144138090599</c:v>
                </c:pt>
                <c:pt idx="1154">
                  <c:v>0.6136660625872741</c:v>
                </c:pt>
                <c:pt idx="1155">
                  <c:v>0.2709620621791044</c:v>
                </c:pt>
                <c:pt idx="1156">
                  <c:v>0.27500239100395474</c:v>
                </c:pt>
                <c:pt idx="1157">
                  <c:v>0.19930483099024798</c:v>
                </c:pt>
                <c:pt idx="1158">
                  <c:v>0.1458842375859124</c:v>
                </c:pt>
                <c:pt idx="1159">
                  <c:v>0.10483284198325184</c:v>
                </c:pt>
                <c:pt idx="1160">
                  <c:v>0.10028919574506688</c:v>
                </c:pt>
                <c:pt idx="1161">
                  <c:v>0.10572916066453265</c:v>
                </c:pt>
                <c:pt idx="1162">
                  <c:v>0.11157591637011816</c:v>
                </c:pt>
                <c:pt idx="1163">
                  <c:v>0.11821556937068285</c:v>
                </c:pt>
                <c:pt idx="1164">
                  <c:v>0.10223351780753756</c:v>
                </c:pt>
                <c:pt idx="1165">
                  <c:v>0.07266189608435798</c:v>
                </c:pt>
                <c:pt idx="1166">
                  <c:v>0.06707714122406995</c:v>
                </c:pt>
                <c:pt idx="1167">
                  <c:v>0.07666085635468771</c:v>
                </c:pt>
                <c:pt idx="1168">
                  <c:v>0.09158111501846959</c:v>
                </c:pt>
                <c:pt idx="1169">
                  <c:v>0.09227748568623391</c:v>
                </c:pt>
                <c:pt idx="1170">
                  <c:v>0.08954716108787088</c:v>
                </c:pt>
                <c:pt idx="1171">
                  <c:v>0.0886991057201975</c:v>
                </c:pt>
                <c:pt idx="1172">
                  <c:v>0.08718915348019368</c:v>
                </c:pt>
                <c:pt idx="1173">
                  <c:v>0.08816820927051579</c:v>
                </c:pt>
                <c:pt idx="1174">
                  <c:v>0.08905073843362303</c:v>
                </c:pt>
                <c:pt idx="1175">
                  <c:v>0.08830610445225132</c:v>
                </c:pt>
                <c:pt idx="1176">
                  <c:v>0.08719604823928047</c:v>
                </c:pt>
                <c:pt idx="1177">
                  <c:v>0.083128140378083</c:v>
                </c:pt>
                <c:pt idx="1178">
                  <c:v>0.03858799667751411</c:v>
                </c:pt>
                <c:pt idx="1179">
                  <c:v>-0.017556026566097716</c:v>
                </c:pt>
                <c:pt idx="1180">
                  <c:v>-0.03708198429984557</c:v>
                </c:pt>
                <c:pt idx="1181">
                  <c:v>-0.0391435172667914</c:v>
                </c:pt>
                <c:pt idx="1182">
                  <c:v>-0.021754934849943917</c:v>
                </c:pt>
                <c:pt idx="1183">
                  <c:v>-0.0016980806665143737</c:v>
                </c:pt>
                <c:pt idx="1184">
                  <c:v>-0.0017256597028614843</c:v>
                </c:pt>
                <c:pt idx="1185">
                  <c:v>-0.005862515154926692</c:v>
                </c:pt>
                <c:pt idx="1186">
                  <c:v>-0.01152311236516928</c:v>
                </c:pt>
                <c:pt idx="1187">
                  <c:v>-0.029677013040648823</c:v>
                </c:pt>
                <c:pt idx="1188">
                  <c:v>-0.03836440948998578</c:v>
                </c:pt>
                <c:pt idx="1189">
                  <c:v>-0.04250815970113779</c:v>
                </c:pt>
                <c:pt idx="1190">
                  <c:v>-0.042804634341869124</c:v>
                </c:pt>
                <c:pt idx="1191">
                  <c:v>-0.04231510644670807</c:v>
                </c:pt>
                <c:pt idx="1192">
                  <c:v>-0.041632525297117313</c:v>
                </c:pt>
                <c:pt idx="1193">
                  <c:v>-0.04103268125656786</c:v>
                </c:pt>
                <c:pt idx="1194">
                  <c:v>-0.03249007474805317</c:v>
                </c:pt>
                <c:pt idx="1195">
                  <c:v>-0.02323041329451385</c:v>
                </c:pt>
                <c:pt idx="1196">
                  <c:v>-0.0368199834545481</c:v>
                </c:pt>
                <c:pt idx="1197">
                  <c:v>-0.025588420902191027</c:v>
                </c:pt>
                <c:pt idx="1198">
                  <c:v>-0.034165501206139585</c:v>
                </c:pt>
                <c:pt idx="1199">
                  <c:v>-0.03755772267683307</c:v>
                </c:pt>
                <c:pt idx="1200">
                  <c:v>-0.03880567407153941</c:v>
                </c:pt>
                <c:pt idx="1201">
                  <c:v>-0.038702252685237776</c:v>
                </c:pt>
                <c:pt idx="1202">
                  <c:v>-0.03920557009857238</c:v>
                </c:pt>
                <c:pt idx="1203">
                  <c:v>-0.03890220069875426</c:v>
                </c:pt>
                <c:pt idx="1204">
                  <c:v>-0.03886772690332039</c:v>
                </c:pt>
                <c:pt idx="1205">
                  <c:v>-0.039260728171266586</c:v>
                </c:pt>
                <c:pt idx="1206">
                  <c:v>0.1748008571958483</c:v>
                </c:pt>
                <c:pt idx="1207">
                  <c:v>-0.024416311857439216</c:v>
                </c:pt>
                <c:pt idx="1208">
                  <c:v>-0.019431401037700618</c:v>
                </c:pt>
                <c:pt idx="1209">
                  <c:v>-0.019969192246469106</c:v>
                </c:pt>
                <c:pt idx="1210">
                  <c:v>-0.01961755953304356</c:v>
                </c:pt>
                <c:pt idx="1211">
                  <c:v>-0.01790765927952326</c:v>
                </c:pt>
                <c:pt idx="1212">
                  <c:v>-0.016356338484998817</c:v>
                </c:pt>
                <c:pt idx="1213">
                  <c:v>-0.006414095881868733</c:v>
                </c:pt>
                <c:pt idx="1214">
                  <c:v>-0.006014199854835763</c:v>
                </c:pt>
                <c:pt idx="1215">
                  <c:v>-0.006379622086434839</c:v>
                </c:pt>
                <c:pt idx="1216">
                  <c:v>-0.006227937386525792</c:v>
                </c:pt>
                <c:pt idx="1217">
                  <c:v>-0.006241726904699335</c:v>
                </c:pt>
                <c:pt idx="1218">
                  <c:v>-0.005959041782141542</c:v>
                </c:pt>
                <c:pt idx="1219">
                  <c:v>-0.005593619550542466</c:v>
                </c:pt>
                <c:pt idx="1220">
                  <c:v>-0.005021354546340097</c:v>
                </c:pt>
                <c:pt idx="1221">
                  <c:v>-0.004993775509992986</c:v>
                </c:pt>
                <c:pt idx="1222">
                  <c:v>-0.004945512196385574</c:v>
                </c:pt>
                <c:pt idx="1223">
                  <c:v>-0.004807617014650069</c:v>
                </c:pt>
                <c:pt idx="1224">
                  <c:v>-0.005104091655381404</c:v>
                </c:pt>
                <c:pt idx="1225">
                  <c:v>-0.005297144909811106</c:v>
                </c:pt>
                <c:pt idx="1226">
                  <c:v>-0.005297144909811106</c:v>
                </c:pt>
                <c:pt idx="1227">
                  <c:v>-0.005207513041683039</c:v>
                </c:pt>
                <c:pt idx="1228">
                  <c:v>-0.004835196050997155</c:v>
                </c:pt>
                <c:pt idx="1229">
                  <c:v>-0.004724879905608761</c:v>
                </c:pt>
                <c:pt idx="1230">
                  <c:v>-0.004324983878575791</c:v>
                </c:pt>
                <c:pt idx="1231">
                  <c:v>-0.004193983455927046</c:v>
                </c:pt>
                <c:pt idx="1232">
                  <c:v>-0.003973351165150234</c:v>
                </c:pt>
                <c:pt idx="1233">
                  <c:v>-0.0035527708608569368</c:v>
                </c:pt>
                <c:pt idx="1234">
                  <c:v>-0.003387296642774346</c:v>
                </c:pt>
                <c:pt idx="1235">
                  <c:v>-0.003139085315650423</c:v>
                </c:pt>
                <c:pt idx="1236">
                  <c:v>-0.0028770844703529573</c:v>
                </c:pt>
                <c:pt idx="1237">
                  <c:v>-0.002594399347795165</c:v>
                </c:pt>
                <c:pt idx="1238">
                  <c:v>-0.0024151356115390066</c:v>
                </c:pt>
                <c:pt idx="1239">
                  <c:v>-0.0013119741576549464</c:v>
                </c:pt>
                <c:pt idx="1240">
                  <c:v>-0.0008362357806674525</c:v>
                </c:pt>
                <c:pt idx="1241">
                  <c:v>-0.0006224982489774243</c:v>
                </c:pt>
                <c:pt idx="1242">
                  <c:v>-0.0003122340900725209</c:v>
                </c:pt>
                <c:pt idx="1243">
                  <c:v>1.8714346092684877E-05</c:v>
                </c:pt>
                <c:pt idx="1244">
                  <c:v>0.0005151370003405303</c:v>
                </c:pt>
                <c:pt idx="1245">
                  <c:v>0.0009426120637205868</c:v>
                </c:pt>
                <c:pt idx="1246">
                  <c:v>0.0015493508633568258</c:v>
                </c:pt>
                <c:pt idx="1247">
                  <c:v>0.0018251412268278347</c:v>
                </c:pt>
                <c:pt idx="1248">
                  <c:v>0.0019078783358691424</c:v>
                </c:pt>
                <c:pt idx="1249">
                  <c:v>0.0012942447771461438</c:v>
                </c:pt>
                <c:pt idx="1250">
                  <c:v>0.0005151370003405303</c:v>
                </c:pt>
                <c:pt idx="1251">
                  <c:v>-8.864690254401315E-06</c:v>
                </c:pt>
                <c:pt idx="1252">
                  <c:v>-0.0008707095761013225</c:v>
                </c:pt>
                <c:pt idx="1253">
                  <c:v>-0.0016429225938201768</c:v>
                </c:pt>
                <c:pt idx="1254">
                  <c:v>-0.0020359238617663634</c:v>
                </c:pt>
                <c:pt idx="1255">
                  <c:v>-0.00047770830815513604</c:v>
                </c:pt>
                <c:pt idx="1256">
                  <c:v>-0.0023944513342786795</c:v>
                </c:pt>
                <c:pt idx="1257">
                  <c:v>-0.002684031215923256</c:v>
                </c:pt>
                <c:pt idx="1258">
                  <c:v>-0.0027116102522703424</c:v>
                </c:pt>
                <c:pt idx="1259">
                  <c:v>-0.0014774483757375616</c:v>
                </c:pt>
                <c:pt idx="1260">
                  <c:v>-0.003008084893001703</c:v>
                </c:pt>
                <c:pt idx="1261">
                  <c:v>0.0032385668396167984</c:v>
                </c:pt>
                <c:pt idx="1262">
                  <c:v>0.00600336523341372</c:v>
                </c:pt>
                <c:pt idx="1263">
                  <c:v>-0.002118660970807671</c:v>
                </c:pt>
                <c:pt idx="1264">
                  <c:v>-0.004249141528621267</c:v>
                </c:pt>
                <c:pt idx="1265">
                  <c:v>-0.004242246769534484</c:v>
                </c:pt>
                <c:pt idx="1266">
                  <c:v>0.003548830998521677</c:v>
                </c:pt>
                <c:pt idx="1267">
                  <c:v>0.002590459485459905</c:v>
                </c:pt>
                <c:pt idx="1268">
                  <c:v>0.00493467757496353</c:v>
                </c:pt>
                <c:pt idx="1269">
                  <c:v>0.004258991184459551</c:v>
                </c:pt>
                <c:pt idx="1270">
                  <c:v>0.002238826772034373</c:v>
                </c:pt>
                <c:pt idx="1271">
                  <c:v>0.0009426120637205868</c:v>
                </c:pt>
                <c:pt idx="1272">
                  <c:v>0.0006323479048157078</c:v>
                </c:pt>
                <c:pt idx="1273">
                  <c:v>0.00032208374591080445</c:v>
                </c:pt>
                <c:pt idx="1274">
                  <c:v>-0.00015365463107668955</c:v>
                </c:pt>
                <c:pt idx="1275">
                  <c:v>-0.0003604974036799585</c:v>
                </c:pt>
                <c:pt idx="1276">
                  <c:v>-0.0005673401762832029</c:v>
                </c:pt>
                <c:pt idx="1277">
                  <c:v>-0.0005880244535435298</c:v>
                </c:pt>
                <c:pt idx="1278">
                  <c:v>-0.0006914458398451643</c:v>
                </c:pt>
                <c:pt idx="1279">
                  <c:v>-0.0008913938533616493</c:v>
                </c:pt>
                <c:pt idx="1280">
                  <c:v>-0.0009051833715351925</c:v>
                </c:pt>
                <c:pt idx="1281">
                  <c:v>-0.0029598215793942653</c:v>
                </c:pt>
                <c:pt idx="1282">
                  <c:v>-0.0027874526022248908</c:v>
                </c:pt>
                <c:pt idx="1283">
                  <c:v>-0.00242892512971255</c:v>
                </c:pt>
                <c:pt idx="1284">
                  <c:v>-0.00242892512971255</c:v>
                </c:pt>
                <c:pt idx="1285">
                  <c:v>-0.002332398502497699</c:v>
                </c:pt>
                <c:pt idx="1286">
                  <c:v>-0.0024013460933654633</c:v>
                </c:pt>
                <c:pt idx="1287">
                  <c:v>0.00010834621422077625</c:v>
                </c:pt>
                <c:pt idx="1288">
                  <c:v>0.00021866235960917</c:v>
                </c:pt>
                <c:pt idx="1289">
                  <c:v>0.0002393466368694969</c:v>
                </c:pt>
                <c:pt idx="1290">
                  <c:v>0.0002600309141298238</c:v>
                </c:pt>
                <c:pt idx="1291">
                  <c:v>0.0001979780823488431</c:v>
                </c:pt>
                <c:pt idx="1292">
                  <c:v>0.00023245187778273758</c:v>
                </c:pt>
                <c:pt idx="1293">
                  <c:v>0.0002600309141298238</c:v>
                </c:pt>
                <c:pt idx="1294">
                  <c:v>0.0002117676005224107</c:v>
                </c:pt>
                <c:pt idx="1295">
                  <c:v>0.0002462413959562807</c:v>
                </c:pt>
                <c:pt idx="1296">
                  <c:v>0.0002117676005224107</c:v>
                </c:pt>
                <c:pt idx="1297">
                  <c:v>0.00016350428691497312</c:v>
                </c:pt>
                <c:pt idx="1298">
                  <c:v>0.0003013994686504776</c:v>
                </c:pt>
                <c:pt idx="1299">
                  <c:v>0.0001772938050885407</c:v>
                </c:pt>
                <c:pt idx="1300">
                  <c:v>0.00023245187778273758</c:v>
                </c:pt>
                <c:pt idx="1301">
                  <c:v>0.0001979780823488431</c:v>
                </c:pt>
                <c:pt idx="1302">
                  <c:v>0.00034966278225791517</c:v>
                </c:pt>
                <c:pt idx="1303">
                  <c:v>0.00040482085495211205</c:v>
                </c:pt>
                <c:pt idx="1304">
                  <c:v>0.00037724181860502584</c:v>
                </c:pt>
                <c:pt idx="1305">
                  <c:v>0.00035655754134469896</c:v>
                </c:pt>
                <c:pt idx="1306">
                  <c:v>0.0005151370003405303</c:v>
                </c:pt>
                <c:pt idx="1307">
                  <c:v>0.0005909793502950541</c:v>
                </c:pt>
                <c:pt idx="1308">
                  <c:v>0.0004875579639934196</c:v>
                </c:pt>
                <c:pt idx="1309">
                  <c:v>0.0005634003139479434</c:v>
                </c:pt>
                <c:pt idx="1310">
                  <c:v>0.0007288745320305585</c:v>
                </c:pt>
                <c:pt idx="1311">
                  <c:v>0.0008047168819850823</c:v>
                </c:pt>
                <c:pt idx="1312">
                  <c:v>0.0007978221228983229</c:v>
                </c:pt>
                <c:pt idx="1313">
                  <c:v>0.0007978221228983229</c:v>
                </c:pt>
                <c:pt idx="1314">
                  <c:v>0.0007978221228983229</c:v>
                </c:pt>
                <c:pt idx="1315">
                  <c:v>0.0008874539910263898</c:v>
                </c:pt>
                <c:pt idx="1316">
                  <c:v>0.0009012435091999329</c:v>
                </c:pt>
                <c:pt idx="1317">
                  <c:v>0.0009908753773280243</c:v>
                </c:pt>
                <c:pt idx="1318">
                  <c:v>0.0009908753773280243</c:v>
                </c:pt>
                <c:pt idx="1319">
                  <c:v>0.0009908753773280243</c:v>
                </c:pt>
                <c:pt idx="1320">
                  <c:v>0.0009012435091999329</c:v>
                </c:pt>
                <c:pt idx="1321">
                  <c:v>0.0007219797729437747</c:v>
                </c:pt>
                <c:pt idx="1322">
                  <c:v>0.0005496107957744002</c:v>
                </c:pt>
                <c:pt idx="1323">
                  <c:v>0.0002945047095637183</c:v>
                </c:pt>
                <c:pt idx="1324">
                  <c:v>0.0003013994686504776</c:v>
                </c:pt>
                <c:pt idx="1325">
                  <c:v>0.0002255571186959538</c:v>
                </c:pt>
                <c:pt idx="1326">
                  <c:v>6.008290061333866E-05</c:v>
                </c:pt>
                <c:pt idx="1327">
                  <c:v>7.387241878690625E-05</c:v>
                </c:pt>
                <c:pt idx="1328">
                  <c:v>-8.470704020892508E-05</c:v>
                </c:pt>
                <c:pt idx="1329">
                  <c:v>-0.00015365463107668955</c:v>
                </c:pt>
                <c:pt idx="1330">
                  <c:v>-0.00013297035381636268</c:v>
                </c:pt>
                <c:pt idx="1331">
                  <c:v>-0.00011228607655603578</c:v>
                </c:pt>
                <c:pt idx="1332">
                  <c:v>-0.00017433890833701645</c:v>
                </c:pt>
                <c:pt idx="1333">
                  <c:v>-6.40227629485982E-05</c:v>
                </c:pt>
                <c:pt idx="1334">
                  <c:v>-3.644372660151201E-05</c:v>
                </c:pt>
                <c:pt idx="1335">
                  <c:v>-9.849655838249268E-05</c:v>
                </c:pt>
                <c:pt idx="1336">
                  <c:v>-6.40227629485982E-05</c:v>
                </c:pt>
                <c:pt idx="1337">
                  <c:v>-3.644372660151201E-05</c:v>
                </c:pt>
                <c:pt idx="1338">
                  <c:v>-1.969931167642015E-06</c:v>
                </c:pt>
                <c:pt idx="1339">
                  <c:v>3.250386426625247E-05</c:v>
                </c:pt>
                <c:pt idx="1340">
                  <c:v>-2.265420842796891E-05</c:v>
                </c:pt>
                <c:pt idx="1341">
                  <c:v>0.0001910833232620838</c:v>
                </c:pt>
              </c:numCache>
            </c:numRef>
          </c:yVal>
          <c:smooth val="1"/>
        </c:ser>
        <c:ser>
          <c:idx val="2"/>
          <c:order val="2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dat!$D$5:$D$1346</c:f>
              <c:strCache>
                <c:ptCount val="1342"/>
                <c:pt idx="0">
                  <c:v>0.39675925925925926</c:v>
                </c:pt>
                <c:pt idx="1">
                  <c:v>0.396875</c:v>
                </c:pt>
                <c:pt idx="2">
                  <c:v>0.39699074074074076</c:v>
                </c:pt>
                <c:pt idx="3">
                  <c:v>0.3971064814814815</c:v>
                </c:pt>
                <c:pt idx="4">
                  <c:v>0.3972222222222222</c:v>
                </c:pt>
                <c:pt idx="5">
                  <c:v>0.397337962962963</c:v>
                </c:pt>
                <c:pt idx="6">
                  <c:v>0.39745370370370375</c:v>
                </c:pt>
                <c:pt idx="7">
                  <c:v>0.3975694444444444</c:v>
                </c:pt>
                <c:pt idx="8">
                  <c:v>0.3976851851851852</c:v>
                </c:pt>
                <c:pt idx="9">
                  <c:v>0.3978009259259259</c:v>
                </c:pt>
                <c:pt idx="10">
                  <c:v>0.3979166666666667</c:v>
                </c:pt>
                <c:pt idx="11">
                  <c:v>0.39803240740740736</c:v>
                </c:pt>
                <c:pt idx="12">
                  <c:v>0.39814814814814814</c:v>
                </c:pt>
                <c:pt idx="13">
                  <c:v>0.3982638888888889</c:v>
                </c:pt>
                <c:pt idx="14">
                  <c:v>0.39837962962962964</c:v>
                </c:pt>
                <c:pt idx="15">
                  <c:v>0.39849537037037036</c:v>
                </c:pt>
                <c:pt idx="16">
                  <c:v>0.3986111111111111</c:v>
                </c:pt>
                <c:pt idx="17">
                  <c:v>0.39872685185185186</c:v>
                </c:pt>
                <c:pt idx="18">
                  <c:v>0.39884259259259264</c:v>
                </c:pt>
                <c:pt idx="19">
                  <c:v>0.3989583333333333</c:v>
                </c:pt>
                <c:pt idx="20">
                  <c:v>0.3990740740740741</c:v>
                </c:pt>
                <c:pt idx="21">
                  <c:v>0.3991898148148148</c:v>
                </c:pt>
                <c:pt idx="22">
                  <c:v>0.3993055555555556</c:v>
                </c:pt>
                <c:pt idx="23">
                  <c:v>0.39942129629629625</c:v>
                </c:pt>
                <c:pt idx="24">
                  <c:v>0.399537037037037</c:v>
                </c:pt>
                <c:pt idx="25">
                  <c:v>0.3996527777777778</c:v>
                </c:pt>
                <c:pt idx="26">
                  <c:v>0.3997685185185185</c:v>
                </c:pt>
                <c:pt idx="27">
                  <c:v>0.39988425925925924</c:v>
                </c:pt>
                <c:pt idx="28">
                  <c:v>0.4</c:v>
                </c:pt>
                <c:pt idx="29">
                  <c:v>0.40011574074074074</c:v>
                </c:pt>
                <c:pt idx="30">
                  <c:v>0.4002314814814815</c:v>
                </c:pt>
                <c:pt idx="31">
                  <c:v>0.4003472222222222</c:v>
                </c:pt>
                <c:pt idx="32">
                  <c:v>0.40046296296296297</c:v>
                </c:pt>
                <c:pt idx="33">
                  <c:v>0.4005787037037037</c:v>
                </c:pt>
                <c:pt idx="34">
                  <c:v>0.40069444444444446</c:v>
                </c:pt>
                <c:pt idx="35">
                  <c:v>0.40081018518518513</c:v>
                </c:pt>
                <c:pt idx="36">
                  <c:v>0.4009259259259259</c:v>
                </c:pt>
                <c:pt idx="37">
                  <c:v>0.4010416666666667</c:v>
                </c:pt>
                <c:pt idx="38">
                  <c:v>0.4011574074074074</c:v>
                </c:pt>
                <c:pt idx="39">
                  <c:v>0.4012731481481482</c:v>
                </c:pt>
                <c:pt idx="40">
                  <c:v>0.40138888888888885</c:v>
                </c:pt>
                <c:pt idx="41">
                  <c:v>0.40150462962962963</c:v>
                </c:pt>
                <c:pt idx="42">
                  <c:v>0.4016203703703704</c:v>
                </c:pt>
                <c:pt idx="43">
                  <c:v>0.4017361111111111</c:v>
                </c:pt>
                <c:pt idx="44">
                  <c:v>0.40185185185185185</c:v>
                </c:pt>
                <c:pt idx="45">
                  <c:v>0.40196759259259257</c:v>
                </c:pt>
                <c:pt idx="46">
                  <c:v>0.40208333333333335</c:v>
                </c:pt>
                <c:pt idx="47">
                  <c:v>0.4021990740740741</c:v>
                </c:pt>
                <c:pt idx="48">
                  <c:v>0.4023148148148148</c:v>
                </c:pt>
                <c:pt idx="49">
                  <c:v>0.40243055555555557</c:v>
                </c:pt>
                <c:pt idx="50">
                  <c:v>0.4025462962962963</c:v>
                </c:pt>
                <c:pt idx="51">
                  <c:v>0.40266203703703707</c:v>
                </c:pt>
                <c:pt idx="52">
                  <c:v>0.40277777777777773</c:v>
                </c:pt>
                <c:pt idx="53">
                  <c:v>0.4028935185185185</c:v>
                </c:pt>
                <c:pt idx="54">
                  <c:v>0.4030092592592593</c:v>
                </c:pt>
                <c:pt idx="55">
                  <c:v>0.403125</c:v>
                </c:pt>
                <c:pt idx="56">
                  <c:v>0.40324074074074073</c:v>
                </c:pt>
                <c:pt idx="57">
                  <c:v>0.40335648148148145</c:v>
                </c:pt>
                <c:pt idx="58">
                  <c:v>0.40347222222222223</c:v>
                </c:pt>
                <c:pt idx="59">
                  <c:v>0.403587962962963</c:v>
                </c:pt>
                <c:pt idx="60">
                  <c:v>0.4037037037037037</c:v>
                </c:pt>
                <c:pt idx="61">
                  <c:v>0.40381944444444445</c:v>
                </c:pt>
                <c:pt idx="62">
                  <c:v>0.4039351851851852</c:v>
                </c:pt>
                <c:pt idx="63">
                  <c:v>0.40405092592592595</c:v>
                </c:pt>
                <c:pt idx="64">
                  <c:v>0.4041666666666666</c:v>
                </c:pt>
                <c:pt idx="65">
                  <c:v>0.4042824074074074</c:v>
                </c:pt>
                <c:pt idx="66">
                  <c:v>0.4043981481481482</c:v>
                </c:pt>
                <c:pt idx="67">
                  <c:v>0.4045138888888889</c:v>
                </c:pt>
                <c:pt idx="68">
                  <c:v>0.4046296296296296</c:v>
                </c:pt>
                <c:pt idx="69">
                  <c:v>0.40474537037037034</c:v>
                </c:pt>
                <c:pt idx="70">
                  <c:v>0.4048611111111111</c:v>
                </c:pt>
                <c:pt idx="71">
                  <c:v>0.4049768518518519</c:v>
                </c:pt>
                <c:pt idx="72">
                  <c:v>0.40509259259259256</c:v>
                </c:pt>
                <c:pt idx="73">
                  <c:v>0.40520833333333334</c:v>
                </c:pt>
                <c:pt idx="74">
                  <c:v>0.40532407407407406</c:v>
                </c:pt>
                <c:pt idx="75">
                  <c:v>0.40543981481481484</c:v>
                </c:pt>
                <c:pt idx="76">
                  <c:v>0.4055555555555555</c:v>
                </c:pt>
                <c:pt idx="77">
                  <c:v>0.4056712962962963</c:v>
                </c:pt>
                <c:pt idx="78">
                  <c:v>0.40578703703703706</c:v>
                </c:pt>
                <c:pt idx="79">
                  <c:v>0.4059027777777778</c:v>
                </c:pt>
                <c:pt idx="80">
                  <c:v>0.4060185185185185</c:v>
                </c:pt>
                <c:pt idx="81">
                  <c:v>0.4061342592592592</c:v>
                </c:pt>
                <c:pt idx="82">
                  <c:v>0.40625</c:v>
                </c:pt>
                <c:pt idx="83">
                  <c:v>0.4063657407407408</c:v>
                </c:pt>
                <c:pt idx="84">
                  <c:v>0.4064814814814815</c:v>
                </c:pt>
                <c:pt idx="85">
                  <c:v>0.4065972222222222</c:v>
                </c:pt>
                <c:pt idx="86">
                  <c:v>0.40671296296296294</c:v>
                </c:pt>
                <c:pt idx="87">
                  <c:v>0.4068287037037037</c:v>
                </c:pt>
                <c:pt idx="88">
                  <c:v>0.4069444444444445</c:v>
                </c:pt>
                <c:pt idx="89">
                  <c:v>0.40706018518518516</c:v>
                </c:pt>
                <c:pt idx="90">
                  <c:v>0.40717592592592594</c:v>
                </c:pt>
                <c:pt idx="91">
                  <c:v>0.40729166666666666</c:v>
                </c:pt>
                <c:pt idx="92">
                  <c:v>0.40740740740740744</c:v>
                </c:pt>
                <c:pt idx="93">
                  <c:v>0.4075231481481481</c:v>
                </c:pt>
                <c:pt idx="94">
                  <c:v>0.4076388888888889</c:v>
                </c:pt>
                <c:pt idx="95">
                  <c:v>0.40775462962962966</c:v>
                </c:pt>
                <c:pt idx="96">
                  <c:v>0.4078703703703704</c:v>
                </c:pt>
                <c:pt idx="97">
                  <c:v>0.4079861111111111</c:v>
                </c:pt>
                <c:pt idx="98">
                  <c:v>0.4081018518518518</c:v>
                </c:pt>
                <c:pt idx="99">
                  <c:v>0.4082175925925926</c:v>
                </c:pt>
                <c:pt idx="100">
                  <c:v>0.4083333333333334</c:v>
                </c:pt>
                <c:pt idx="101">
                  <c:v>0.40844907407407405</c:v>
                </c:pt>
                <c:pt idx="102">
                  <c:v>0.4085648148148148</c:v>
                </c:pt>
                <c:pt idx="103">
                  <c:v>0.40868055555555555</c:v>
                </c:pt>
                <c:pt idx="104">
                  <c:v>0.4087962962962963</c:v>
                </c:pt>
                <c:pt idx="105">
                  <c:v>0.408912037037037</c:v>
                </c:pt>
                <c:pt idx="106">
                  <c:v>0.40902777777777777</c:v>
                </c:pt>
                <c:pt idx="107">
                  <c:v>0.40914351851851855</c:v>
                </c:pt>
                <c:pt idx="108">
                  <c:v>0.40925925925925927</c:v>
                </c:pt>
                <c:pt idx="109">
                  <c:v>0.409375</c:v>
                </c:pt>
                <c:pt idx="110">
                  <c:v>0.4094907407407407</c:v>
                </c:pt>
                <c:pt idx="111">
                  <c:v>0.4096064814814815</c:v>
                </c:pt>
                <c:pt idx="112">
                  <c:v>0.40972222222222227</c:v>
                </c:pt>
                <c:pt idx="113">
                  <c:v>0.40983796296296293</c:v>
                </c:pt>
                <c:pt idx="114">
                  <c:v>0.4099537037037037</c:v>
                </c:pt>
                <c:pt idx="115">
                  <c:v>0.41006944444444443</c:v>
                </c:pt>
                <c:pt idx="116">
                  <c:v>0.4101851851851852</c:v>
                </c:pt>
                <c:pt idx="117">
                  <c:v>0.4103009259259259</c:v>
                </c:pt>
                <c:pt idx="118">
                  <c:v>0.41041666666666665</c:v>
                </c:pt>
                <c:pt idx="119">
                  <c:v>0.41053240740740743</c:v>
                </c:pt>
                <c:pt idx="120">
                  <c:v>0.41064814814814815</c:v>
                </c:pt>
                <c:pt idx="121">
                  <c:v>0.4107638888888889</c:v>
                </c:pt>
                <c:pt idx="122">
                  <c:v>0.4108796296296296</c:v>
                </c:pt>
                <c:pt idx="123">
                  <c:v>0.41099537037037037</c:v>
                </c:pt>
                <c:pt idx="124">
                  <c:v>0.41111111111111115</c:v>
                </c:pt>
                <c:pt idx="125">
                  <c:v>0.4112268518518518</c:v>
                </c:pt>
                <c:pt idx="126">
                  <c:v>0.4113425925925926</c:v>
                </c:pt>
                <c:pt idx="127">
                  <c:v>0.4114583333333333</c:v>
                </c:pt>
                <c:pt idx="128">
                  <c:v>0.4115740740740741</c:v>
                </c:pt>
                <c:pt idx="129">
                  <c:v>0.41168981481481487</c:v>
                </c:pt>
                <c:pt idx="130">
                  <c:v>0.41180555555555554</c:v>
                </c:pt>
                <c:pt idx="131">
                  <c:v>0.4119212962962963</c:v>
                </c:pt>
                <c:pt idx="132">
                  <c:v>0.41203703703703703</c:v>
                </c:pt>
                <c:pt idx="133">
                  <c:v>0.4121527777777778</c:v>
                </c:pt>
                <c:pt idx="134">
                  <c:v>0.4122685185185185</c:v>
                </c:pt>
                <c:pt idx="135">
                  <c:v>0.41238425925925926</c:v>
                </c:pt>
                <c:pt idx="136">
                  <c:v>0.4125</c:v>
                </c:pt>
                <c:pt idx="137">
                  <c:v>0.41261574074074076</c:v>
                </c:pt>
                <c:pt idx="138">
                  <c:v>0.4127314814814815</c:v>
                </c:pt>
                <c:pt idx="139">
                  <c:v>0.4128472222222222</c:v>
                </c:pt>
                <c:pt idx="140">
                  <c:v>0.412962962962963</c:v>
                </c:pt>
                <c:pt idx="141">
                  <c:v>0.41307870370370375</c:v>
                </c:pt>
                <c:pt idx="142">
                  <c:v>0.4131944444444444</c:v>
                </c:pt>
                <c:pt idx="143">
                  <c:v>0.4133101851851852</c:v>
                </c:pt>
                <c:pt idx="144">
                  <c:v>0.4134259259259259</c:v>
                </c:pt>
                <c:pt idx="145">
                  <c:v>0.4135416666666667</c:v>
                </c:pt>
                <c:pt idx="146">
                  <c:v>0.41365740740740736</c:v>
                </c:pt>
                <c:pt idx="147">
                  <c:v>0.41377314814814814</c:v>
                </c:pt>
                <c:pt idx="148">
                  <c:v>0.4138888888888889</c:v>
                </c:pt>
                <c:pt idx="149">
                  <c:v>0.41400462962962964</c:v>
                </c:pt>
                <c:pt idx="150">
                  <c:v>0.41412037037037036</c:v>
                </c:pt>
                <c:pt idx="151">
                  <c:v>0.4142361111111111</c:v>
                </c:pt>
                <c:pt idx="152">
                  <c:v>0.41435185185185186</c:v>
                </c:pt>
                <c:pt idx="153">
                  <c:v>0.41446759259259264</c:v>
                </c:pt>
                <c:pt idx="154">
                  <c:v>0.4145833333333333</c:v>
                </c:pt>
                <c:pt idx="155">
                  <c:v>0.4146990740740741</c:v>
                </c:pt>
                <c:pt idx="156">
                  <c:v>0.4148148148148148</c:v>
                </c:pt>
                <c:pt idx="157">
                  <c:v>0.4149305555555556</c:v>
                </c:pt>
                <c:pt idx="158">
                  <c:v>0.41504629629629625</c:v>
                </c:pt>
                <c:pt idx="159">
                  <c:v>0.415162037037037</c:v>
                </c:pt>
                <c:pt idx="160">
                  <c:v>0.4152777777777778</c:v>
                </c:pt>
                <c:pt idx="161">
                  <c:v>0.4153935185185185</c:v>
                </c:pt>
                <c:pt idx="162">
                  <c:v>0.41550925925925924</c:v>
                </c:pt>
                <c:pt idx="163">
                  <c:v>0.415625</c:v>
                </c:pt>
                <c:pt idx="164">
                  <c:v>0.41574074074074074</c:v>
                </c:pt>
                <c:pt idx="165">
                  <c:v>0.4158564814814815</c:v>
                </c:pt>
                <c:pt idx="166">
                  <c:v>0.4159722222222222</c:v>
                </c:pt>
                <c:pt idx="167">
                  <c:v>0.41608796296296297</c:v>
                </c:pt>
                <c:pt idx="168">
                  <c:v>0.4162037037037037</c:v>
                </c:pt>
                <c:pt idx="169">
                  <c:v>0.41631944444444446</c:v>
                </c:pt>
                <c:pt idx="170">
                  <c:v>0.41643518518518513</c:v>
                </c:pt>
                <c:pt idx="171">
                  <c:v>0.4165509259259259</c:v>
                </c:pt>
                <c:pt idx="172">
                  <c:v>0.4166666666666667</c:v>
                </c:pt>
                <c:pt idx="173">
                  <c:v>0.4167824074074074</c:v>
                </c:pt>
                <c:pt idx="174">
                  <c:v>0.4168981481481482</c:v>
                </c:pt>
                <c:pt idx="175">
                  <c:v>0.41701388888888885</c:v>
                </c:pt>
                <c:pt idx="176">
                  <c:v>0.41712962962962963</c:v>
                </c:pt>
                <c:pt idx="177">
                  <c:v>0.4172453703703704</c:v>
                </c:pt>
                <c:pt idx="178">
                  <c:v>0.4173611111111111</c:v>
                </c:pt>
                <c:pt idx="179">
                  <c:v>0.41747685185185185</c:v>
                </c:pt>
                <c:pt idx="180">
                  <c:v>0.41759259259259257</c:v>
                </c:pt>
                <c:pt idx="181">
                  <c:v>0.41770833333333335</c:v>
                </c:pt>
                <c:pt idx="182">
                  <c:v>0.4178240740740741</c:v>
                </c:pt>
                <c:pt idx="183">
                  <c:v>0.4179398148148148</c:v>
                </c:pt>
                <c:pt idx="184">
                  <c:v>0.41805555555555557</c:v>
                </c:pt>
                <c:pt idx="185">
                  <c:v>0.4181712962962963</c:v>
                </c:pt>
                <c:pt idx="186">
                  <c:v>0.41828703703703707</c:v>
                </c:pt>
                <c:pt idx="187">
                  <c:v>0.41840277777777773</c:v>
                </c:pt>
                <c:pt idx="188">
                  <c:v>0.4185185185185185</c:v>
                </c:pt>
                <c:pt idx="189">
                  <c:v>0.4186342592592593</c:v>
                </c:pt>
                <c:pt idx="190">
                  <c:v>0.41875</c:v>
                </c:pt>
                <c:pt idx="191">
                  <c:v>0.41886574074074073</c:v>
                </c:pt>
                <c:pt idx="192">
                  <c:v>0.41898148148148145</c:v>
                </c:pt>
                <c:pt idx="193">
                  <c:v>0.41909722222222223</c:v>
                </c:pt>
                <c:pt idx="194">
                  <c:v>0.419212962962963</c:v>
                </c:pt>
                <c:pt idx="195">
                  <c:v>0.4193287037037037</c:v>
                </c:pt>
                <c:pt idx="196">
                  <c:v>0.41944444444444445</c:v>
                </c:pt>
                <c:pt idx="197">
                  <c:v>0.4195601851851852</c:v>
                </c:pt>
                <c:pt idx="198">
                  <c:v>0.41967592592592595</c:v>
                </c:pt>
                <c:pt idx="199">
                  <c:v>0.4197916666666666</c:v>
                </c:pt>
                <c:pt idx="200">
                  <c:v>0.4199074074074074</c:v>
                </c:pt>
                <c:pt idx="201">
                  <c:v>0.4200231481481482</c:v>
                </c:pt>
                <c:pt idx="202">
                  <c:v>0.4201388888888889</c:v>
                </c:pt>
                <c:pt idx="203">
                  <c:v>0.4202546296296296</c:v>
                </c:pt>
                <c:pt idx="204">
                  <c:v>0.42037037037037034</c:v>
                </c:pt>
                <c:pt idx="205">
                  <c:v>0.4204861111111111</c:v>
                </c:pt>
                <c:pt idx="206">
                  <c:v>0.4206018518518519</c:v>
                </c:pt>
                <c:pt idx="207">
                  <c:v>0.42071759259259256</c:v>
                </c:pt>
                <c:pt idx="208">
                  <c:v>0.42083333333333334</c:v>
                </c:pt>
                <c:pt idx="209">
                  <c:v>0.42094907407407406</c:v>
                </c:pt>
                <c:pt idx="210">
                  <c:v>0.42106481481481484</c:v>
                </c:pt>
                <c:pt idx="211">
                  <c:v>0.4211805555555555</c:v>
                </c:pt>
                <c:pt idx="212">
                  <c:v>0.4212962962962963</c:v>
                </c:pt>
                <c:pt idx="213">
                  <c:v>0.42141203703703706</c:v>
                </c:pt>
                <c:pt idx="214">
                  <c:v>0.4215277777777778</c:v>
                </c:pt>
                <c:pt idx="215">
                  <c:v>0.4216435185185185</c:v>
                </c:pt>
                <c:pt idx="216">
                  <c:v>0.4217592592592592</c:v>
                </c:pt>
                <c:pt idx="217">
                  <c:v>0.421875</c:v>
                </c:pt>
                <c:pt idx="218">
                  <c:v>0.4219907407407408</c:v>
                </c:pt>
                <c:pt idx="219">
                  <c:v>0.4221064814814815</c:v>
                </c:pt>
                <c:pt idx="220">
                  <c:v>0.4222222222222222</c:v>
                </c:pt>
                <c:pt idx="221">
                  <c:v>0.42233796296296294</c:v>
                </c:pt>
                <c:pt idx="222">
                  <c:v>0.4224537037037037</c:v>
                </c:pt>
                <c:pt idx="223">
                  <c:v>0.4225694444444445</c:v>
                </c:pt>
                <c:pt idx="224">
                  <c:v>0.42268518518518516</c:v>
                </c:pt>
                <c:pt idx="225">
                  <c:v>0.42280092592592594</c:v>
                </c:pt>
                <c:pt idx="226">
                  <c:v>0.42291666666666666</c:v>
                </c:pt>
                <c:pt idx="227">
                  <c:v>0.42303240740740744</c:v>
                </c:pt>
                <c:pt idx="228">
                  <c:v>0.4231481481481481</c:v>
                </c:pt>
                <c:pt idx="229">
                  <c:v>0.4232638888888889</c:v>
                </c:pt>
                <c:pt idx="230">
                  <c:v>0.42337962962962966</c:v>
                </c:pt>
                <c:pt idx="231">
                  <c:v>0.4234953703703704</c:v>
                </c:pt>
                <c:pt idx="232">
                  <c:v>0.4236111111111111</c:v>
                </c:pt>
                <c:pt idx="233">
                  <c:v>0.4237268518518518</c:v>
                </c:pt>
                <c:pt idx="234">
                  <c:v>0.4238425925925926</c:v>
                </c:pt>
                <c:pt idx="235">
                  <c:v>0.4239583333333334</c:v>
                </c:pt>
                <c:pt idx="236">
                  <c:v>0.42407407407407405</c:v>
                </c:pt>
                <c:pt idx="237">
                  <c:v>0.4241898148148148</c:v>
                </c:pt>
                <c:pt idx="238">
                  <c:v>0.42430555555555555</c:v>
                </c:pt>
                <c:pt idx="239">
                  <c:v>0.4244212962962963</c:v>
                </c:pt>
                <c:pt idx="240">
                  <c:v>0.424537037037037</c:v>
                </c:pt>
                <c:pt idx="241">
                  <c:v>0.42465277777777777</c:v>
                </c:pt>
                <c:pt idx="242">
                  <c:v>0.42476851851851855</c:v>
                </c:pt>
                <c:pt idx="243">
                  <c:v>0.42488425925925927</c:v>
                </c:pt>
                <c:pt idx="244">
                  <c:v>0.425</c:v>
                </c:pt>
                <c:pt idx="245">
                  <c:v>0.4251157407407407</c:v>
                </c:pt>
                <c:pt idx="246">
                  <c:v>0.4252314814814815</c:v>
                </c:pt>
                <c:pt idx="247">
                  <c:v>0.42534722222222227</c:v>
                </c:pt>
                <c:pt idx="248">
                  <c:v>0.42546296296296293</c:v>
                </c:pt>
                <c:pt idx="249">
                  <c:v>0.4255787037037037</c:v>
                </c:pt>
                <c:pt idx="250">
                  <c:v>0.42569444444444443</c:v>
                </c:pt>
                <c:pt idx="251">
                  <c:v>0.4258101851851852</c:v>
                </c:pt>
                <c:pt idx="252">
                  <c:v>0.4259259259259259</c:v>
                </c:pt>
                <c:pt idx="253">
                  <c:v>0.42604166666666665</c:v>
                </c:pt>
                <c:pt idx="254">
                  <c:v>0.42615740740740743</c:v>
                </c:pt>
                <c:pt idx="255">
                  <c:v>0.42627314814814815</c:v>
                </c:pt>
                <c:pt idx="256">
                  <c:v>0.4263888888888889</c:v>
                </c:pt>
                <c:pt idx="257">
                  <c:v>0.4265046296296296</c:v>
                </c:pt>
                <c:pt idx="258">
                  <c:v>0.42662037037037037</c:v>
                </c:pt>
                <c:pt idx="259">
                  <c:v>0.42673611111111115</c:v>
                </c:pt>
                <c:pt idx="260">
                  <c:v>0.4268518518518518</c:v>
                </c:pt>
                <c:pt idx="261">
                  <c:v>0.4269675925925926</c:v>
                </c:pt>
                <c:pt idx="262">
                  <c:v>0.4270833333333333</c:v>
                </c:pt>
                <c:pt idx="263">
                  <c:v>0.4271990740740741</c:v>
                </c:pt>
                <c:pt idx="264">
                  <c:v>0.42731481481481487</c:v>
                </c:pt>
                <c:pt idx="265">
                  <c:v>0.42743055555555554</c:v>
                </c:pt>
                <c:pt idx="266">
                  <c:v>0.4275462962962963</c:v>
                </c:pt>
                <c:pt idx="267">
                  <c:v>0.42766203703703703</c:v>
                </c:pt>
                <c:pt idx="268">
                  <c:v>0.4277777777777778</c:v>
                </c:pt>
                <c:pt idx="269">
                  <c:v>0.4278935185185185</c:v>
                </c:pt>
                <c:pt idx="270">
                  <c:v>0.42800925925925926</c:v>
                </c:pt>
                <c:pt idx="271">
                  <c:v>0.428125</c:v>
                </c:pt>
                <c:pt idx="272">
                  <c:v>0.42824074074074076</c:v>
                </c:pt>
                <c:pt idx="273">
                  <c:v>0.4283564814814815</c:v>
                </c:pt>
                <c:pt idx="274">
                  <c:v>0.4284722222222222</c:v>
                </c:pt>
                <c:pt idx="275">
                  <c:v>0.428587962962963</c:v>
                </c:pt>
                <c:pt idx="276">
                  <c:v>0.42870370370370375</c:v>
                </c:pt>
                <c:pt idx="277">
                  <c:v>0.4288194444444444</c:v>
                </c:pt>
                <c:pt idx="278">
                  <c:v>0.4289351851851852</c:v>
                </c:pt>
                <c:pt idx="279">
                  <c:v>0.4290509259259259</c:v>
                </c:pt>
                <c:pt idx="280">
                  <c:v>0.4291666666666667</c:v>
                </c:pt>
                <c:pt idx="281">
                  <c:v>0.42928240740740736</c:v>
                </c:pt>
                <c:pt idx="282">
                  <c:v>0.42939814814814814</c:v>
                </c:pt>
                <c:pt idx="283">
                  <c:v>0.4295138888888889</c:v>
                </c:pt>
                <c:pt idx="284">
                  <c:v>0.42962962962962964</c:v>
                </c:pt>
                <c:pt idx="285">
                  <c:v>0.42974537037037036</c:v>
                </c:pt>
                <c:pt idx="286">
                  <c:v>0.4298611111111111</c:v>
                </c:pt>
                <c:pt idx="287">
                  <c:v>0.42997685185185186</c:v>
                </c:pt>
                <c:pt idx="288">
                  <c:v>0.43009259259259264</c:v>
                </c:pt>
                <c:pt idx="289">
                  <c:v>0.4302083333333333</c:v>
                </c:pt>
                <c:pt idx="290">
                  <c:v>0.4303240740740741</c:v>
                </c:pt>
                <c:pt idx="291">
                  <c:v>0.4304398148148148</c:v>
                </c:pt>
                <c:pt idx="292">
                  <c:v>0.4305555555555556</c:v>
                </c:pt>
                <c:pt idx="293">
                  <c:v>0.43067129629629625</c:v>
                </c:pt>
                <c:pt idx="294">
                  <c:v>0.430787037037037</c:v>
                </c:pt>
                <c:pt idx="295">
                  <c:v>0.4309027777777778</c:v>
                </c:pt>
                <c:pt idx="296">
                  <c:v>0.4310185185185185</c:v>
                </c:pt>
                <c:pt idx="297">
                  <c:v>0.43113425925925924</c:v>
                </c:pt>
                <c:pt idx="298">
                  <c:v>0.43125</c:v>
                </c:pt>
                <c:pt idx="299">
                  <c:v>0.43136574074074074</c:v>
                </c:pt>
                <c:pt idx="300">
                  <c:v>0.4314814814814815</c:v>
                </c:pt>
                <c:pt idx="301">
                  <c:v>0.4315972222222222</c:v>
                </c:pt>
                <c:pt idx="302">
                  <c:v>0.43171296296296297</c:v>
                </c:pt>
                <c:pt idx="303">
                  <c:v>0.4318287037037037</c:v>
                </c:pt>
                <c:pt idx="304">
                  <c:v>0.43194444444444446</c:v>
                </c:pt>
                <c:pt idx="305">
                  <c:v>0.43206018518518513</c:v>
                </c:pt>
                <c:pt idx="306">
                  <c:v>0.4321759259259259</c:v>
                </c:pt>
                <c:pt idx="307">
                  <c:v>0.4322916666666667</c:v>
                </c:pt>
                <c:pt idx="308">
                  <c:v>0.4324074074074074</c:v>
                </c:pt>
                <c:pt idx="309">
                  <c:v>0.4325231481481482</c:v>
                </c:pt>
                <c:pt idx="310">
                  <c:v>0.43263888888888885</c:v>
                </c:pt>
                <c:pt idx="311">
                  <c:v>0.43275462962962963</c:v>
                </c:pt>
                <c:pt idx="312">
                  <c:v>0.4328703703703704</c:v>
                </c:pt>
                <c:pt idx="313">
                  <c:v>0.4329861111111111</c:v>
                </c:pt>
                <c:pt idx="314">
                  <c:v>0.43310185185185185</c:v>
                </c:pt>
                <c:pt idx="315">
                  <c:v>0.43321759259259257</c:v>
                </c:pt>
                <c:pt idx="316">
                  <c:v>0.43333333333333335</c:v>
                </c:pt>
                <c:pt idx="317">
                  <c:v>0.4334490740740741</c:v>
                </c:pt>
                <c:pt idx="318">
                  <c:v>0.4335648148148148</c:v>
                </c:pt>
                <c:pt idx="319">
                  <c:v>0.43368055555555557</c:v>
                </c:pt>
                <c:pt idx="320">
                  <c:v>0.4337962962962963</c:v>
                </c:pt>
                <c:pt idx="321">
                  <c:v>0.43391203703703707</c:v>
                </c:pt>
                <c:pt idx="322">
                  <c:v>0.43402777777777773</c:v>
                </c:pt>
                <c:pt idx="323">
                  <c:v>0.4341435185185185</c:v>
                </c:pt>
                <c:pt idx="324">
                  <c:v>0.4342592592592593</c:v>
                </c:pt>
                <c:pt idx="325">
                  <c:v>0.434375</c:v>
                </c:pt>
                <c:pt idx="326">
                  <c:v>0.43449074074074073</c:v>
                </c:pt>
                <c:pt idx="327">
                  <c:v>0.43460648148148145</c:v>
                </c:pt>
                <c:pt idx="328">
                  <c:v>0.43472222222222223</c:v>
                </c:pt>
                <c:pt idx="329">
                  <c:v>0.434837962962963</c:v>
                </c:pt>
                <c:pt idx="330">
                  <c:v>0.4349537037037037</c:v>
                </c:pt>
                <c:pt idx="331">
                  <c:v>0.43506944444444445</c:v>
                </c:pt>
                <c:pt idx="332">
                  <c:v>0.4351851851851852</c:v>
                </c:pt>
                <c:pt idx="333">
                  <c:v>0.43530092592592595</c:v>
                </c:pt>
                <c:pt idx="334">
                  <c:v>0.4354166666666666</c:v>
                </c:pt>
                <c:pt idx="335">
                  <c:v>0.4355324074074074</c:v>
                </c:pt>
                <c:pt idx="336">
                  <c:v>0.4356481481481482</c:v>
                </c:pt>
                <c:pt idx="337">
                  <c:v>0.4357638888888889</c:v>
                </c:pt>
                <c:pt idx="338">
                  <c:v>0.4358796296296296</c:v>
                </c:pt>
                <c:pt idx="339">
                  <c:v>0.43599537037037034</c:v>
                </c:pt>
                <c:pt idx="340">
                  <c:v>0.4361111111111111</c:v>
                </c:pt>
                <c:pt idx="341">
                  <c:v>0.4362268518518519</c:v>
                </c:pt>
                <c:pt idx="342">
                  <c:v>0.43634259259259256</c:v>
                </c:pt>
                <c:pt idx="343">
                  <c:v>0.43645833333333334</c:v>
                </c:pt>
                <c:pt idx="344">
                  <c:v>0.43657407407407406</c:v>
                </c:pt>
                <c:pt idx="345">
                  <c:v>0.43668981481481484</c:v>
                </c:pt>
                <c:pt idx="346">
                  <c:v>0.4368055555555555</c:v>
                </c:pt>
                <c:pt idx="347">
                  <c:v>0.4369212962962963</c:v>
                </c:pt>
                <c:pt idx="348">
                  <c:v>0.43703703703703706</c:v>
                </c:pt>
                <c:pt idx="349">
                  <c:v>0.4371527777777778</c:v>
                </c:pt>
                <c:pt idx="350">
                  <c:v>0.4372685185185185</c:v>
                </c:pt>
                <c:pt idx="351">
                  <c:v>0.4373842592592592</c:v>
                </c:pt>
                <c:pt idx="352">
                  <c:v>0.4375</c:v>
                </c:pt>
                <c:pt idx="353">
                  <c:v>0.4376157407407408</c:v>
                </c:pt>
                <c:pt idx="354">
                  <c:v>0.4377314814814815</c:v>
                </c:pt>
                <c:pt idx="355">
                  <c:v>0.4378472222222222</c:v>
                </c:pt>
                <c:pt idx="356">
                  <c:v>0.43796296296296294</c:v>
                </c:pt>
                <c:pt idx="357">
                  <c:v>0.4380787037037037</c:v>
                </c:pt>
                <c:pt idx="358">
                  <c:v>0.4381944444444445</c:v>
                </c:pt>
                <c:pt idx="359">
                  <c:v>0.43831018518518516</c:v>
                </c:pt>
                <c:pt idx="360">
                  <c:v>0.43842592592592594</c:v>
                </c:pt>
                <c:pt idx="361">
                  <c:v>0.43854166666666666</c:v>
                </c:pt>
                <c:pt idx="362">
                  <c:v>0.43865740740740744</c:v>
                </c:pt>
                <c:pt idx="363">
                  <c:v>0.4387731481481481</c:v>
                </c:pt>
                <c:pt idx="364">
                  <c:v>0.4388888888888889</c:v>
                </c:pt>
                <c:pt idx="365">
                  <c:v>0.43900462962962966</c:v>
                </c:pt>
                <c:pt idx="366">
                  <c:v>0.4391203703703704</c:v>
                </c:pt>
                <c:pt idx="367">
                  <c:v>0.4392361111111111</c:v>
                </c:pt>
                <c:pt idx="368">
                  <c:v>0.4393518518518518</c:v>
                </c:pt>
                <c:pt idx="369">
                  <c:v>0.4394675925925926</c:v>
                </c:pt>
                <c:pt idx="370">
                  <c:v>0.4395833333333334</c:v>
                </c:pt>
                <c:pt idx="371">
                  <c:v>0.43969907407407405</c:v>
                </c:pt>
                <c:pt idx="372">
                  <c:v>0.4398148148148148</c:v>
                </c:pt>
                <c:pt idx="373">
                  <c:v>0.43993055555555555</c:v>
                </c:pt>
                <c:pt idx="374">
                  <c:v>0.4400462962962963</c:v>
                </c:pt>
                <c:pt idx="375">
                  <c:v>0.440162037037037</c:v>
                </c:pt>
                <c:pt idx="376">
                  <c:v>0.44027777777777777</c:v>
                </c:pt>
                <c:pt idx="377">
                  <c:v>0.44039351851851855</c:v>
                </c:pt>
                <c:pt idx="378">
                  <c:v>0.44050925925925927</c:v>
                </c:pt>
                <c:pt idx="379">
                  <c:v>0.440625</c:v>
                </c:pt>
                <c:pt idx="380">
                  <c:v>0.4407407407407407</c:v>
                </c:pt>
                <c:pt idx="381">
                  <c:v>0.4408564814814815</c:v>
                </c:pt>
                <c:pt idx="382">
                  <c:v>0.44097222222222227</c:v>
                </c:pt>
                <c:pt idx="383">
                  <c:v>0.44108796296296293</c:v>
                </c:pt>
                <c:pt idx="384">
                  <c:v>0.4412037037037037</c:v>
                </c:pt>
                <c:pt idx="385">
                  <c:v>0.44131944444444443</c:v>
                </c:pt>
                <c:pt idx="386">
                  <c:v>0.4414351851851852</c:v>
                </c:pt>
                <c:pt idx="387">
                  <c:v>0.4415509259259259</c:v>
                </c:pt>
                <c:pt idx="388">
                  <c:v>0.44166666666666665</c:v>
                </c:pt>
                <c:pt idx="389">
                  <c:v>0.44178240740740743</c:v>
                </c:pt>
                <c:pt idx="390">
                  <c:v>0.44189814814814815</c:v>
                </c:pt>
                <c:pt idx="391">
                  <c:v>0.4420138888888889</c:v>
                </c:pt>
                <c:pt idx="392">
                  <c:v>0.4421296296296296</c:v>
                </c:pt>
                <c:pt idx="393">
                  <c:v>0.44224537037037037</c:v>
                </c:pt>
                <c:pt idx="394">
                  <c:v>0.44236111111111115</c:v>
                </c:pt>
                <c:pt idx="395">
                  <c:v>0.4424768518518518</c:v>
                </c:pt>
                <c:pt idx="396">
                  <c:v>0.4425925925925926</c:v>
                </c:pt>
                <c:pt idx="397">
                  <c:v>0.4427083333333333</c:v>
                </c:pt>
                <c:pt idx="398">
                  <c:v>0.4428240740740741</c:v>
                </c:pt>
                <c:pt idx="399">
                  <c:v>0.44293981481481487</c:v>
                </c:pt>
                <c:pt idx="400">
                  <c:v>0.44305555555555554</c:v>
                </c:pt>
                <c:pt idx="401">
                  <c:v>0.4431712962962963</c:v>
                </c:pt>
                <c:pt idx="402">
                  <c:v>0.44328703703703703</c:v>
                </c:pt>
                <c:pt idx="403">
                  <c:v>0.4434027777777778</c:v>
                </c:pt>
                <c:pt idx="404">
                  <c:v>0.4435185185185185</c:v>
                </c:pt>
                <c:pt idx="405">
                  <c:v>0.44363425925925926</c:v>
                </c:pt>
                <c:pt idx="406">
                  <c:v>0.44375</c:v>
                </c:pt>
                <c:pt idx="407">
                  <c:v>0.44386574074074076</c:v>
                </c:pt>
                <c:pt idx="408">
                  <c:v>0.4439814814814815</c:v>
                </c:pt>
                <c:pt idx="409">
                  <c:v>0.4440972222222222</c:v>
                </c:pt>
                <c:pt idx="410">
                  <c:v>0.444212962962963</c:v>
                </c:pt>
                <c:pt idx="411">
                  <c:v>0.44432870370370375</c:v>
                </c:pt>
                <c:pt idx="412">
                  <c:v>0.4444444444444444</c:v>
                </c:pt>
                <c:pt idx="413">
                  <c:v>0.4445601851851852</c:v>
                </c:pt>
                <c:pt idx="414">
                  <c:v>0.4446759259259259</c:v>
                </c:pt>
                <c:pt idx="415">
                  <c:v>0.4447916666666667</c:v>
                </c:pt>
                <c:pt idx="416">
                  <c:v>0.44490740740740736</c:v>
                </c:pt>
                <c:pt idx="417">
                  <c:v>0.44502314814814814</c:v>
                </c:pt>
                <c:pt idx="418">
                  <c:v>0.4451388888888889</c:v>
                </c:pt>
                <c:pt idx="419">
                  <c:v>0.44525462962962964</c:v>
                </c:pt>
                <c:pt idx="420">
                  <c:v>0.44537037037037036</c:v>
                </c:pt>
                <c:pt idx="421">
                  <c:v>0.4454861111111111</c:v>
                </c:pt>
                <c:pt idx="422">
                  <c:v>0.44560185185185186</c:v>
                </c:pt>
                <c:pt idx="423">
                  <c:v>0.44571759259259264</c:v>
                </c:pt>
                <c:pt idx="424">
                  <c:v>0.4458333333333333</c:v>
                </c:pt>
                <c:pt idx="425">
                  <c:v>0.4459490740740741</c:v>
                </c:pt>
                <c:pt idx="426">
                  <c:v>0.4460648148148148</c:v>
                </c:pt>
                <c:pt idx="427">
                  <c:v>0.4461805555555556</c:v>
                </c:pt>
                <c:pt idx="428">
                  <c:v>0.44629629629629625</c:v>
                </c:pt>
                <c:pt idx="429">
                  <c:v>0.446412037037037</c:v>
                </c:pt>
                <c:pt idx="430">
                  <c:v>0.4465277777777778</c:v>
                </c:pt>
                <c:pt idx="431">
                  <c:v>0.4466435185185185</c:v>
                </c:pt>
                <c:pt idx="432">
                  <c:v>0.44675925925925924</c:v>
                </c:pt>
                <c:pt idx="433">
                  <c:v>0.446875</c:v>
                </c:pt>
                <c:pt idx="434">
                  <c:v>0.44699074074074074</c:v>
                </c:pt>
                <c:pt idx="435">
                  <c:v>0.4471064814814815</c:v>
                </c:pt>
                <c:pt idx="436">
                  <c:v>0.4472222222222222</c:v>
                </c:pt>
                <c:pt idx="437">
                  <c:v>0.44733796296296297</c:v>
                </c:pt>
                <c:pt idx="438">
                  <c:v>0.4474537037037037</c:v>
                </c:pt>
                <c:pt idx="439">
                  <c:v>0.44756944444444446</c:v>
                </c:pt>
                <c:pt idx="440">
                  <c:v>0.44768518518518513</c:v>
                </c:pt>
                <c:pt idx="441">
                  <c:v>0.4478009259259259</c:v>
                </c:pt>
                <c:pt idx="442">
                  <c:v>0.4479166666666667</c:v>
                </c:pt>
                <c:pt idx="443">
                  <c:v>0.4480324074074074</c:v>
                </c:pt>
                <c:pt idx="444">
                  <c:v>0.4481481481481482</c:v>
                </c:pt>
                <c:pt idx="445">
                  <c:v>0.44826388888888885</c:v>
                </c:pt>
                <c:pt idx="446">
                  <c:v>0.44837962962962963</c:v>
                </c:pt>
                <c:pt idx="447">
                  <c:v>0.4484953703703704</c:v>
                </c:pt>
                <c:pt idx="448">
                  <c:v>0.4486111111111111</c:v>
                </c:pt>
                <c:pt idx="449">
                  <c:v>0.44872685185185185</c:v>
                </c:pt>
                <c:pt idx="450">
                  <c:v>0.44884259259259257</c:v>
                </c:pt>
                <c:pt idx="451">
                  <c:v>0.44895833333333335</c:v>
                </c:pt>
                <c:pt idx="452">
                  <c:v>0.4490740740740741</c:v>
                </c:pt>
                <c:pt idx="453">
                  <c:v>0.4491898148148148</c:v>
                </c:pt>
                <c:pt idx="454">
                  <c:v>0.44930555555555557</c:v>
                </c:pt>
                <c:pt idx="455">
                  <c:v>0.4494212962962963</c:v>
                </c:pt>
                <c:pt idx="456">
                  <c:v>0.44953703703703707</c:v>
                </c:pt>
                <c:pt idx="457">
                  <c:v>0.44965277777777773</c:v>
                </c:pt>
                <c:pt idx="458">
                  <c:v>0.4497685185185185</c:v>
                </c:pt>
                <c:pt idx="459">
                  <c:v>0.4498842592592593</c:v>
                </c:pt>
                <c:pt idx="460">
                  <c:v>0.45</c:v>
                </c:pt>
                <c:pt idx="461">
                  <c:v>0.45011574074074073</c:v>
                </c:pt>
                <c:pt idx="462">
                  <c:v>0.45023148148148145</c:v>
                </c:pt>
                <c:pt idx="463">
                  <c:v>0.45034722222222223</c:v>
                </c:pt>
                <c:pt idx="464">
                  <c:v>0.450462962962963</c:v>
                </c:pt>
                <c:pt idx="465">
                  <c:v>0.4505787037037037</c:v>
                </c:pt>
                <c:pt idx="466">
                  <c:v>0.45069444444444445</c:v>
                </c:pt>
                <c:pt idx="467">
                  <c:v>0.4508101851851852</c:v>
                </c:pt>
                <c:pt idx="468">
                  <c:v>0.45092592592592595</c:v>
                </c:pt>
                <c:pt idx="469">
                  <c:v>0.4510416666666666</c:v>
                </c:pt>
                <c:pt idx="470">
                  <c:v>0.4511574074074074</c:v>
                </c:pt>
                <c:pt idx="471">
                  <c:v>0.4512731481481482</c:v>
                </c:pt>
                <c:pt idx="472">
                  <c:v>0.4513888888888889</c:v>
                </c:pt>
                <c:pt idx="473">
                  <c:v>0.4515046296296296</c:v>
                </c:pt>
                <c:pt idx="474">
                  <c:v>0.45162037037037034</c:v>
                </c:pt>
                <c:pt idx="475">
                  <c:v>0.4517361111111111</c:v>
                </c:pt>
                <c:pt idx="476">
                  <c:v>0.4518518518518519</c:v>
                </c:pt>
                <c:pt idx="477">
                  <c:v>0.45196759259259256</c:v>
                </c:pt>
                <c:pt idx="478">
                  <c:v>0.45208333333333334</c:v>
                </c:pt>
                <c:pt idx="479">
                  <c:v>0.45219907407407406</c:v>
                </c:pt>
                <c:pt idx="480">
                  <c:v>0.45231481481481484</c:v>
                </c:pt>
                <c:pt idx="481">
                  <c:v>0.4524305555555555</c:v>
                </c:pt>
                <c:pt idx="482">
                  <c:v>0.4525462962962963</c:v>
                </c:pt>
                <c:pt idx="483">
                  <c:v>0.45266203703703706</c:v>
                </c:pt>
                <c:pt idx="484">
                  <c:v>0.4527777777777778</c:v>
                </c:pt>
                <c:pt idx="485">
                  <c:v>0.4528935185185185</c:v>
                </c:pt>
                <c:pt idx="486">
                  <c:v>0.4530092592592592</c:v>
                </c:pt>
                <c:pt idx="487">
                  <c:v>0.453125</c:v>
                </c:pt>
                <c:pt idx="488">
                  <c:v>0.4532407407407408</c:v>
                </c:pt>
                <c:pt idx="489">
                  <c:v>0.4533564814814815</c:v>
                </c:pt>
                <c:pt idx="490">
                  <c:v>0.4534722222222222</c:v>
                </c:pt>
                <c:pt idx="491">
                  <c:v>0.45358796296296294</c:v>
                </c:pt>
                <c:pt idx="492">
                  <c:v>0.4537037037037037</c:v>
                </c:pt>
                <c:pt idx="493">
                  <c:v>0.4538194444444445</c:v>
                </c:pt>
                <c:pt idx="494">
                  <c:v>0.45393518518518516</c:v>
                </c:pt>
                <c:pt idx="495">
                  <c:v>0.45405092592592594</c:v>
                </c:pt>
                <c:pt idx="496">
                  <c:v>0.45416666666666666</c:v>
                </c:pt>
                <c:pt idx="497">
                  <c:v>0.45428240740740744</c:v>
                </c:pt>
                <c:pt idx="498">
                  <c:v>0.4543981481481481</c:v>
                </c:pt>
                <c:pt idx="499">
                  <c:v>0.4545138888888889</c:v>
                </c:pt>
                <c:pt idx="500">
                  <c:v>0.45462962962962966</c:v>
                </c:pt>
                <c:pt idx="501">
                  <c:v>0.4547453703703704</c:v>
                </c:pt>
                <c:pt idx="502">
                  <c:v>0.4548611111111111</c:v>
                </c:pt>
                <c:pt idx="503">
                  <c:v>0.4549768518518518</c:v>
                </c:pt>
                <c:pt idx="504">
                  <c:v>0.4550925925925926</c:v>
                </c:pt>
                <c:pt idx="505">
                  <c:v>0.4552083333333334</c:v>
                </c:pt>
                <c:pt idx="506">
                  <c:v>0.45532407407407405</c:v>
                </c:pt>
                <c:pt idx="507">
                  <c:v>0.4554398148148148</c:v>
                </c:pt>
                <c:pt idx="508">
                  <c:v>0.45555555555555555</c:v>
                </c:pt>
                <c:pt idx="509">
                  <c:v>0.4556712962962963</c:v>
                </c:pt>
                <c:pt idx="510">
                  <c:v>0.455787037037037</c:v>
                </c:pt>
                <c:pt idx="511">
                  <c:v>0.45590277777777777</c:v>
                </c:pt>
                <c:pt idx="512">
                  <c:v>0.45601851851851855</c:v>
                </c:pt>
                <c:pt idx="513">
                  <c:v>0.45613425925925927</c:v>
                </c:pt>
                <c:pt idx="514">
                  <c:v>0.45625</c:v>
                </c:pt>
                <c:pt idx="515">
                  <c:v>0.4563657407407407</c:v>
                </c:pt>
                <c:pt idx="516">
                  <c:v>0.4564814814814815</c:v>
                </c:pt>
                <c:pt idx="517">
                  <c:v>0.45659722222222227</c:v>
                </c:pt>
                <c:pt idx="518">
                  <c:v>0.45671296296296293</c:v>
                </c:pt>
                <c:pt idx="519">
                  <c:v>0.4568287037037037</c:v>
                </c:pt>
                <c:pt idx="520">
                  <c:v>0.45694444444444443</c:v>
                </c:pt>
                <c:pt idx="521">
                  <c:v>0.4570601851851852</c:v>
                </c:pt>
                <c:pt idx="522">
                  <c:v>0.4571759259259259</c:v>
                </c:pt>
                <c:pt idx="523">
                  <c:v>0.45729166666666665</c:v>
                </c:pt>
                <c:pt idx="524">
                  <c:v>0.45740740740740743</c:v>
                </c:pt>
                <c:pt idx="525">
                  <c:v>0.45752314814814815</c:v>
                </c:pt>
                <c:pt idx="526">
                  <c:v>0.4576388888888889</c:v>
                </c:pt>
                <c:pt idx="527">
                  <c:v>0.4577546296296296</c:v>
                </c:pt>
                <c:pt idx="528">
                  <c:v>0.45787037037037037</c:v>
                </c:pt>
                <c:pt idx="529">
                  <c:v>0.45798611111111115</c:v>
                </c:pt>
                <c:pt idx="530">
                  <c:v>0.4581018518518518</c:v>
                </c:pt>
                <c:pt idx="531">
                  <c:v>0.4582175925925926</c:v>
                </c:pt>
                <c:pt idx="532">
                  <c:v>0.4583333333333333</c:v>
                </c:pt>
                <c:pt idx="533">
                  <c:v>0.4584490740740741</c:v>
                </c:pt>
                <c:pt idx="534">
                  <c:v>0.45856481481481487</c:v>
                </c:pt>
                <c:pt idx="535">
                  <c:v>0.45868055555555554</c:v>
                </c:pt>
                <c:pt idx="536">
                  <c:v>0.4587962962962963</c:v>
                </c:pt>
                <c:pt idx="537">
                  <c:v>0.45891203703703703</c:v>
                </c:pt>
                <c:pt idx="538">
                  <c:v>0.4590277777777778</c:v>
                </c:pt>
                <c:pt idx="539">
                  <c:v>0.4591435185185185</c:v>
                </c:pt>
                <c:pt idx="540">
                  <c:v>0.45925925925925926</c:v>
                </c:pt>
                <c:pt idx="541">
                  <c:v>0.459375</c:v>
                </c:pt>
                <c:pt idx="542">
                  <c:v>0.45949074074074076</c:v>
                </c:pt>
                <c:pt idx="543">
                  <c:v>0.4596064814814815</c:v>
                </c:pt>
                <c:pt idx="544">
                  <c:v>0.4597222222222222</c:v>
                </c:pt>
                <c:pt idx="545">
                  <c:v>0.459837962962963</c:v>
                </c:pt>
                <c:pt idx="546">
                  <c:v>0.45995370370370375</c:v>
                </c:pt>
                <c:pt idx="547">
                  <c:v>0.4600694444444444</c:v>
                </c:pt>
                <c:pt idx="548">
                  <c:v>0.4601851851851852</c:v>
                </c:pt>
                <c:pt idx="549">
                  <c:v>0.4603009259259259</c:v>
                </c:pt>
                <c:pt idx="550">
                  <c:v>0.4604166666666667</c:v>
                </c:pt>
                <c:pt idx="551">
                  <c:v>0.46053240740740736</c:v>
                </c:pt>
                <c:pt idx="552">
                  <c:v>0.46064814814814814</c:v>
                </c:pt>
                <c:pt idx="553">
                  <c:v>0.4607638888888889</c:v>
                </c:pt>
                <c:pt idx="554">
                  <c:v>0.46087962962962964</c:v>
                </c:pt>
                <c:pt idx="555">
                  <c:v>0.46099537037037036</c:v>
                </c:pt>
                <c:pt idx="556">
                  <c:v>0.4611111111111111</c:v>
                </c:pt>
                <c:pt idx="557">
                  <c:v>0.46122685185185186</c:v>
                </c:pt>
                <c:pt idx="558">
                  <c:v>0.46134259259259264</c:v>
                </c:pt>
                <c:pt idx="559">
                  <c:v>0.4614583333333333</c:v>
                </c:pt>
                <c:pt idx="560">
                  <c:v>0.4615740740740741</c:v>
                </c:pt>
                <c:pt idx="561">
                  <c:v>0.4616898148148148</c:v>
                </c:pt>
                <c:pt idx="562">
                  <c:v>0.4618055555555556</c:v>
                </c:pt>
                <c:pt idx="563">
                  <c:v>0.46192129629629625</c:v>
                </c:pt>
                <c:pt idx="564">
                  <c:v>0.462037037037037</c:v>
                </c:pt>
                <c:pt idx="565">
                  <c:v>0.4621527777777778</c:v>
                </c:pt>
                <c:pt idx="566">
                  <c:v>0.4622685185185185</c:v>
                </c:pt>
                <c:pt idx="567">
                  <c:v>0.46238425925925924</c:v>
                </c:pt>
                <c:pt idx="568">
                  <c:v>0.4625</c:v>
                </c:pt>
                <c:pt idx="569">
                  <c:v>0.46261574074074074</c:v>
                </c:pt>
                <c:pt idx="570">
                  <c:v>0.4627314814814815</c:v>
                </c:pt>
                <c:pt idx="571">
                  <c:v>0.4628472222222222</c:v>
                </c:pt>
                <c:pt idx="572">
                  <c:v>0.46296296296296297</c:v>
                </c:pt>
                <c:pt idx="573">
                  <c:v>0.4630787037037037</c:v>
                </c:pt>
                <c:pt idx="574">
                  <c:v>0.46319444444444446</c:v>
                </c:pt>
                <c:pt idx="575">
                  <c:v>0.46331018518518513</c:v>
                </c:pt>
                <c:pt idx="576">
                  <c:v>0.4634259259259259</c:v>
                </c:pt>
                <c:pt idx="577">
                  <c:v>0.4635416666666667</c:v>
                </c:pt>
                <c:pt idx="578">
                  <c:v>0.4636574074074074</c:v>
                </c:pt>
                <c:pt idx="579">
                  <c:v>0.4637731481481482</c:v>
                </c:pt>
                <c:pt idx="580">
                  <c:v>0.46388888888888885</c:v>
                </c:pt>
                <c:pt idx="581">
                  <c:v>0.46400462962962963</c:v>
                </c:pt>
                <c:pt idx="582">
                  <c:v>0.4641203703703704</c:v>
                </c:pt>
                <c:pt idx="583">
                  <c:v>0.4642361111111111</c:v>
                </c:pt>
                <c:pt idx="584">
                  <c:v>0.46435185185185185</c:v>
                </c:pt>
                <c:pt idx="585">
                  <c:v>0.46446759259259257</c:v>
                </c:pt>
                <c:pt idx="586">
                  <c:v>0.46458333333333335</c:v>
                </c:pt>
                <c:pt idx="587">
                  <c:v>0.4646990740740741</c:v>
                </c:pt>
                <c:pt idx="588">
                  <c:v>0.4648148148148148</c:v>
                </c:pt>
                <c:pt idx="589">
                  <c:v>0.46493055555555557</c:v>
                </c:pt>
                <c:pt idx="590">
                  <c:v>0.4650462962962963</c:v>
                </c:pt>
                <c:pt idx="591">
                  <c:v>0.46516203703703707</c:v>
                </c:pt>
                <c:pt idx="592">
                  <c:v>0.46527777777777773</c:v>
                </c:pt>
                <c:pt idx="593">
                  <c:v>0.4653935185185185</c:v>
                </c:pt>
                <c:pt idx="594">
                  <c:v>0.4655092592592593</c:v>
                </c:pt>
                <c:pt idx="595">
                  <c:v>0.465625</c:v>
                </c:pt>
                <c:pt idx="596">
                  <c:v>0.46574074074074073</c:v>
                </c:pt>
                <c:pt idx="597">
                  <c:v>0.46585648148148145</c:v>
                </c:pt>
                <c:pt idx="598">
                  <c:v>0.46597222222222223</c:v>
                </c:pt>
                <c:pt idx="599">
                  <c:v>0.466087962962963</c:v>
                </c:pt>
                <c:pt idx="600">
                  <c:v>0.4662037037037037</c:v>
                </c:pt>
                <c:pt idx="601">
                  <c:v>0.46631944444444445</c:v>
                </c:pt>
                <c:pt idx="602">
                  <c:v>0.4664351851851852</c:v>
                </c:pt>
                <c:pt idx="603">
                  <c:v>0.46655092592592595</c:v>
                </c:pt>
                <c:pt idx="604">
                  <c:v>0.4666666666666666</c:v>
                </c:pt>
                <c:pt idx="605">
                  <c:v>0.4667824074074074</c:v>
                </c:pt>
                <c:pt idx="606">
                  <c:v>0.4668981481481482</c:v>
                </c:pt>
                <c:pt idx="607">
                  <c:v>0.4670138888888889</c:v>
                </c:pt>
                <c:pt idx="608">
                  <c:v>0.4671296296296296</c:v>
                </c:pt>
                <c:pt idx="609">
                  <c:v>0.46724537037037034</c:v>
                </c:pt>
                <c:pt idx="610">
                  <c:v>0.4673611111111111</c:v>
                </c:pt>
                <c:pt idx="611">
                  <c:v>0.4674768518518519</c:v>
                </c:pt>
                <c:pt idx="612">
                  <c:v>0.46759259259259256</c:v>
                </c:pt>
                <c:pt idx="613">
                  <c:v>0.46770833333333334</c:v>
                </c:pt>
                <c:pt idx="614">
                  <c:v>0.46782407407407406</c:v>
                </c:pt>
                <c:pt idx="615">
                  <c:v>0.46793981481481484</c:v>
                </c:pt>
                <c:pt idx="616">
                  <c:v>0.4680555555555555</c:v>
                </c:pt>
                <c:pt idx="617">
                  <c:v>0.4681712962962963</c:v>
                </c:pt>
                <c:pt idx="618">
                  <c:v>0.46828703703703706</c:v>
                </c:pt>
                <c:pt idx="619">
                  <c:v>0.4684027777777778</c:v>
                </c:pt>
                <c:pt idx="620">
                  <c:v>0.4685185185185185</c:v>
                </c:pt>
                <c:pt idx="621">
                  <c:v>0.4686342592592592</c:v>
                </c:pt>
                <c:pt idx="622">
                  <c:v>0.46875</c:v>
                </c:pt>
                <c:pt idx="623">
                  <c:v>0.4688657407407408</c:v>
                </c:pt>
                <c:pt idx="624">
                  <c:v>0.4689814814814815</c:v>
                </c:pt>
                <c:pt idx="625">
                  <c:v>0.4690972222222222</c:v>
                </c:pt>
                <c:pt idx="626">
                  <c:v>0.46921296296296294</c:v>
                </c:pt>
                <c:pt idx="627">
                  <c:v>0.4693287037037037</c:v>
                </c:pt>
                <c:pt idx="628">
                  <c:v>0.4694444444444445</c:v>
                </c:pt>
                <c:pt idx="629">
                  <c:v>0.46956018518518516</c:v>
                </c:pt>
                <c:pt idx="630">
                  <c:v>0.46967592592592594</c:v>
                </c:pt>
                <c:pt idx="631">
                  <c:v>0.46979166666666666</c:v>
                </c:pt>
                <c:pt idx="632">
                  <c:v>0.46990740740740744</c:v>
                </c:pt>
                <c:pt idx="633">
                  <c:v>0.4700231481481481</c:v>
                </c:pt>
                <c:pt idx="634">
                  <c:v>0.4701388888888889</c:v>
                </c:pt>
                <c:pt idx="635">
                  <c:v>0.47025462962962966</c:v>
                </c:pt>
                <c:pt idx="636">
                  <c:v>0.4703703703703704</c:v>
                </c:pt>
                <c:pt idx="637">
                  <c:v>0.4704861111111111</c:v>
                </c:pt>
                <c:pt idx="638">
                  <c:v>0.4706018518518518</c:v>
                </c:pt>
                <c:pt idx="639">
                  <c:v>0.4707175925925926</c:v>
                </c:pt>
                <c:pt idx="640">
                  <c:v>0.4708333333333334</c:v>
                </c:pt>
                <c:pt idx="641">
                  <c:v>0.47094907407407405</c:v>
                </c:pt>
                <c:pt idx="642">
                  <c:v>0.4710648148148148</c:v>
                </c:pt>
                <c:pt idx="643">
                  <c:v>0.47118055555555555</c:v>
                </c:pt>
                <c:pt idx="644">
                  <c:v>0.4712962962962963</c:v>
                </c:pt>
                <c:pt idx="645">
                  <c:v>0.471412037037037</c:v>
                </c:pt>
                <c:pt idx="646">
                  <c:v>0.47152777777777777</c:v>
                </c:pt>
                <c:pt idx="647">
                  <c:v>0.47164351851851855</c:v>
                </c:pt>
                <c:pt idx="648">
                  <c:v>0.47175925925925927</c:v>
                </c:pt>
                <c:pt idx="649">
                  <c:v>0.471875</c:v>
                </c:pt>
                <c:pt idx="650">
                  <c:v>0.4719907407407407</c:v>
                </c:pt>
                <c:pt idx="651">
                  <c:v>0.4721064814814815</c:v>
                </c:pt>
                <c:pt idx="652">
                  <c:v>0.47222222222222227</c:v>
                </c:pt>
                <c:pt idx="653">
                  <c:v>0.47233796296296293</c:v>
                </c:pt>
                <c:pt idx="654">
                  <c:v>0.4724537037037037</c:v>
                </c:pt>
                <c:pt idx="655">
                  <c:v>0.47256944444444443</c:v>
                </c:pt>
                <c:pt idx="656">
                  <c:v>0.4726851851851852</c:v>
                </c:pt>
                <c:pt idx="657">
                  <c:v>0.4728009259259259</c:v>
                </c:pt>
                <c:pt idx="658">
                  <c:v>0.47291666666666665</c:v>
                </c:pt>
                <c:pt idx="659">
                  <c:v>0.47303240740740743</c:v>
                </c:pt>
                <c:pt idx="660">
                  <c:v>0.47314814814814815</c:v>
                </c:pt>
                <c:pt idx="661">
                  <c:v>0.4732638888888889</c:v>
                </c:pt>
                <c:pt idx="662">
                  <c:v>0.4733796296296296</c:v>
                </c:pt>
                <c:pt idx="663">
                  <c:v>0.47349537037037037</c:v>
                </c:pt>
                <c:pt idx="664">
                  <c:v>0.47361111111111115</c:v>
                </c:pt>
                <c:pt idx="665">
                  <c:v>0.4737268518518518</c:v>
                </c:pt>
                <c:pt idx="666">
                  <c:v>0.4738425925925926</c:v>
                </c:pt>
                <c:pt idx="667">
                  <c:v>0.4739583333333333</c:v>
                </c:pt>
                <c:pt idx="668">
                  <c:v>0.4740740740740741</c:v>
                </c:pt>
                <c:pt idx="669">
                  <c:v>0.47418981481481487</c:v>
                </c:pt>
                <c:pt idx="670">
                  <c:v>0.47430555555555554</c:v>
                </c:pt>
                <c:pt idx="671">
                  <c:v>0.4744212962962963</c:v>
                </c:pt>
                <c:pt idx="672">
                  <c:v>0.47453703703703703</c:v>
                </c:pt>
                <c:pt idx="673">
                  <c:v>0.4746527777777778</c:v>
                </c:pt>
                <c:pt idx="674">
                  <c:v>0.4747685185185185</c:v>
                </c:pt>
                <c:pt idx="675">
                  <c:v>0.47488425925925926</c:v>
                </c:pt>
                <c:pt idx="676">
                  <c:v>0.475</c:v>
                </c:pt>
                <c:pt idx="677">
                  <c:v>0.47511574074074076</c:v>
                </c:pt>
                <c:pt idx="678">
                  <c:v>0.4752314814814815</c:v>
                </c:pt>
                <c:pt idx="679">
                  <c:v>0.4753472222222222</c:v>
                </c:pt>
                <c:pt idx="680">
                  <c:v>0.475462962962963</c:v>
                </c:pt>
                <c:pt idx="681">
                  <c:v>0.47557870370370375</c:v>
                </c:pt>
                <c:pt idx="682">
                  <c:v>0.4756944444444444</c:v>
                </c:pt>
                <c:pt idx="683">
                  <c:v>0.4758101851851852</c:v>
                </c:pt>
                <c:pt idx="684">
                  <c:v>0.4759259259259259</c:v>
                </c:pt>
                <c:pt idx="685">
                  <c:v>0.4760416666666667</c:v>
                </c:pt>
                <c:pt idx="686">
                  <c:v>0.47615740740740736</c:v>
                </c:pt>
                <c:pt idx="687">
                  <c:v>0.47627314814814814</c:v>
                </c:pt>
                <c:pt idx="688">
                  <c:v>0.4763888888888889</c:v>
                </c:pt>
                <c:pt idx="689">
                  <c:v>0.47650462962962964</c:v>
                </c:pt>
                <c:pt idx="690">
                  <c:v>0.47662037037037036</c:v>
                </c:pt>
                <c:pt idx="691">
                  <c:v>0.4767361111111111</c:v>
                </c:pt>
                <c:pt idx="692">
                  <c:v>0.47685185185185186</c:v>
                </c:pt>
                <c:pt idx="693">
                  <c:v>0.47696759259259264</c:v>
                </c:pt>
                <c:pt idx="694">
                  <c:v>0.4770833333333333</c:v>
                </c:pt>
                <c:pt idx="695">
                  <c:v>0.4771990740740741</c:v>
                </c:pt>
                <c:pt idx="696">
                  <c:v>0.4773148148148148</c:v>
                </c:pt>
                <c:pt idx="697">
                  <c:v>0.4774305555555556</c:v>
                </c:pt>
                <c:pt idx="698">
                  <c:v>0.47754629629629625</c:v>
                </c:pt>
                <c:pt idx="699">
                  <c:v>0.477662037037037</c:v>
                </c:pt>
                <c:pt idx="700">
                  <c:v>0.4777777777777778</c:v>
                </c:pt>
                <c:pt idx="701">
                  <c:v>0.4778935185185185</c:v>
                </c:pt>
                <c:pt idx="702">
                  <c:v>0.47800925925925924</c:v>
                </c:pt>
                <c:pt idx="703">
                  <c:v>0.478125</c:v>
                </c:pt>
                <c:pt idx="704">
                  <c:v>0.47824074074074074</c:v>
                </c:pt>
                <c:pt idx="705">
                  <c:v>0.4783564814814815</c:v>
                </c:pt>
                <c:pt idx="706">
                  <c:v>0.4784722222222222</c:v>
                </c:pt>
                <c:pt idx="707">
                  <c:v>0.47858796296296297</c:v>
                </c:pt>
                <c:pt idx="708">
                  <c:v>0.4787037037037037</c:v>
                </c:pt>
                <c:pt idx="709">
                  <c:v>0.47881944444444446</c:v>
                </c:pt>
                <c:pt idx="710">
                  <c:v>0.47893518518518513</c:v>
                </c:pt>
                <c:pt idx="711">
                  <c:v>0.4790509259259259</c:v>
                </c:pt>
                <c:pt idx="712">
                  <c:v>0.4791666666666667</c:v>
                </c:pt>
                <c:pt idx="713">
                  <c:v>0.4792824074074074</c:v>
                </c:pt>
                <c:pt idx="714">
                  <c:v>0.4793981481481482</c:v>
                </c:pt>
                <c:pt idx="715">
                  <c:v>0.47951388888888885</c:v>
                </c:pt>
                <c:pt idx="716">
                  <c:v>0.47962962962962963</c:v>
                </c:pt>
                <c:pt idx="717">
                  <c:v>0.4797453703703704</c:v>
                </c:pt>
                <c:pt idx="718">
                  <c:v>0.4798611111111111</c:v>
                </c:pt>
                <c:pt idx="719">
                  <c:v>0.47997685185185185</c:v>
                </c:pt>
                <c:pt idx="720">
                  <c:v>0.48009259259259257</c:v>
                </c:pt>
                <c:pt idx="721">
                  <c:v>0.48020833333333335</c:v>
                </c:pt>
                <c:pt idx="722">
                  <c:v>0.4803240740740741</c:v>
                </c:pt>
                <c:pt idx="723">
                  <c:v>0.4804398148148148</c:v>
                </c:pt>
                <c:pt idx="724">
                  <c:v>0.48055555555555557</c:v>
                </c:pt>
                <c:pt idx="725">
                  <c:v>0.4806712962962963</c:v>
                </c:pt>
                <c:pt idx="726">
                  <c:v>0.48078703703703707</c:v>
                </c:pt>
                <c:pt idx="727">
                  <c:v>0.48090277777777773</c:v>
                </c:pt>
                <c:pt idx="728">
                  <c:v>0.4810185185185185</c:v>
                </c:pt>
                <c:pt idx="729">
                  <c:v>0.4811342592592593</c:v>
                </c:pt>
                <c:pt idx="730">
                  <c:v>0.48125</c:v>
                </c:pt>
                <c:pt idx="731">
                  <c:v>0.48136574074074073</c:v>
                </c:pt>
                <c:pt idx="732">
                  <c:v>0.48148148148148145</c:v>
                </c:pt>
                <c:pt idx="733">
                  <c:v>0.48159722222222223</c:v>
                </c:pt>
                <c:pt idx="734">
                  <c:v>0.481712962962963</c:v>
                </c:pt>
                <c:pt idx="735">
                  <c:v>0.4818287037037037</c:v>
                </c:pt>
                <c:pt idx="736">
                  <c:v>0.48194444444444445</c:v>
                </c:pt>
                <c:pt idx="737">
                  <c:v>0.4820601851851852</c:v>
                </c:pt>
                <c:pt idx="738">
                  <c:v>0.48217592592592595</c:v>
                </c:pt>
                <c:pt idx="739">
                  <c:v>0.4822916666666666</c:v>
                </c:pt>
                <c:pt idx="740">
                  <c:v>0.4824074074074074</c:v>
                </c:pt>
                <c:pt idx="741">
                  <c:v>0.4825231481481482</c:v>
                </c:pt>
                <c:pt idx="742">
                  <c:v>0.4826388888888889</c:v>
                </c:pt>
                <c:pt idx="743">
                  <c:v>0.4827546296296296</c:v>
                </c:pt>
                <c:pt idx="744">
                  <c:v>0.48287037037037034</c:v>
                </c:pt>
                <c:pt idx="745">
                  <c:v>0.4829861111111111</c:v>
                </c:pt>
                <c:pt idx="746">
                  <c:v>0.4831018518518519</c:v>
                </c:pt>
                <c:pt idx="747">
                  <c:v>0.48321759259259256</c:v>
                </c:pt>
                <c:pt idx="748">
                  <c:v>0.48333333333333334</c:v>
                </c:pt>
                <c:pt idx="749">
                  <c:v>0.48344907407407406</c:v>
                </c:pt>
                <c:pt idx="750">
                  <c:v>0.48356481481481484</c:v>
                </c:pt>
                <c:pt idx="751">
                  <c:v>0.4836805555555555</c:v>
                </c:pt>
                <c:pt idx="752">
                  <c:v>0.4837962962962963</c:v>
                </c:pt>
                <c:pt idx="753">
                  <c:v>0.48391203703703706</c:v>
                </c:pt>
                <c:pt idx="754">
                  <c:v>0.4840277777777778</c:v>
                </c:pt>
                <c:pt idx="755">
                  <c:v>0.4841435185185185</c:v>
                </c:pt>
                <c:pt idx="756">
                  <c:v>0.4842592592592592</c:v>
                </c:pt>
                <c:pt idx="757">
                  <c:v>0.484375</c:v>
                </c:pt>
                <c:pt idx="758">
                  <c:v>0.4844907407407408</c:v>
                </c:pt>
                <c:pt idx="759">
                  <c:v>0.4846064814814815</c:v>
                </c:pt>
                <c:pt idx="760">
                  <c:v>0.4847222222222222</c:v>
                </c:pt>
                <c:pt idx="761">
                  <c:v>0.48483796296296294</c:v>
                </c:pt>
                <c:pt idx="762">
                  <c:v>0.4849537037037037</c:v>
                </c:pt>
                <c:pt idx="763">
                  <c:v>0.4850694444444445</c:v>
                </c:pt>
                <c:pt idx="764">
                  <c:v>0.48518518518518516</c:v>
                </c:pt>
                <c:pt idx="765">
                  <c:v>0.48530092592592594</c:v>
                </c:pt>
                <c:pt idx="766">
                  <c:v>0.48541666666666666</c:v>
                </c:pt>
                <c:pt idx="767">
                  <c:v>0.48553240740740744</c:v>
                </c:pt>
                <c:pt idx="768">
                  <c:v>0.4856481481481481</c:v>
                </c:pt>
                <c:pt idx="769">
                  <c:v>0.4857638888888889</c:v>
                </c:pt>
                <c:pt idx="770">
                  <c:v>0.48587962962962966</c:v>
                </c:pt>
                <c:pt idx="771">
                  <c:v>0.4859953703703704</c:v>
                </c:pt>
                <c:pt idx="772">
                  <c:v>0.4861111111111111</c:v>
                </c:pt>
                <c:pt idx="773">
                  <c:v>0.4862268518518518</c:v>
                </c:pt>
                <c:pt idx="774">
                  <c:v>0.4863425925925926</c:v>
                </c:pt>
                <c:pt idx="775">
                  <c:v>0.4864583333333334</c:v>
                </c:pt>
                <c:pt idx="776">
                  <c:v>0.48657407407407405</c:v>
                </c:pt>
                <c:pt idx="777">
                  <c:v>0.4866898148148148</c:v>
                </c:pt>
                <c:pt idx="778">
                  <c:v>0.48680555555555555</c:v>
                </c:pt>
                <c:pt idx="779">
                  <c:v>0.4869212962962963</c:v>
                </c:pt>
                <c:pt idx="780">
                  <c:v>0.487037037037037</c:v>
                </c:pt>
                <c:pt idx="781">
                  <c:v>0.48715277777777777</c:v>
                </c:pt>
                <c:pt idx="782">
                  <c:v>0.48726851851851855</c:v>
                </c:pt>
                <c:pt idx="783">
                  <c:v>0.48738425925925927</c:v>
                </c:pt>
                <c:pt idx="784">
                  <c:v>0.4875</c:v>
                </c:pt>
                <c:pt idx="785">
                  <c:v>0.4876157407407407</c:v>
                </c:pt>
                <c:pt idx="786">
                  <c:v>0.4877314814814815</c:v>
                </c:pt>
                <c:pt idx="787">
                  <c:v>0.48784722222222227</c:v>
                </c:pt>
                <c:pt idx="788">
                  <c:v>0.48796296296296293</c:v>
                </c:pt>
                <c:pt idx="789">
                  <c:v>0.4880787037037037</c:v>
                </c:pt>
                <c:pt idx="790">
                  <c:v>0.48819444444444443</c:v>
                </c:pt>
                <c:pt idx="791">
                  <c:v>0.4883101851851852</c:v>
                </c:pt>
                <c:pt idx="792">
                  <c:v>0.4884259259259259</c:v>
                </c:pt>
                <c:pt idx="793">
                  <c:v>0.48854166666666665</c:v>
                </c:pt>
                <c:pt idx="794">
                  <c:v>0.48865740740740743</c:v>
                </c:pt>
                <c:pt idx="795">
                  <c:v>0.48877314814814815</c:v>
                </c:pt>
                <c:pt idx="796">
                  <c:v>0.4888888888888889</c:v>
                </c:pt>
                <c:pt idx="797">
                  <c:v>0.4890046296296296</c:v>
                </c:pt>
                <c:pt idx="798">
                  <c:v>0.48912037037037037</c:v>
                </c:pt>
                <c:pt idx="799">
                  <c:v>0.48923611111111115</c:v>
                </c:pt>
                <c:pt idx="800">
                  <c:v>0.4893518518518518</c:v>
                </c:pt>
                <c:pt idx="801">
                  <c:v>0.4894675925925926</c:v>
                </c:pt>
                <c:pt idx="802">
                  <c:v>0.4895833333333333</c:v>
                </c:pt>
                <c:pt idx="803">
                  <c:v>0.4896990740740741</c:v>
                </c:pt>
                <c:pt idx="804">
                  <c:v>0.48981481481481487</c:v>
                </c:pt>
                <c:pt idx="805">
                  <c:v>0.48993055555555554</c:v>
                </c:pt>
                <c:pt idx="806">
                  <c:v>0.4900462962962963</c:v>
                </c:pt>
                <c:pt idx="807">
                  <c:v>0.49016203703703703</c:v>
                </c:pt>
                <c:pt idx="808">
                  <c:v>0.4902777777777778</c:v>
                </c:pt>
                <c:pt idx="809">
                  <c:v>0.4903935185185185</c:v>
                </c:pt>
                <c:pt idx="810">
                  <c:v>0.49050925925925926</c:v>
                </c:pt>
                <c:pt idx="811">
                  <c:v>0.490625</c:v>
                </c:pt>
                <c:pt idx="812">
                  <c:v>0.49074074074074076</c:v>
                </c:pt>
                <c:pt idx="813">
                  <c:v>0.4908564814814815</c:v>
                </c:pt>
                <c:pt idx="814">
                  <c:v>0.4909722222222222</c:v>
                </c:pt>
                <c:pt idx="815">
                  <c:v>0.491087962962963</c:v>
                </c:pt>
                <c:pt idx="816">
                  <c:v>0.49120370370370375</c:v>
                </c:pt>
                <c:pt idx="817">
                  <c:v>0.4913194444444444</c:v>
                </c:pt>
                <c:pt idx="818">
                  <c:v>0.4914351851851852</c:v>
                </c:pt>
                <c:pt idx="819">
                  <c:v>0.4915509259259259</c:v>
                </c:pt>
                <c:pt idx="820">
                  <c:v>0.4916666666666667</c:v>
                </c:pt>
                <c:pt idx="821">
                  <c:v>0.49178240740740736</c:v>
                </c:pt>
                <c:pt idx="822">
                  <c:v>0.49189814814814814</c:v>
                </c:pt>
                <c:pt idx="823">
                  <c:v>0.4920138888888889</c:v>
                </c:pt>
                <c:pt idx="824">
                  <c:v>0.49212962962962964</c:v>
                </c:pt>
                <c:pt idx="825">
                  <c:v>0.49224537037037036</c:v>
                </c:pt>
                <c:pt idx="826">
                  <c:v>0.4923611111111111</c:v>
                </c:pt>
                <c:pt idx="827">
                  <c:v>0.49247685185185186</c:v>
                </c:pt>
                <c:pt idx="828">
                  <c:v>0.49259259259259264</c:v>
                </c:pt>
                <c:pt idx="829">
                  <c:v>0.4927083333333333</c:v>
                </c:pt>
                <c:pt idx="830">
                  <c:v>0.4928240740740741</c:v>
                </c:pt>
                <c:pt idx="831">
                  <c:v>0.4929398148148148</c:v>
                </c:pt>
                <c:pt idx="832">
                  <c:v>0.4930555555555556</c:v>
                </c:pt>
                <c:pt idx="833">
                  <c:v>0.49317129629629625</c:v>
                </c:pt>
                <c:pt idx="834">
                  <c:v>0.493287037037037</c:v>
                </c:pt>
                <c:pt idx="835">
                  <c:v>0.4934027777777778</c:v>
                </c:pt>
                <c:pt idx="836">
                  <c:v>0.4935185185185185</c:v>
                </c:pt>
                <c:pt idx="837">
                  <c:v>0.49363425925925924</c:v>
                </c:pt>
                <c:pt idx="838">
                  <c:v>0.49375</c:v>
                </c:pt>
                <c:pt idx="839">
                  <c:v>0.49386574074074074</c:v>
                </c:pt>
                <c:pt idx="840">
                  <c:v>0.4939814814814815</c:v>
                </c:pt>
                <c:pt idx="841">
                  <c:v>0.4940972222222222</c:v>
                </c:pt>
                <c:pt idx="842">
                  <c:v>0.49421296296296297</c:v>
                </c:pt>
                <c:pt idx="843">
                  <c:v>0.4943287037037037</c:v>
                </c:pt>
                <c:pt idx="844">
                  <c:v>0.49444444444444446</c:v>
                </c:pt>
                <c:pt idx="845">
                  <c:v>0.49456018518518513</c:v>
                </c:pt>
                <c:pt idx="846">
                  <c:v>0.4946759259259259</c:v>
                </c:pt>
                <c:pt idx="847">
                  <c:v>0.4947916666666667</c:v>
                </c:pt>
                <c:pt idx="848">
                  <c:v>0.4949074074074074</c:v>
                </c:pt>
                <c:pt idx="849">
                  <c:v>0.4950231481481482</c:v>
                </c:pt>
                <c:pt idx="850">
                  <c:v>0.49513888888888885</c:v>
                </c:pt>
                <c:pt idx="851">
                  <c:v>0.49525462962962963</c:v>
                </c:pt>
                <c:pt idx="852">
                  <c:v>0.4953703703703704</c:v>
                </c:pt>
                <c:pt idx="853">
                  <c:v>0.4954861111111111</c:v>
                </c:pt>
                <c:pt idx="854">
                  <c:v>0.49560185185185185</c:v>
                </c:pt>
                <c:pt idx="855">
                  <c:v>0.49571759259259257</c:v>
                </c:pt>
                <c:pt idx="856">
                  <c:v>0.49583333333333335</c:v>
                </c:pt>
                <c:pt idx="857">
                  <c:v>0.4959490740740741</c:v>
                </c:pt>
                <c:pt idx="858">
                  <c:v>0.4960648148148148</c:v>
                </c:pt>
                <c:pt idx="859">
                  <c:v>0.49618055555555557</c:v>
                </c:pt>
                <c:pt idx="860">
                  <c:v>0.4962962962962963</c:v>
                </c:pt>
                <c:pt idx="861">
                  <c:v>0.49641203703703707</c:v>
                </c:pt>
                <c:pt idx="862">
                  <c:v>0.49652777777777773</c:v>
                </c:pt>
                <c:pt idx="863">
                  <c:v>0.4966435185185185</c:v>
                </c:pt>
                <c:pt idx="864">
                  <c:v>0.4967592592592593</c:v>
                </c:pt>
                <c:pt idx="865">
                  <c:v>0.496875</c:v>
                </c:pt>
                <c:pt idx="866">
                  <c:v>0.49699074074074073</c:v>
                </c:pt>
                <c:pt idx="867">
                  <c:v>0.49710648148148145</c:v>
                </c:pt>
                <c:pt idx="868">
                  <c:v>0.49722222222222223</c:v>
                </c:pt>
                <c:pt idx="869">
                  <c:v>0.497337962962963</c:v>
                </c:pt>
                <c:pt idx="870">
                  <c:v>0.4974537037037037</c:v>
                </c:pt>
                <c:pt idx="871">
                  <c:v>0.49756944444444445</c:v>
                </c:pt>
                <c:pt idx="872">
                  <c:v>0.4976851851851852</c:v>
                </c:pt>
                <c:pt idx="873">
                  <c:v>0.49780092592592595</c:v>
                </c:pt>
                <c:pt idx="874">
                  <c:v>0.4979166666666666</c:v>
                </c:pt>
                <c:pt idx="875">
                  <c:v>0.4980324074074074</c:v>
                </c:pt>
                <c:pt idx="876">
                  <c:v>0.4981481481481482</c:v>
                </c:pt>
                <c:pt idx="877">
                  <c:v>0.4982638888888889</c:v>
                </c:pt>
                <c:pt idx="878">
                  <c:v>0.4983796296296296</c:v>
                </c:pt>
                <c:pt idx="879">
                  <c:v>0.49849537037037034</c:v>
                </c:pt>
                <c:pt idx="880">
                  <c:v>0.4986111111111111</c:v>
                </c:pt>
                <c:pt idx="881">
                  <c:v>0.4987268518518519</c:v>
                </c:pt>
                <c:pt idx="882">
                  <c:v>0.49884259259259256</c:v>
                </c:pt>
                <c:pt idx="883">
                  <c:v>0.49895833333333334</c:v>
                </c:pt>
                <c:pt idx="884">
                  <c:v>0.49907407407407406</c:v>
                </c:pt>
                <c:pt idx="885">
                  <c:v>0.49918981481481484</c:v>
                </c:pt>
                <c:pt idx="886">
                  <c:v>0.4993055555555555</c:v>
                </c:pt>
                <c:pt idx="887">
                  <c:v>0.4994212962962963</c:v>
                </c:pt>
                <c:pt idx="888">
                  <c:v>0.49953703703703706</c:v>
                </c:pt>
                <c:pt idx="889">
                  <c:v>0.4996527777777778</c:v>
                </c:pt>
                <c:pt idx="890">
                  <c:v>0.4997685185185185</c:v>
                </c:pt>
                <c:pt idx="891">
                  <c:v>0.4998842592592592</c:v>
                </c:pt>
                <c:pt idx="892">
                  <c:v>0.5</c:v>
                </c:pt>
                <c:pt idx="893">
                  <c:v>0.5001157407407407</c:v>
                </c:pt>
                <c:pt idx="894">
                  <c:v>0.5002314814814816</c:v>
                </c:pt>
                <c:pt idx="895">
                  <c:v>0.5003472222222222</c:v>
                </c:pt>
                <c:pt idx="896">
                  <c:v>0.500462962962963</c:v>
                </c:pt>
                <c:pt idx="897">
                  <c:v>0.5005787037037037</c:v>
                </c:pt>
                <c:pt idx="898">
                  <c:v>0.5006944444444444</c:v>
                </c:pt>
                <c:pt idx="899">
                  <c:v>0.5008101851851852</c:v>
                </c:pt>
                <c:pt idx="900">
                  <c:v>0.5009259259259259</c:v>
                </c:pt>
                <c:pt idx="901">
                  <c:v>0.5010416666666667</c:v>
                </c:pt>
                <c:pt idx="902">
                  <c:v>0.5011574074074074</c:v>
                </c:pt>
                <c:pt idx="903">
                  <c:v>0.5012731481481482</c:v>
                </c:pt>
                <c:pt idx="904">
                  <c:v>0.5013888888888889</c:v>
                </c:pt>
                <c:pt idx="905">
                  <c:v>0.5015046296296296</c:v>
                </c:pt>
                <c:pt idx="906">
                  <c:v>0.5016203703703704</c:v>
                </c:pt>
                <c:pt idx="907">
                  <c:v>0.501736111111111</c:v>
                </c:pt>
                <c:pt idx="908">
                  <c:v>0.5018518518518519</c:v>
                </c:pt>
                <c:pt idx="909">
                  <c:v>0.5019675925925926</c:v>
                </c:pt>
                <c:pt idx="910">
                  <c:v>0.5020833333333333</c:v>
                </c:pt>
                <c:pt idx="911">
                  <c:v>0.502199074074074</c:v>
                </c:pt>
                <c:pt idx="912">
                  <c:v>0.5023148148148148</c:v>
                </c:pt>
                <c:pt idx="913">
                  <c:v>0.5024305555555556</c:v>
                </c:pt>
                <c:pt idx="914">
                  <c:v>0.5025462962962963</c:v>
                </c:pt>
                <c:pt idx="915">
                  <c:v>0.502662037037037</c:v>
                </c:pt>
                <c:pt idx="916">
                  <c:v>0.5027777777777778</c:v>
                </c:pt>
                <c:pt idx="917">
                  <c:v>0.5028935185185185</c:v>
                </c:pt>
                <c:pt idx="918">
                  <c:v>0.5030092592592593</c:v>
                </c:pt>
                <c:pt idx="919">
                  <c:v>0.503125</c:v>
                </c:pt>
                <c:pt idx="920">
                  <c:v>0.5032407407407408</c:v>
                </c:pt>
                <c:pt idx="921">
                  <c:v>0.5033564814814815</c:v>
                </c:pt>
                <c:pt idx="922">
                  <c:v>0.5034722222222222</c:v>
                </c:pt>
                <c:pt idx="923">
                  <c:v>0.5035879629629629</c:v>
                </c:pt>
                <c:pt idx="924">
                  <c:v>0.5037037037037037</c:v>
                </c:pt>
                <c:pt idx="925">
                  <c:v>0.5038194444444445</c:v>
                </c:pt>
                <c:pt idx="926">
                  <c:v>0.5039351851851852</c:v>
                </c:pt>
                <c:pt idx="927">
                  <c:v>0.5040509259259259</c:v>
                </c:pt>
                <c:pt idx="928">
                  <c:v>0.5041666666666667</c:v>
                </c:pt>
                <c:pt idx="929">
                  <c:v>0.5042824074074074</c:v>
                </c:pt>
                <c:pt idx="930">
                  <c:v>0.5043981481481482</c:v>
                </c:pt>
                <c:pt idx="931">
                  <c:v>0.5045138888888888</c:v>
                </c:pt>
                <c:pt idx="932">
                  <c:v>0.5046296296296297</c:v>
                </c:pt>
                <c:pt idx="933">
                  <c:v>0.5047453703703704</c:v>
                </c:pt>
                <c:pt idx="934">
                  <c:v>0.5048611111111111</c:v>
                </c:pt>
                <c:pt idx="935">
                  <c:v>0.5049768518518518</c:v>
                </c:pt>
                <c:pt idx="936">
                  <c:v>0.5050925925925925</c:v>
                </c:pt>
                <c:pt idx="937">
                  <c:v>0.5052083333333334</c:v>
                </c:pt>
                <c:pt idx="938">
                  <c:v>0.5053240740740741</c:v>
                </c:pt>
                <c:pt idx="939">
                  <c:v>0.5054398148148148</c:v>
                </c:pt>
                <c:pt idx="940">
                  <c:v>0.5055555555555555</c:v>
                </c:pt>
                <c:pt idx="941">
                  <c:v>0.5056712962962963</c:v>
                </c:pt>
                <c:pt idx="942">
                  <c:v>0.5057870370370371</c:v>
                </c:pt>
                <c:pt idx="943">
                  <c:v>0.5059027777777778</c:v>
                </c:pt>
                <c:pt idx="944">
                  <c:v>0.5060185185185185</c:v>
                </c:pt>
                <c:pt idx="945">
                  <c:v>0.5061342592592593</c:v>
                </c:pt>
                <c:pt idx="946">
                  <c:v>0.50625</c:v>
                </c:pt>
                <c:pt idx="947">
                  <c:v>0.5063657407407408</c:v>
                </c:pt>
                <c:pt idx="948">
                  <c:v>0.5064814814814814</c:v>
                </c:pt>
                <c:pt idx="949">
                  <c:v>0.5065972222222223</c:v>
                </c:pt>
                <c:pt idx="950">
                  <c:v>0.506712962962963</c:v>
                </c:pt>
                <c:pt idx="951">
                  <c:v>0.5068287037037037</c:v>
                </c:pt>
                <c:pt idx="952">
                  <c:v>0.5069444444444444</c:v>
                </c:pt>
                <c:pt idx="953">
                  <c:v>0.5070601851851851</c:v>
                </c:pt>
                <c:pt idx="954">
                  <c:v>0.507175925925926</c:v>
                </c:pt>
                <c:pt idx="955">
                  <c:v>0.5072916666666667</c:v>
                </c:pt>
                <c:pt idx="956">
                  <c:v>0.5074074074074074</c:v>
                </c:pt>
                <c:pt idx="957">
                  <c:v>0.5075231481481481</c:v>
                </c:pt>
                <c:pt idx="958">
                  <c:v>0.5076388888888889</c:v>
                </c:pt>
                <c:pt idx="959">
                  <c:v>0.5077546296296297</c:v>
                </c:pt>
                <c:pt idx="960">
                  <c:v>0.5078703703703703</c:v>
                </c:pt>
                <c:pt idx="961">
                  <c:v>0.5079861111111111</c:v>
                </c:pt>
                <c:pt idx="962">
                  <c:v>0.5081018518518519</c:v>
                </c:pt>
                <c:pt idx="963">
                  <c:v>0.5082175925925926</c:v>
                </c:pt>
                <c:pt idx="964">
                  <c:v>0.5083333333333333</c:v>
                </c:pt>
                <c:pt idx="965">
                  <c:v>0.508449074074074</c:v>
                </c:pt>
                <c:pt idx="966">
                  <c:v>0.5085648148148149</c:v>
                </c:pt>
                <c:pt idx="967">
                  <c:v>0.5086805555555556</c:v>
                </c:pt>
                <c:pt idx="968">
                  <c:v>0.5087962962962963</c:v>
                </c:pt>
                <c:pt idx="969">
                  <c:v>0.508912037037037</c:v>
                </c:pt>
                <c:pt idx="970">
                  <c:v>0.5090277777777777</c:v>
                </c:pt>
                <c:pt idx="971">
                  <c:v>0.5091435185185186</c:v>
                </c:pt>
                <c:pt idx="972">
                  <c:v>0.5092592592592592</c:v>
                </c:pt>
                <c:pt idx="973">
                  <c:v>0.509375</c:v>
                </c:pt>
                <c:pt idx="974">
                  <c:v>0.5094907407407407</c:v>
                </c:pt>
                <c:pt idx="975">
                  <c:v>0.5096064814814815</c:v>
                </c:pt>
                <c:pt idx="976">
                  <c:v>0.5097222222222222</c:v>
                </c:pt>
                <c:pt idx="977">
                  <c:v>0.5098379629629629</c:v>
                </c:pt>
                <c:pt idx="978">
                  <c:v>0.5099537037037037</c:v>
                </c:pt>
                <c:pt idx="979">
                  <c:v>0.5100694444444445</c:v>
                </c:pt>
                <c:pt idx="980">
                  <c:v>0.5101851851851852</c:v>
                </c:pt>
                <c:pt idx="981">
                  <c:v>0.5103009259259259</c:v>
                </c:pt>
                <c:pt idx="982">
                  <c:v>0.5104166666666666</c:v>
                </c:pt>
                <c:pt idx="983">
                  <c:v>0.5105324074074075</c:v>
                </c:pt>
                <c:pt idx="984">
                  <c:v>0.5106481481481482</c:v>
                </c:pt>
                <c:pt idx="985">
                  <c:v>0.5107638888888889</c:v>
                </c:pt>
                <c:pt idx="986">
                  <c:v>0.5108796296296296</c:v>
                </c:pt>
                <c:pt idx="987">
                  <c:v>0.5109953703703703</c:v>
                </c:pt>
                <c:pt idx="988">
                  <c:v>0.5111111111111112</c:v>
                </c:pt>
                <c:pt idx="989">
                  <c:v>0.5112268518518518</c:v>
                </c:pt>
                <c:pt idx="990">
                  <c:v>0.5113425925925926</c:v>
                </c:pt>
                <c:pt idx="991">
                  <c:v>0.5114583333333333</c:v>
                </c:pt>
                <c:pt idx="992">
                  <c:v>0.5115740740740741</c:v>
                </c:pt>
                <c:pt idx="993">
                  <c:v>0.5116898148148148</c:v>
                </c:pt>
                <c:pt idx="994">
                  <c:v>0.5118055555555555</c:v>
                </c:pt>
                <c:pt idx="995">
                  <c:v>0.5119212962962963</c:v>
                </c:pt>
                <c:pt idx="996">
                  <c:v>0.5120370370370371</c:v>
                </c:pt>
                <c:pt idx="997">
                  <c:v>0.5121527777777778</c:v>
                </c:pt>
                <c:pt idx="998">
                  <c:v>0.5122685185185185</c:v>
                </c:pt>
                <c:pt idx="999">
                  <c:v>0.5123842592592592</c:v>
                </c:pt>
                <c:pt idx="1000">
                  <c:v>0.5125</c:v>
                </c:pt>
                <c:pt idx="1001">
                  <c:v>0.5126157407407407</c:v>
                </c:pt>
                <c:pt idx="1002">
                  <c:v>0.5127314814814815</c:v>
                </c:pt>
                <c:pt idx="1003">
                  <c:v>0.5128472222222222</c:v>
                </c:pt>
                <c:pt idx="1004">
                  <c:v>0.512962962962963</c:v>
                </c:pt>
                <c:pt idx="1005">
                  <c:v>0.5130787037037037</c:v>
                </c:pt>
                <c:pt idx="1006">
                  <c:v>0.5131944444444444</c:v>
                </c:pt>
                <c:pt idx="1007">
                  <c:v>0.5133101851851852</c:v>
                </c:pt>
                <c:pt idx="1008">
                  <c:v>0.513425925925926</c:v>
                </c:pt>
                <c:pt idx="1009">
                  <c:v>0.5135416666666667</c:v>
                </c:pt>
                <c:pt idx="1010">
                  <c:v>0.5136574074074074</c:v>
                </c:pt>
                <c:pt idx="1011">
                  <c:v>0.5137731481481481</c:v>
                </c:pt>
                <c:pt idx="1012">
                  <c:v>0.513888888888889</c:v>
                </c:pt>
                <c:pt idx="1013">
                  <c:v>0.5140046296296296</c:v>
                </c:pt>
                <c:pt idx="1014">
                  <c:v>0.5141203703703704</c:v>
                </c:pt>
                <c:pt idx="1015">
                  <c:v>0.5142361111111111</c:v>
                </c:pt>
                <c:pt idx="1016">
                  <c:v>0.5143518518518518</c:v>
                </c:pt>
                <c:pt idx="1017">
                  <c:v>0.5144675925925926</c:v>
                </c:pt>
                <c:pt idx="1018">
                  <c:v>0.5145833333333333</c:v>
                </c:pt>
                <c:pt idx="1019">
                  <c:v>0.5146990740740741</c:v>
                </c:pt>
                <c:pt idx="1020">
                  <c:v>0.5148148148148148</c:v>
                </c:pt>
                <c:pt idx="1021">
                  <c:v>0.5149305555555556</c:v>
                </c:pt>
                <c:pt idx="1022">
                  <c:v>0.5150462962962963</c:v>
                </c:pt>
                <c:pt idx="1023">
                  <c:v>0.515162037037037</c:v>
                </c:pt>
                <c:pt idx="1024">
                  <c:v>0.5152777777777778</c:v>
                </c:pt>
                <c:pt idx="1025">
                  <c:v>0.5153935185185184</c:v>
                </c:pt>
                <c:pt idx="1026">
                  <c:v>0.5155092592592593</c:v>
                </c:pt>
                <c:pt idx="1027">
                  <c:v>0.515625</c:v>
                </c:pt>
                <c:pt idx="1028">
                  <c:v>0.5157407407407407</c:v>
                </c:pt>
                <c:pt idx="1029">
                  <c:v>0.5158564814814816</c:v>
                </c:pt>
                <c:pt idx="1030">
                  <c:v>0.5159722222222222</c:v>
                </c:pt>
                <c:pt idx="1031">
                  <c:v>0.516087962962963</c:v>
                </c:pt>
                <c:pt idx="1032">
                  <c:v>0.5162037037037037</c:v>
                </c:pt>
                <c:pt idx="1033">
                  <c:v>0.5163194444444444</c:v>
                </c:pt>
                <c:pt idx="1034">
                  <c:v>0.5164351851851852</c:v>
                </c:pt>
                <c:pt idx="1035">
                  <c:v>0.5165509259259259</c:v>
                </c:pt>
                <c:pt idx="1036">
                  <c:v>0.5166666666666667</c:v>
                </c:pt>
                <c:pt idx="1037">
                  <c:v>0.5167824074074074</c:v>
                </c:pt>
                <c:pt idx="1038">
                  <c:v>0.5168981481481482</c:v>
                </c:pt>
                <c:pt idx="1039">
                  <c:v>0.5170138888888889</c:v>
                </c:pt>
                <c:pt idx="1040">
                  <c:v>0.5171296296296296</c:v>
                </c:pt>
                <c:pt idx="1041">
                  <c:v>0.5172453703703704</c:v>
                </c:pt>
                <c:pt idx="1042">
                  <c:v>0.517361111111111</c:v>
                </c:pt>
                <c:pt idx="1043">
                  <c:v>0.5174768518518519</c:v>
                </c:pt>
                <c:pt idx="1044">
                  <c:v>0.5175925925925926</c:v>
                </c:pt>
                <c:pt idx="1045">
                  <c:v>0.5177083333333333</c:v>
                </c:pt>
                <c:pt idx="1046">
                  <c:v>0.517824074074074</c:v>
                </c:pt>
                <c:pt idx="1047">
                  <c:v>0.5179398148148148</c:v>
                </c:pt>
                <c:pt idx="1048">
                  <c:v>0.5180555555555556</c:v>
                </c:pt>
                <c:pt idx="1049">
                  <c:v>0.5181712962962963</c:v>
                </c:pt>
                <c:pt idx="1050">
                  <c:v>0.518287037037037</c:v>
                </c:pt>
                <c:pt idx="1051">
                  <c:v>0.5184027777777778</c:v>
                </c:pt>
                <c:pt idx="1052">
                  <c:v>0.5185185185185185</c:v>
                </c:pt>
                <c:pt idx="1053">
                  <c:v>0.5186342592592593</c:v>
                </c:pt>
                <c:pt idx="1054">
                  <c:v>0.51875</c:v>
                </c:pt>
                <c:pt idx="1055">
                  <c:v>0.5188657407407408</c:v>
                </c:pt>
                <c:pt idx="1056">
                  <c:v>0.5189814814814815</c:v>
                </c:pt>
                <c:pt idx="1057">
                  <c:v>0.5190972222222222</c:v>
                </c:pt>
                <c:pt idx="1058">
                  <c:v>0.5192129629629629</c:v>
                </c:pt>
                <c:pt idx="1059">
                  <c:v>0.5193287037037037</c:v>
                </c:pt>
                <c:pt idx="1060">
                  <c:v>0.5194444444444445</c:v>
                </c:pt>
                <c:pt idx="1061">
                  <c:v>0.5195601851851852</c:v>
                </c:pt>
                <c:pt idx="1062">
                  <c:v>0.5196759259259259</c:v>
                </c:pt>
                <c:pt idx="1063">
                  <c:v>0.5197916666666667</c:v>
                </c:pt>
                <c:pt idx="1064">
                  <c:v>0.5199074074074074</c:v>
                </c:pt>
                <c:pt idx="1065">
                  <c:v>0.5200231481481482</c:v>
                </c:pt>
                <c:pt idx="1066">
                  <c:v>0.5201388888888888</c:v>
                </c:pt>
                <c:pt idx="1067">
                  <c:v>0.5202546296296297</c:v>
                </c:pt>
                <c:pt idx="1068">
                  <c:v>0.5203703703703704</c:v>
                </c:pt>
                <c:pt idx="1069">
                  <c:v>0.5204861111111111</c:v>
                </c:pt>
                <c:pt idx="1070">
                  <c:v>0.5206018518518518</c:v>
                </c:pt>
                <c:pt idx="1071">
                  <c:v>0.5207175925925925</c:v>
                </c:pt>
                <c:pt idx="1072">
                  <c:v>0.5208333333333334</c:v>
                </c:pt>
                <c:pt idx="1073">
                  <c:v>0.5209490740740741</c:v>
                </c:pt>
                <c:pt idx="1074">
                  <c:v>0.5210648148148148</c:v>
                </c:pt>
                <c:pt idx="1075">
                  <c:v>0.5211805555555555</c:v>
                </c:pt>
                <c:pt idx="1076">
                  <c:v>0.5212962962962963</c:v>
                </c:pt>
                <c:pt idx="1077">
                  <c:v>0.5214120370370371</c:v>
                </c:pt>
                <c:pt idx="1078">
                  <c:v>0.5215277777777778</c:v>
                </c:pt>
                <c:pt idx="1079">
                  <c:v>0.5216435185185185</c:v>
                </c:pt>
                <c:pt idx="1080">
                  <c:v>0.5217592592592593</c:v>
                </c:pt>
                <c:pt idx="1081">
                  <c:v>0.521875</c:v>
                </c:pt>
                <c:pt idx="1082">
                  <c:v>0.5219907407407408</c:v>
                </c:pt>
                <c:pt idx="1083">
                  <c:v>0.5221064814814814</c:v>
                </c:pt>
                <c:pt idx="1084">
                  <c:v>0.5222222222222223</c:v>
                </c:pt>
                <c:pt idx="1085">
                  <c:v>0.522337962962963</c:v>
                </c:pt>
                <c:pt idx="1086">
                  <c:v>0.5224537037037037</c:v>
                </c:pt>
                <c:pt idx="1087">
                  <c:v>0.5225694444444444</c:v>
                </c:pt>
                <c:pt idx="1088">
                  <c:v>0.5226851851851851</c:v>
                </c:pt>
                <c:pt idx="1089">
                  <c:v>0.522800925925926</c:v>
                </c:pt>
                <c:pt idx="1090">
                  <c:v>0.5229166666666667</c:v>
                </c:pt>
                <c:pt idx="1091">
                  <c:v>0.5230324074074074</c:v>
                </c:pt>
                <c:pt idx="1092">
                  <c:v>0.5231481481481481</c:v>
                </c:pt>
                <c:pt idx="1093">
                  <c:v>0.5232638888888889</c:v>
                </c:pt>
                <c:pt idx="1094">
                  <c:v>0.5233796296296297</c:v>
                </c:pt>
                <c:pt idx="1095">
                  <c:v>0.5234953703703703</c:v>
                </c:pt>
                <c:pt idx="1096">
                  <c:v>0.5236111111111111</c:v>
                </c:pt>
                <c:pt idx="1097">
                  <c:v>0.5237268518518519</c:v>
                </c:pt>
                <c:pt idx="1098">
                  <c:v>0.5238425925925926</c:v>
                </c:pt>
                <c:pt idx="1099">
                  <c:v>0.5239583333333333</c:v>
                </c:pt>
                <c:pt idx="1100">
                  <c:v>0.524074074074074</c:v>
                </c:pt>
                <c:pt idx="1101">
                  <c:v>0.5241898148148149</c:v>
                </c:pt>
                <c:pt idx="1102">
                  <c:v>0.5243055555555556</c:v>
                </c:pt>
                <c:pt idx="1103">
                  <c:v>0.5244212962962963</c:v>
                </c:pt>
                <c:pt idx="1104">
                  <c:v>0.524537037037037</c:v>
                </c:pt>
                <c:pt idx="1105">
                  <c:v>0.5246527777777777</c:v>
                </c:pt>
                <c:pt idx="1106">
                  <c:v>0.5247685185185186</c:v>
                </c:pt>
                <c:pt idx="1107">
                  <c:v>0.5248842592592592</c:v>
                </c:pt>
                <c:pt idx="1108">
                  <c:v>0.525</c:v>
                </c:pt>
                <c:pt idx="1109">
                  <c:v>0.5251157407407407</c:v>
                </c:pt>
                <c:pt idx="1110">
                  <c:v>0.5252314814814815</c:v>
                </c:pt>
                <c:pt idx="1111">
                  <c:v>0.5253472222222222</c:v>
                </c:pt>
                <c:pt idx="1112">
                  <c:v>0.5254629629629629</c:v>
                </c:pt>
                <c:pt idx="1113">
                  <c:v>0.5255787037037037</c:v>
                </c:pt>
                <c:pt idx="1114">
                  <c:v>0.5256944444444445</c:v>
                </c:pt>
                <c:pt idx="1115">
                  <c:v>0.5258101851851852</c:v>
                </c:pt>
                <c:pt idx="1116">
                  <c:v>0.5259259259259259</c:v>
                </c:pt>
                <c:pt idx="1117">
                  <c:v>0.5260416666666666</c:v>
                </c:pt>
                <c:pt idx="1118">
                  <c:v>0.5261574074074075</c:v>
                </c:pt>
                <c:pt idx="1119">
                  <c:v>0.5262731481481482</c:v>
                </c:pt>
                <c:pt idx="1120">
                  <c:v>0.5263888888888889</c:v>
                </c:pt>
                <c:pt idx="1121">
                  <c:v>0.5265046296296296</c:v>
                </c:pt>
                <c:pt idx="1122">
                  <c:v>0.5266203703703703</c:v>
                </c:pt>
                <c:pt idx="1123">
                  <c:v>0.5267361111111112</c:v>
                </c:pt>
                <c:pt idx="1124">
                  <c:v>0.5268518518518518</c:v>
                </c:pt>
                <c:pt idx="1125">
                  <c:v>0.5269675925925926</c:v>
                </c:pt>
                <c:pt idx="1126">
                  <c:v>0.5270833333333333</c:v>
                </c:pt>
                <c:pt idx="1127">
                  <c:v>0.5271990740740741</c:v>
                </c:pt>
                <c:pt idx="1128">
                  <c:v>0.5273148148148148</c:v>
                </c:pt>
                <c:pt idx="1129">
                  <c:v>0.5274305555555555</c:v>
                </c:pt>
                <c:pt idx="1130">
                  <c:v>0.5275462962962963</c:v>
                </c:pt>
                <c:pt idx="1131">
                  <c:v>0.5276620370370371</c:v>
                </c:pt>
                <c:pt idx="1132">
                  <c:v>0.5277777777777778</c:v>
                </c:pt>
                <c:pt idx="1133">
                  <c:v>0.5278935185185185</c:v>
                </c:pt>
                <c:pt idx="1134">
                  <c:v>0.5280092592592592</c:v>
                </c:pt>
                <c:pt idx="1135">
                  <c:v>0.528125</c:v>
                </c:pt>
                <c:pt idx="1136">
                  <c:v>0.5282407407407407</c:v>
                </c:pt>
                <c:pt idx="1137">
                  <c:v>0.5283564814814815</c:v>
                </c:pt>
                <c:pt idx="1138">
                  <c:v>0.5284722222222222</c:v>
                </c:pt>
                <c:pt idx="1139">
                  <c:v>0.528587962962963</c:v>
                </c:pt>
                <c:pt idx="1140">
                  <c:v>0.5287037037037037</c:v>
                </c:pt>
                <c:pt idx="1141">
                  <c:v>0.5288194444444444</c:v>
                </c:pt>
                <c:pt idx="1142">
                  <c:v>0.5289351851851852</c:v>
                </c:pt>
                <c:pt idx="1143">
                  <c:v>0.529050925925926</c:v>
                </c:pt>
                <c:pt idx="1144">
                  <c:v>0.5291666666666667</c:v>
                </c:pt>
                <c:pt idx="1145">
                  <c:v>0.5292824074074074</c:v>
                </c:pt>
                <c:pt idx="1146">
                  <c:v>0.5293981481481481</c:v>
                </c:pt>
                <c:pt idx="1147">
                  <c:v>0.529513888888889</c:v>
                </c:pt>
                <c:pt idx="1148">
                  <c:v>0.5296296296296296</c:v>
                </c:pt>
                <c:pt idx="1149">
                  <c:v>0.5297453703703704</c:v>
                </c:pt>
                <c:pt idx="1150">
                  <c:v>0.5298611111111111</c:v>
                </c:pt>
                <c:pt idx="1151">
                  <c:v>0.5299768518518518</c:v>
                </c:pt>
                <c:pt idx="1152">
                  <c:v>0.5300925925925926</c:v>
                </c:pt>
                <c:pt idx="1153">
                  <c:v>0.5302083333333333</c:v>
                </c:pt>
                <c:pt idx="1154">
                  <c:v>0.5303240740740741</c:v>
                </c:pt>
                <c:pt idx="1155">
                  <c:v>0.5304398148148148</c:v>
                </c:pt>
                <c:pt idx="1156">
                  <c:v>0.5305555555555556</c:v>
                </c:pt>
                <c:pt idx="1157">
                  <c:v>0.5306712962962963</c:v>
                </c:pt>
                <c:pt idx="1158">
                  <c:v>0.530787037037037</c:v>
                </c:pt>
                <c:pt idx="1159">
                  <c:v>0.5309027777777778</c:v>
                </c:pt>
                <c:pt idx="1160">
                  <c:v>0.5310185185185184</c:v>
                </c:pt>
                <c:pt idx="1161">
                  <c:v>0.5311342592592593</c:v>
                </c:pt>
                <c:pt idx="1162">
                  <c:v>0.53125</c:v>
                </c:pt>
                <c:pt idx="1163">
                  <c:v>0.5313657407407407</c:v>
                </c:pt>
                <c:pt idx="1164">
                  <c:v>0.5314814814814816</c:v>
                </c:pt>
                <c:pt idx="1165">
                  <c:v>0.5315972222222222</c:v>
                </c:pt>
                <c:pt idx="1166">
                  <c:v>0.531712962962963</c:v>
                </c:pt>
                <c:pt idx="1167">
                  <c:v>0.5318287037037037</c:v>
                </c:pt>
                <c:pt idx="1168">
                  <c:v>0.5319444444444444</c:v>
                </c:pt>
                <c:pt idx="1169">
                  <c:v>0.5320601851851852</c:v>
                </c:pt>
                <c:pt idx="1170">
                  <c:v>0.5321759259259259</c:v>
                </c:pt>
                <c:pt idx="1171">
                  <c:v>0.5322916666666667</c:v>
                </c:pt>
                <c:pt idx="1172">
                  <c:v>0.5324074074074074</c:v>
                </c:pt>
                <c:pt idx="1173">
                  <c:v>0.5325231481481482</c:v>
                </c:pt>
                <c:pt idx="1174">
                  <c:v>0.5326388888888889</c:v>
                </c:pt>
                <c:pt idx="1175">
                  <c:v>0.5327546296296296</c:v>
                </c:pt>
                <c:pt idx="1176">
                  <c:v>0.5328703703703704</c:v>
                </c:pt>
                <c:pt idx="1177">
                  <c:v>0.532986111111111</c:v>
                </c:pt>
                <c:pt idx="1178">
                  <c:v>0.5331018518518519</c:v>
                </c:pt>
                <c:pt idx="1179">
                  <c:v>0.5332175925925926</c:v>
                </c:pt>
                <c:pt idx="1180">
                  <c:v>0.5333333333333333</c:v>
                </c:pt>
                <c:pt idx="1181">
                  <c:v>0.533449074074074</c:v>
                </c:pt>
                <c:pt idx="1182">
                  <c:v>0.5335648148148148</c:v>
                </c:pt>
                <c:pt idx="1183">
                  <c:v>0.5336805555555556</c:v>
                </c:pt>
                <c:pt idx="1184">
                  <c:v>0.5337962962962963</c:v>
                </c:pt>
                <c:pt idx="1185">
                  <c:v>0.533912037037037</c:v>
                </c:pt>
                <c:pt idx="1186">
                  <c:v>0.5340277777777778</c:v>
                </c:pt>
                <c:pt idx="1187">
                  <c:v>0.5341435185185185</c:v>
                </c:pt>
                <c:pt idx="1188">
                  <c:v>0.5342592592592593</c:v>
                </c:pt>
                <c:pt idx="1189">
                  <c:v>0.534375</c:v>
                </c:pt>
                <c:pt idx="1190">
                  <c:v>0.5344907407407408</c:v>
                </c:pt>
                <c:pt idx="1191">
                  <c:v>0.5346064814814815</c:v>
                </c:pt>
                <c:pt idx="1192">
                  <c:v>0.5347222222222222</c:v>
                </c:pt>
                <c:pt idx="1193">
                  <c:v>0.5348379629629629</c:v>
                </c:pt>
                <c:pt idx="1194">
                  <c:v>0.5349537037037037</c:v>
                </c:pt>
                <c:pt idx="1195">
                  <c:v>0.5350694444444445</c:v>
                </c:pt>
                <c:pt idx="1196">
                  <c:v>0.5351851851851852</c:v>
                </c:pt>
                <c:pt idx="1197">
                  <c:v>0.5353009259259259</c:v>
                </c:pt>
                <c:pt idx="1198">
                  <c:v>0.5354166666666667</c:v>
                </c:pt>
                <c:pt idx="1199">
                  <c:v>0.5355324074074074</c:v>
                </c:pt>
                <c:pt idx="1200">
                  <c:v>0.5356481481481482</c:v>
                </c:pt>
                <c:pt idx="1201">
                  <c:v>0.5357638888888888</c:v>
                </c:pt>
                <c:pt idx="1202">
                  <c:v>0.5358796296296297</c:v>
                </c:pt>
                <c:pt idx="1203">
                  <c:v>0.5359953703703704</c:v>
                </c:pt>
                <c:pt idx="1204">
                  <c:v>0.5361111111111111</c:v>
                </c:pt>
                <c:pt idx="1205">
                  <c:v>0.5362268518518518</c:v>
                </c:pt>
                <c:pt idx="1206">
                  <c:v>0.5363425925925925</c:v>
                </c:pt>
                <c:pt idx="1207">
                  <c:v>0.5364583333333334</c:v>
                </c:pt>
                <c:pt idx="1208">
                  <c:v>0.5365740740740741</c:v>
                </c:pt>
                <c:pt idx="1209">
                  <c:v>0.5366898148148148</c:v>
                </c:pt>
                <c:pt idx="1210">
                  <c:v>0.5368055555555555</c:v>
                </c:pt>
                <c:pt idx="1211">
                  <c:v>0.5369212962962963</c:v>
                </c:pt>
                <c:pt idx="1212">
                  <c:v>0.5370370370370371</c:v>
                </c:pt>
                <c:pt idx="1213">
                  <c:v>0.5371527777777778</c:v>
                </c:pt>
                <c:pt idx="1214">
                  <c:v>0.5372685185185185</c:v>
                </c:pt>
                <c:pt idx="1215">
                  <c:v>0.5373842592592593</c:v>
                </c:pt>
                <c:pt idx="1216">
                  <c:v>0.5375</c:v>
                </c:pt>
                <c:pt idx="1217">
                  <c:v>0.5376157407407408</c:v>
                </c:pt>
                <c:pt idx="1218">
                  <c:v>0.5377314814814814</c:v>
                </c:pt>
                <c:pt idx="1219">
                  <c:v>0.5378472222222223</c:v>
                </c:pt>
                <c:pt idx="1220">
                  <c:v>0.537962962962963</c:v>
                </c:pt>
                <c:pt idx="1221">
                  <c:v>0.5380787037037037</c:v>
                </c:pt>
                <c:pt idx="1222">
                  <c:v>0.5381944444444444</c:v>
                </c:pt>
                <c:pt idx="1223">
                  <c:v>0.5383101851851851</c:v>
                </c:pt>
                <c:pt idx="1224">
                  <c:v>0.538425925925926</c:v>
                </c:pt>
                <c:pt idx="1225">
                  <c:v>0.5385416666666667</c:v>
                </c:pt>
                <c:pt idx="1226">
                  <c:v>0.5386574074074074</c:v>
                </c:pt>
                <c:pt idx="1227">
                  <c:v>0.5387731481481481</c:v>
                </c:pt>
                <c:pt idx="1228">
                  <c:v>0.5388888888888889</c:v>
                </c:pt>
                <c:pt idx="1229">
                  <c:v>0.5390046296296297</c:v>
                </c:pt>
                <c:pt idx="1230">
                  <c:v>0.5391203703703703</c:v>
                </c:pt>
                <c:pt idx="1231">
                  <c:v>0.5392361111111111</c:v>
                </c:pt>
                <c:pt idx="1232">
                  <c:v>0.5393518518518519</c:v>
                </c:pt>
                <c:pt idx="1233">
                  <c:v>0.5394675925925926</c:v>
                </c:pt>
                <c:pt idx="1234">
                  <c:v>0.5395833333333333</c:v>
                </c:pt>
                <c:pt idx="1235">
                  <c:v>0.539699074074074</c:v>
                </c:pt>
                <c:pt idx="1236">
                  <c:v>0.5398148148148149</c:v>
                </c:pt>
                <c:pt idx="1237">
                  <c:v>0.5399305555555556</c:v>
                </c:pt>
                <c:pt idx="1238">
                  <c:v>0.5400462962962963</c:v>
                </c:pt>
                <c:pt idx="1239">
                  <c:v>0.540162037037037</c:v>
                </c:pt>
                <c:pt idx="1240">
                  <c:v>0.5402777777777777</c:v>
                </c:pt>
                <c:pt idx="1241">
                  <c:v>0.5403935185185186</c:v>
                </c:pt>
                <c:pt idx="1242">
                  <c:v>0.5405092592592592</c:v>
                </c:pt>
                <c:pt idx="1243">
                  <c:v>0.540625</c:v>
                </c:pt>
                <c:pt idx="1244">
                  <c:v>0.5407407407407407</c:v>
                </c:pt>
                <c:pt idx="1245">
                  <c:v>0.5408564814814815</c:v>
                </c:pt>
                <c:pt idx="1246">
                  <c:v>0.5409722222222222</c:v>
                </c:pt>
                <c:pt idx="1247">
                  <c:v>0.5410879629629629</c:v>
                </c:pt>
                <c:pt idx="1248">
                  <c:v>0.5412037037037037</c:v>
                </c:pt>
                <c:pt idx="1249">
                  <c:v>0.5413194444444445</c:v>
                </c:pt>
                <c:pt idx="1250">
                  <c:v>0.5414351851851852</c:v>
                </c:pt>
                <c:pt idx="1251">
                  <c:v>0.5415509259259259</c:v>
                </c:pt>
                <c:pt idx="1252">
                  <c:v>0.5416666666666666</c:v>
                </c:pt>
                <c:pt idx="1253">
                  <c:v>0.5417824074074075</c:v>
                </c:pt>
                <c:pt idx="1254">
                  <c:v>0.5418981481481482</c:v>
                </c:pt>
                <c:pt idx="1255">
                  <c:v>0.5420138888888889</c:v>
                </c:pt>
                <c:pt idx="1256">
                  <c:v>0.5421296296296296</c:v>
                </c:pt>
                <c:pt idx="1257">
                  <c:v>0.5422453703703703</c:v>
                </c:pt>
                <c:pt idx="1258">
                  <c:v>0.5423611111111112</c:v>
                </c:pt>
                <c:pt idx="1259">
                  <c:v>0.5424768518518518</c:v>
                </c:pt>
                <c:pt idx="1260">
                  <c:v>0.5425925925925926</c:v>
                </c:pt>
                <c:pt idx="1261">
                  <c:v>0.5427083333333333</c:v>
                </c:pt>
                <c:pt idx="1262">
                  <c:v>0.5428240740740741</c:v>
                </c:pt>
                <c:pt idx="1263">
                  <c:v>0.5429398148148148</c:v>
                </c:pt>
                <c:pt idx="1264">
                  <c:v>0.5430555555555555</c:v>
                </c:pt>
                <c:pt idx="1265">
                  <c:v>0.5431712962962963</c:v>
                </c:pt>
                <c:pt idx="1266">
                  <c:v>0.5432870370370371</c:v>
                </c:pt>
                <c:pt idx="1267">
                  <c:v>0.5434027777777778</c:v>
                </c:pt>
                <c:pt idx="1268">
                  <c:v>0.5435185185185185</c:v>
                </c:pt>
                <c:pt idx="1269">
                  <c:v>0.5436342592592592</c:v>
                </c:pt>
                <c:pt idx="1270">
                  <c:v>0.54375</c:v>
                </c:pt>
                <c:pt idx="1271">
                  <c:v>0.5438657407407407</c:v>
                </c:pt>
                <c:pt idx="1272">
                  <c:v>0.5439814814814815</c:v>
                </c:pt>
                <c:pt idx="1273">
                  <c:v>0.5440972222222222</c:v>
                </c:pt>
                <c:pt idx="1274">
                  <c:v>0.544212962962963</c:v>
                </c:pt>
                <c:pt idx="1275">
                  <c:v>0.5443287037037037</c:v>
                </c:pt>
                <c:pt idx="1276">
                  <c:v>0.5444444444444444</c:v>
                </c:pt>
                <c:pt idx="1277">
                  <c:v>0.5445601851851852</c:v>
                </c:pt>
                <c:pt idx="1278">
                  <c:v>0.544675925925926</c:v>
                </c:pt>
                <c:pt idx="1279">
                  <c:v>0.5447916666666667</c:v>
                </c:pt>
                <c:pt idx="1280">
                  <c:v>0.5449074074074074</c:v>
                </c:pt>
                <c:pt idx="1281">
                  <c:v>0.5450231481481481</c:v>
                </c:pt>
                <c:pt idx="1282">
                  <c:v>0.545138888888889</c:v>
                </c:pt>
                <c:pt idx="1283">
                  <c:v>0.5452546296296296</c:v>
                </c:pt>
                <c:pt idx="1284">
                  <c:v>0.5453703703703704</c:v>
                </c:pt>
                <c:pt idx="1285">
                  <c:v>0.5454861111111111</c:v>
                </c:pt>
                <c:pt idx="1286">
                  <c:v>0.5456018518518518</c:v>
                </c:pt>
                <c:pt idx="1287">
                  <c:v>0.5457175925925926</c:v>
                </c:pt>
                <c:pt idx="1288">
                  <c:v>0.5458333333333333</c:v>
                </c:pt>
                <c:pt idx="1289">
                  <c:v>0.5459490740740741</c:v>
                </c:pt>
                <c:pt idx="1290">
                  <c:v>0.5460648148148148</c:v>
                </c:pt>
                <c:pt idx="1291">
                  <c:v>0.5461805555555556</c:v>
                </c:pt>
                <c:pt idx="1292">
                  <c:v>0.5462962962962963</c:v>
                </c:pt>
                <c:pt idx="1293">
                  <c:v>0.546412037037037</c:v>
                </c:pt>
                <c:pt idx="1294">
                  <c:v>0.5465277777777778</c:v>
                </c:pt>
                <c:pt idx="1295">
                  <c:v>0.5466435185185184</c:v>
                </c:pt>
                <c:pt idx="1296">
                  <c:v>0.5467592592592593</c:v>
                </c:pt>
                <c:pt idx="1297">
                  <c:v>0.546875</c:v>
                </c:pt>
                <c:pt idx="1298">
                  <c:v>0.5469907407407407</c:v>
                </c:pt>
                <c:pt idx="1299">
                  <c:v>0.5471064814814816</c:v>
                </c:pt>
                <c:pt idx="1300">
                  <c:v>0.5472222222222222</c:v>
                </c:pt>
                <c:pt idx="1301">
                  <c:v>0.547337962962963</c:v>
                </c:pt>
                <c:pt idx="1302">
                  <c:v>0.5474537037037037</c:v>
                </c:pt>
                <c:pt idx="1303">
                  <c:v>0.5475694444444444</c:v>
                </c:pt>
                <c:pt idx="1304">
                  <c:v>0.5476851851851852</c:v>
                </c:pt>
                <c:pt idx="1305">
                  <c:v>0.5478009259259259</c:v>
                </c:pt>
                <c:pt idx="1306">
                  <c:v>0.5479166666666667</c:v>
                </c:pt>
                <c:pt idx="1307">
                  <c:v>0.5480324074074074</c:v>
                </c:pt>
                <c:pt idx="1308">
                  <c:v>0.5481481481481482</c:v>
                </c:pt>
                <c:pt idx="1309">
                  <c:v>0.5482638888888889</c:v>
                </c:pt>
                <c:pt idx="1310">
                  <c:v>0.5483796296296296</c:v>
                </c:pt>
                <c:pt idx="1311">
                  <c:v>0.5484953703703704</c:v>
                </c:pt>
                <c:pt idx="1312">
                  <c:v>0.548611111111111</c:v>
                </c:pt>
                <c:pt idx="1313">
                  <c:v>0.5487268518518519</c:v>
                </c:pt>
                <c:pt idx="1314">
                  <c:v>0.5488425925925926</c:v>
                </c:pt>
                <c:pt idx="1315">
                  <c:v>0.5489583333333333</c:v>
                </c:pt>
                <c:pt idx="1316">
                  <c:v>0.549074074074074</c:v>
                </c:pt>
                <c:pt idx="1317">
                  <c:v>0.5491898148148148</c:v>
                </c:pt>
                <c:pt idx="1318">
                  <c:v>0.5493055555555556</c:v>
                </c:pt>
                <c:pt idx="1319">
                  <c:v>0.5494212962962963</c:v>
                </c:pt>
                <c:pt idx="1320">
                  <c:v>0.549537037037037</c:v>
                </c:pt>
                <c:pt idx="1321">
                  <c:v>0.5496527777777778</c:v>
                </c:pt>
                <c:pt idx="1322">
                  <c:v>0.5497685185185185</c:v>
                </c:pt>
                <c:pt idx="1323">
                  <c:v>0.5498842592592593</c:v>
                </c:pt>
                <c:pt idx="1324">
                  <c:v>0.55</c:v>
                </c:pt>
                <c:pt idx="1325">
                  <c:v>0.5501157407407408</c:v>
                </c:pt>
                <c:pt idx="1326">
                  <c:v>0.5502314814814815</c:v>
                </c:pt>
                <c:pt idx="1327">
                  <c:v>0.5503472222222222</c:v>
                </c:pt>
                <c:pt idx="1328">
                  <c:v>0.5504629629629629</c:v>
                </c:pt>
                <c:pt idx="1329">
                  <c:v>0.5505787037037037</c:v>
                </c:pt>
                <c:pt idx="1330">
                  <c:v>0.5506944444444445</c:v>
                </c:pt>
                <c:pt idx="1331">
                  <c:v>0.5508101851851852</c:v>
                </c:pt>
                <c:pt idx="1332">
                  <c:v>0.5509259259259259</c:v>
                </c:pt>
                <c:pt idx="1333">
                  <c:v>0.5510416666666667</c:v>
                </c:pt>
                <c:pt idx="1334">
                  <c:v>0.5511574074074074</c:v>
                </c:pt>
                <c:pt idx="1335">
                  <c:v>0.5512731481481482</c:v>
                </c:pt>
                <c:pt idx="1336">
                  <c:v>0.5513888888888888</c:v>
                </c:pt>
                <c:pt idx="1337">
                  <c:v>0.5515046296296297</c:v>
                </c:pt>
                <c:pt idx="1338">
                  <c:v>0.5516203703703704</c:v>
                </c:pt>
                <c:pt idx="1339">
                  <c:v>0.5517361111111111</c:v>
                </c:pt>
                <c:pt idx="1340">
                  <c:v>0.5518518518518518</c:v>
                </c:pt>
                <c:pt idx="1341">
                  <c:v>0.5519675925925925</c:v>
                </c:pt>
              </c:strCache>
            </c:strRef>
          </c:xVal>
          <c:yVal>
            <c:numRef>
              <c:f>dat!$K$5:$K$1346</c:f>
              <c:numCache>
                <c:ptCount val="1342"/>
                <c:pt idx="0">
                  <c:v>22.12451533664273</c:v>
                </c:pt>
                <c:pt idx="1">
                  <c:v>22.12302842131544</c:v>
                </c:pt>
                <c:pt idx="2">
                  <c:v>22.12451533664273</c:v>
                </c:pt>
                <c:pt idx="3">
                  <c:v>22.133436324849868</c:v>
                </c:pt>
                <c:pt idx="4">
                  <c:v>22.130462758039812</c:v>
                </c:pt>
                <c:pt idx="5">
                  <c:v>22.13492307229751</c:v>
                </c:pt>
                <c:pt idx="6">
                  <c:v>22.139383170861322</c:v>
                </c:pt>
                <c:pt idx="7">
                  <c:v>22.14384305384482</c:v>
                </c:pt>
                <c:pt idx="8">
                  <c:v>22.149789229338467</c:v>
                </c:pt>
                <c:pt idx="9">
                  <c:v>22.1512757133915</c:v>
                </c:pt>
                <c:pt idx="10">
                  <c:v>22.154248609742524</c:v>
                </c:pt>
                <c:pt idx="11">
                  <c:v>22.157221410448244</c:v>
                </c:pt>
                <c:pt idx="12">
                  <c:v>22.155735022048987</c:v>
                </c:pt>
                <c:pt idx="13">
                  <c:v>22.17951437043473</c:v>
                </c:pt>
                <c:pt idx="14">
                  <c:v>22.325030347635504</c:v>
                </c:pt>
                <c:pt idx="15">
                  <c:v>22.45106080723167</c:v>
                </c:pt>
                <c:pt idx="16">
                  <c:v>22.619828547828604</c:v>
                </c:pt>
                <c:pt idx="17">
                  <c:v>22.789778960321883</c:v>
                </c:pt>
                <c:pt idx="18">
                  <c:v>22.946169342468238</c:v>
                </c:pt>
                <c:pt idx="19">
                  <c:v>23.06845533274503</c:v>
                </c:pt>
                <c:pt idx="20">
                  <c:v>23.187652553576243</c:v>
                </c:pt>
                <c:pt idx="21">
                  <c:v>23.311118459766647</c:v>
                </c:pt>
                <c:pt idx="22">
                  <c:v>23.409492155690714</c:v>
                </c:pt>
                <c:pt idx="23">
                  <c:v>23.497509910749386</c:v>
                </c:pt>
                <c:pt idx="24">
                  <c:v>23.594245247795016</c:v>
                </c:pt>
                <c:pt idx="25">
                  <c:v>23.705529585038505</c:v>
                </c:pt>
                <c:pt idx="26">
                  <c:v>23.790380409069883</c:v>
                </c:pt>
                <c:pt idx="27">
                  <c:v>23.87078180726843</c:v>
                </c:pt>
                <c:pt idx="28">
                  <c:v>23.95258510866273</c:v>
                </c:pt>
                <c:pt idx="29">
                  <c:v>24.032869399787785</c:v>
                </c:pt>
                <c:pt idx="30">
                  <c:v>24.117471002355387</c:v>
                </c:pt>
                <c:pt idx="31">
                  <c:v>24.194724465995876</c:v>
                </c:pt>
                <c:pt idx="32">
                  <c:v>24.426175899845703</c:v>
                </c:pt>
                <c:pt idx="33">
                  <c:v>24.55989010830143</c:v>
                </c:pt>
                <c:pt idx="34">
                  <c:v>24.66733493930019</c:v>
                </c:pt>
                <c:pt idx="35">
                  <c:v>24.81093097687068</c:v>
                </c:pt>
                <c:pt idx="36">
                  <c:v>24.91091475044624</c:v>
                </c:pt>
                <c:pt idx="37">
                  <c:v>24.999240021154094</c:v>
                </c:pt>
                <c:pt idx="38">
                  <c:v>25.068698756613742</c:v>
                </c:pt>
                <c:pt idx="39">
                  <c:v>25.141011681294003</c:v>
                </c:pt>
                <c:pt idx="40">
                  <c:v>25.21183923774089</c:v>
                </c:pt>
                <c:pt idx="41">
                  <c:v>25.284072774987067</c:v>
                </c:pt>
                <c:pt idx="42">
                  <c:v>25.35771034732835</c:v>
                </c:pt>
                <c:pt idx="43">
                  <c:v>25.428421939769464</c:v>
                </c:pt>
                <c:pt idx="44">
                  <c:v>25.497654505921105</c:v>
                </c:pt>
                <c:pt idx="45">
                  <c:v>25.56973435865814</c:v>
                </c:pt>
                <c:pt idx="46">
                  <c:v>25.634573941688245</c:v>
                </c:pt>
                <c:pt idx="47">
                  <c:v>25.69506357542633</c:v>
                </c:pt>
                <c:pt idx="48">
                  <c:v>25.736814973296077</c:v>
                </c:pt>
                <c:pt idx="49">
                  <c:v>25.790066055607838</c:v>
                </c:pt>
                <c:pt idx="50">
                  <c:v>25.849050707058154</c:v>
                </c:pt>
                <c:pt idx="51">
                  <c:v>25.909448840035623</c:v>
                </c:pt>
                <c:pt idx="52">
                  <c:v>25.95401222021519</c:v>
                </c:pt>
                <c:pt idx="53">
                  <c:v>25.997125081665047</c:v>
                </c:pt>
                <c:pt idx="54">
                  <c:v>26.035915807756</c:v>
                </c:pt>
                <c:pt idx="55">
                  <c:v>26.090492881099237</c:v>
                </c:pt>
                <c:pt idx="56">
                  <c:v>26.149356198754617</c:v>
                </c:pt>
                <c:pt idx="57">
                  <c:v>26.202456915954087</c:v>
                </c:pt>
                <c:pt idx="58">
                  <c:v>26.248366817207625</c:v>
                </c:pt>
                <c:pt idx="59">
                  <c:v>26.311470356262646</c:v>
                </c:pt>
                <c:pt idx="60">
                  <c:v>26.360214438455387</c:v>
                </c:pt>
                <c:pt idx="61">
                  <c:v>26.40034510966052</c:v>
                </c:pt>
                <c:pt idx="62">
                  <c:v>26.443330804143557</c:v>
                </c:pt>
                <c:pt idx="63">
                  <c:v>26.473413786734397</c:v>
                </c:pt>
                <c:pt idx="64">
                  <c:v>26.509219388652866</c:v>
                </c:pt>
                <c:pt idx="65">
                  <c:v>26.546448650278023</c:v>
                </c:pt>
                <c:pt idx="66">
                  <c:v>26.599413809105897</c:v>
                </c:pt>
                <c:pt idx="67">
                  <c:v>26.702431403818764</c:v>
                </c:pt>
                <c:pt idx="68">
                  <c:v>26.855407830294098</c:v>
                </c:pt>
                <c:pt idx="69">
                  <c:v>26.92398738481711</c:v>
                </c:pt>
                <c:pt idx="70">
                  <c:v>26.953982237119817</c:v>
                </c:pt>
                <c:pt idx="71">
                  <c:v>26.952554030216902</c:v>
                </c:pt>
                <c:pt idx="72">
                  <c:v>26.946841083378445</c:v>
                </c:pt>
                <c:pt idx="73">
                  <c:v>26.932557880575985</c:v>
                </c:pt>
                <c:pt idx="74">
                  <c:v>26.91827348135314</c:v>
                </c:pt>
                <c:pt idx="75">
                  <c:v>26.915416457657102</c:v>
                </c:pt>
                <c:pt idx="76">
                  <c:v>26.912559385950885</c:v>
                </c:pt>
                <c:pt idx="77">
                  <c:v>26.953982237119817</c:v>
                </c:pt>
                <c:pt idx="78">
                  <c:v>26.969691727275688</c:v>
                </c:pt>
                <c:pt idx="79">
                  <c:v>26.978259933873574</c:v>
                </c:pt>
                <c:pt idx="80">
                  <c:v>26.969691727275688</c:v>
                </c:pt>
                <c:pt idx="81">
                  <c:v>26.9625512284058</c:v>
                </c:pt>
                <c:pt idx="82">
                  <c:v>26.949697580649513</c:v>
                </c:pt>
                <c:pt idx="83">
                  <c:v>26.938271305088563</c:v>
                </c:pt>
                <c:pt idx="84">
                  <c:v>26.929701096547262</c:v>
                </c:pt>
                <c:pt idx="85">
                  <c:v>26.91827348135314</c:v>
                </c:pt>
                <c:pt idx="86">
                  <c:v>26.916844975504773</c:v>
                </c:pt>
                <c:pt idx="87">
                  <c:v>26.911130832085973</c:v>
                </c:pt>
                <c:pt idx="88">
                  <c:v>28.199447780581806</c:v>
                </c:pt>
                <c:pt idx="89">
                  <c:v>28.55107812898757</c:v>
                </c:pt>
                <c:pt idx="90">
                  <c:v>28.41786252924777</c:v>
                </c:pt>
                <c:pt idx="91">
                  <c:v>28.365405575774787</c:v>
                </c:pt>
                <c:pt idx="92">
                  <c:v>28.399433077901676</c:v>
                </c:pt>
                <c:pt idx="93">
                  <c:v>28.796058151326577</c:v>
                </c:pt>
                <c:pt idx="94">
                  <c:v>28.84983644102175</c:v>
                </c:pt>
                <c:pt idx="95">
                  <c:v>28.780488620148276</c:v>
                </c:pt>
                <c:pt idx="96">
                  <c:v>28.74368407010519</c:v>
                </c:pt>
                <c:pt idx="97">
                  <c:v>28.732358501379167</c:v>
                </c:pt>
                <c:pt idx="98">
                  <c:v>28.74085272625723</c:v>
                </c:pt>
                <c:pt idx="99">
                  <c:v>28.769164719365506</c:v>
                </c:pt>
                <c:pt idx="100">
                  <c:v>28.801719560743948</c:v>
                </c:pt>
                <c:pt idx="101">
                  <c:v>28.787565799064907</c:v>
                </c:pt>
                <c:pt idx="102">
                  <c:v>28.783319515599715</c:v>
                </c:pt>
                <c:pt idx="103">
                  <c:v>28.55107812898757</c:v>
                </c:pt>
                <c:pt idx="104">
                  <c:v>28.0305239167663</c:v>
                </c:pt>
                <c:pt idx="105">
                  <c:v>27.665236473030177</c:v>
                </c:pt>
                <c:pt idx="106">
                  <c:v>27.376221411946915</c:v>
                </c:pt>
                <c:pt idx="107">
                  <c:v>26.91827348135314</c:v>
                </c:pt>
                <c:pt idx="108">
                  <c:v>27.083899583619313</c:v>
                </c:pt>
                <c:pt idx="109">
                  <c:v>27.2251289630247</c:v>
                </c:pt>
                <c:pt idx="110">
                  <c:v>27.19660681209899</c:v>
                </c:pt>
                <c:pt idx="111">
                  <c:v>27.12528146996948</c:v>
                </c:pt>
                <c:pt idx="112">
                  <c:v>27.026805058571483</c:v>
                </c:pt>
                <c:pt idx="113">
                  <c:v>26.87969960232681</c:v>
                </c:pt>
                <c:pt idx="114">
                  <c:v>26.692418663126773</c:v>
                </c:pt>
                <c:pt idx="115">
                  <c:v>26.467684137742253</c:v>
                </c:pt>
                <c:pt idx="116">
                  <c:v>26.22397891220777</c:v>
                </c:pt>
                <c:pt idx="117">
                  <c:v>25.968384589168863</c:v>
                </c:pt>
                <c:pt idx="118">
                  <c:v>25.660501283829433</c:v>
                </c:pt>
                <c:pt idx="119">
                  <c:v>25.328837730107978</c:v>
                </c:pt>
                <c:pt idx="120">
                  <c:v>24.97318323502816</c:v>
                </c:pt>
                <c:pt idx="121">
                  <c:v>24.62669134530387</c:v>
                </c:pt>
                <c:pt idx="122">
                  <c:v>24.280662633521956</c:v>
                </c:pt>
                <c:pt idx="123">
                  <c:v>23.901465097878372</c:v>
                </c:pt>
                <c:pt idx="124">
                  <c:v>23.497509910749386</c:v>
                </c:pt>
                <c:pt idx="125">
                  <c:v>23.03458371203476</c:v>
                </c:pt>
                <c:pt idx="126">
                  <c:v>22.642012820931598</c:v>
                </c:pt>
                <c:pt idx="127">
                  <c:v>22.255270396231197</c:v>
                </c:pt>
                <c:pt idx="128">
                  <c:v>21.83261607093749</c:v>
                </c:pt>
                <c:pt idx="129">
                  <c:v>21.41845066709658</c:v>
                </c:pt>
                <c:pt idx="130">
                  <c:v>20.997768811976755</c:v>
                </c:pt>
                <c:pt idx="131">
                  <c:v>20.573432777619075</c:v>
                </c:pt>
                <c:pt idx="132">
                  <c:v>20.111818200583457</c:v>
                </c:pt>
                <c:pt idx="133">
                  <c:v>19.72094114050975</c:v>
                </c:pt>
                <c:pt idx="134">
                  <c:v>19.404920560356516</c:v>
                </c:pt>
                <c:pt idx="135">
                  <c:v>19.11994604097208</c:v>
                </c:pt>
                <c:pt idx="136">
                  <c:v>18.840029004890027</c:v>
                </c:pt>
                <c:pt idx="137">
                  <c:v>18.551208161235934</c:v>
                </c:pt>
                <c:pt idx="138">
                  <c:v>18.27210331965955</c:v>
                </c:pt>
                <c:pt idx="139">
                  <c:v>17.979280772463596</c:v>
                </c:pt>
                <c:pt idx="140">
                  <c:v>17.685150270863005</c:v>
                </c:pt>
                <c:pt idx="141">
                  <c:v>17.348482108782264</c:v>
                </c:pt>
                <c:pt idx="142">
                  <c:v>17.030719356741372</c:v>
                </c:pt>
                <c:pt idx="143">
                  <c:v>16.746531390593873</c:v>
                </c:pt>
                <c:pt idx="144">
                  <c:v>16.456183140623807</c:v>
                </c:pt>
                <c:pt idx="145">
                  <c:v>16.149868446434255</c:v>
                </c:pt>
                <c:pt idx="146">
                  <c:v>15.861438406420291</c:v>
                </c:pt>
                <c:pt idx="147">
                  <c:v>15.835441483893305</c:v>
                </c:pt>
                <c:pt idx="148">
                  <c:v>15.928001973032735</c:v>
                </c:pt>
                <c:pt idx="149">
                  <c:v>15.736219943964386</c:v>
                </c:pt>
                <c:pt idx="150">
                  <c:v>15.511111498382547</c:v>
                </c:pt>
                <c:pt idx="151">
                  <c:v>15.283458811070034</c:v>
                </c:pt>
                <c:pt idx="152">
                  <c:v>15.071347021563724</c:v>
                </c:pt>
                <c:pt idx="153">
                  <c:v>14.878255894666381</c:v>
                </c:pt>
                <c:pt idx="154">
                  <c:v>14.71930835199123</c:v>
                </c:pt>
                <c:pt idx="155">
                  <c:v>14.603112867371976</c:v>
                </c:pt>
                <c:pt idx="156">
                  <c:v>14.481668171725232</c:v>
                </c:pt>
                <c:pt idx="157">
                  <c:v>14.411670043502</c:v>
                </c:pt>
                <c:pt idx="158">
                  <c:v>14.294800290953503</c:v>
                </c:pt>
                <c:pt idx="159">
                  <c:v>14.43334600436981</c:v>
                </c:pt>
                <c:pt idx="160">
                  <c:v>14.455013105816988</c:v>
                </c:pt>
                <c:pt idx="161">
                  <c:v>14.371629549549425</c:v>
                </c:pt>
                <c:pt idx="162">
                  <c:v>13.895480056454915</c:v>
                </c:pt>
                <c:pt idx="163">
                  <c:v>12.754202677667479</c:v>
                </c:pt>
                <c:pt idx="164">
                  <c:v>12.086155405024101</c:v>
                </c:pt>
                <c:pt idx="165">
                  <c:v>11.730073029954951</c:v>
                </c:pt>
                <c:pt idx="166">
                  <c:v>11.419118027728075</c:v>
                </c:pt>
                <c:pt idx="167">
                  <c:v>11.150632497510173</c:v>
                </c:pt>
                <c:pt idx="168">
                  <c:v>10.880536197264291</c:v>
                </c:pt>
                <c:pt idx="169">
                  <c:v>10.616009787922565</c:v>
                </c:pt>
                <c:pt idx="170">
                  <c:v>10.386185202124466</c:v>
                </c:pt>
                <c:pt idx="171">
                  <c:v>10.133245286312047</c:v>
                </c:pt>
                <c:pt idx="172">
                  <c:v>9.928351350936225</c:v>
                </c:pt>
                <c:pt idx="173">
                  <c:v>9.748258673386886</c:v>
                </c:pt>
                <c:pt idx="174">
                  <c:v>9.608065951673268</c:v>
                </c:pt>
                <c:pt idx="175">
                  <c:v>9.430309977395439</c:v>
                </c:pt>
                <c:pt idx="176">
                  <c:v>9.341147917099704</c:v>
                </c:pt>
                <c:pt idx="177">
                  <c:v>9.27601333579662</c:v>
                </c:pt>
                <c:pt idx="178">
                  <c:v>9.214506986777906</c:v>
                </c:pt>
                <c:pt idx="179">
                  <c:v>9.111792825283601</c:v>
                </c:pt>
                <c:pt idx="180">
                  <c:v>9.016319630523128</c:v>
                </c:pt>
                <c:pt idx="181">
                  <c:v>8.961931865859128</c:v>
                </c:pt>
                <c:pt idx="182">
                  <c:v>8.898074832701411</c:v>
                </c:pt>
                <c:pt idx="183">
                  <c:v>8.811520880375099</c:v>
                </c:pt>
                <c:pt idx="184">
                  <c:v>8.811520880375099</c:v>
                </c:pt>
                <c:pt idx="185">
                  <c:v>8.81717130611969</c:v>
                </c:pt>
                <c:pt idx="186">
                  <c:v>8.798333504325</c:v>
                </c:pt>
                <c:pt idx="187">
                  <c:v>8.743654511170234</c:v>
                </c:pt>
                <c:pt idx="188">
                  <c:v>8.692680239160552</c:v>
                </c:pt>
                <c:pt idx="189">
                  <c:v>8.643533250860571</c:v>
                </c:pt>
                <c:pt idx="190">
                  <c:v>8.607580358491248</c:v>
                </c:pt>
                <c:pt idx="191">
                  <c:v>8.567805690071054</c:v>
                </c:pt>
                <c:pt idx="192">
                  <c:v>8.546955680772271</c:v>
                </c:pt>
                <c:pt idx="193">
                  <c:v>8.526094879611321</c:v>
                </c:pt>
                <c:pt idx="194">
                  <c:v>8.514711704955687</c:v>
                </c:pt>
                <c:pt idx="195">
                  <c:v>8.495732589859358</c:v>
                </c:pt>
                <c:pt idx="196">
                  <c:v>8.474845214050049</c:v>
                </c:pt>
                <c:pt idx="197">
                  <c:v>8.459647574227347</c:v>
                </c:pt>
                <c:pt idx="198">
                  <c:v>8.488138435917051</c:v>
                </c:pt>
                <c:pt idx="199">
                  <c:v>8.423530108994441</c:v>
                </c:pt>
                <c:pt idx="200">
                  <c:v>8.274916116909822</c:v>
                </c:pt>
                <c:pt idx="201">
                  <c:v>8.102747073079684</c:v>
                </c:pt>
                <c:pt idx="202">
                  <c:v>7.881657771648179</c:v>
                </c:pt>
                <c:pt idx="203">
                  <c:v>7.672886628912181</c:v>
                </c:pt>
                <c:pt idx="204">
                  <c:v>7.488316067754738</c:v>
                </c:pt>
                <c:pt idx="205">
                  <c:v>7.32438015411833</c:v>
                </c:pt>
                <c:pt idx="206">
                  <c:v>7.199005915621399</c:v>
                </c:pt>
                <c:pt idx="207">
                  <c:v>7.102737932835737</c:v>
                </c:pt>
                <c:pt idx="208">
                  <c:v>7.0003094195485005</c:v>
                </c:pt>
                <c:pt idx="209">
                  <c:v>6.9114458974087825</c:v>
                </c:pt>
                <c:pt idx="210">
                  <c:v>6.810481060946756</c:v>
                </c:pt>
                <c:pt idx="211">
                  <c:v>6.725143380950215</c:v>
                </c:pt>
                <c:pt idx="212">
                  <c:v>6.64757625305316</c:v>
                </c:pt>
                <c:pt idx="213">
                  <c:v>6.579822467632653</c:v>
                </c:pt>
                <c:pt idx="214">
                  <c:v>6.543903084908379</c:v>
                </c:pt>
                <c:pt idx="215">
                  <c:v>6.503952105474525</c:v>
                </c:pt>
                <c:pt idx="216">
                  <c:v>6.461957471194864</c:v>
                </c:pt>
                <c:pt idx="217">
                  <c:v>6.4058908520220825</c:v>
                </c:pt>
                <c:pt idx="218">
                  <c:v>6.359772783388848</c:v>
                </c:pt>
                <c:pt idx="219">
                  <c:v>6.3236403622127</c:v>
                </c:pt>
                <c:pt idx="220">
                  <c:v>6.2995324974223195</c:v>
                </c:pt>
                <c:pt idx="221">
                  <c:v>6.245232321714354</c:v>
                </c:pt>
                <c:pt idx="222">
                  <c:v>6.231141470698276</c:v>
                </c:pt>
                <c:pt idx="223">
                  <c:v>6.20898783724283</c:v>
                </c:pt>
                <c:pt idx="224">
                  <c:v>6.174724222429006</c:v>
                </c:pt>
                <c:pt idx="225">
                  <c:v>6.142446995712191</c:v>
                </c:pt>
                <c:pt idx="226">
                  <c:v>6.156571762242891</c:v>
                </c:pt>
                <c:pt idx="227">
                  <c:v>6.1505189541802</c:v>
                </c:pt>
                <c:pt idx="228">
                  <c:v>6.146483196115582</c:v>
                </c:pt>
                <c:pt idx="229">
                  <c:v>6.1485011304302475</c:v>
                </c:pt>
                <c:pt idx="230">
                  <c:v>6.1262977675021375</c:v>
                </c:pt>
                <c:pt idx="231">
                  <c:v>6.120239979516668</c:v>
                </c:pt>
                <c:pt idx="232">
                  <c:v>6.134373267247497</c:v>
                </c:pt>
                <c:pt idx="233">
                  <c:v>6.134373267247497</c:v>
                </c:pt>
                <c:pt idx="234">
                  <c:v>6.136391865371081</c:v>
                </c:pt>
                <c:pt idx="235">
                  <c:v>6.144465151216252</c:v>
                </c:pt>
                <c:pt idx="236">
                  <c:v>6.134373267247497</c:v>
                </c:pt>
                <c:pt idx="237">
                  <c:v>6.142446995712191</c:v>
                </c:pt>
                <c:pt idx="238">
                  <c:v>6.146483196115582</c:v>
                </c:pt>
                <c:pt idx="239">
                  <c:v>6.146483196115582</c:v>
                </c:pt>
                <c:pt idx="240">
                  <c:v>6.1646406263034805</c:v>
                </c:pt>
                <c:pt idx="241">
                  <c:v>6.192867747948583</c:v>
                </c:pt>
                <c:pt idx="242">
                  <c:v>6.239194043610041</c:v>
                </c:pt>
                <c:pt idx="243">
                  <c:v>6.437939264511556</c:v>
                </c:pt>
                <c:pt idx="244">
                  <c:v>6.465958999793656</c:v>
                </c:pt>
                <c:pt idx="245">
                  <c:v>6.349739530420891</c:v>
                </c:pt>
                <c:pt idx="246">
                  <c:v>6.293503078364097</c:v>
                </c:pt>
                <c:pt idx="247">
                  <c:v>6.311588391044154</c:v>
                </c:pt>
                <c:pt idx="248">
                  <c:v>6.3236403622127</c:v>
                </c:pt>
                <c:pt idx="249">
                  <c:v>6.351746398105149</c:v>
                </c:pt>
                <c:pt idx="250">
                  <c:v>6.377825805709222</c:v>
                </c:pt>
                <c:pt idx="251">
                  <c:v>6.407894687266378</c:v>
                </c:pt>
                <c:pt idx="252">
                  <c:v>6.445947055406236</c:v>
                </c:pt>
                <c:pt idx="253">
                  <c:v>6.471960486807973</c:v>
                </c:pt>
                <c:pt idx="254">
                  <c:v>6.497955767640235</c:v>
                </c:pt>
                <c:pt idx="255">
                  <c:v>6.531922279808498</c:v>
                </c:pt>
                <c:pt idx="256">
                  <c:v>6.551888153880043</c:v>
                </c:pt>
                <c:pt idx="257">
                  <c:v>6.583811380818645</c:v>
                </c:pt>
                <c:pt idx="258">
                  <c:v>6.605742805019702</c:v>
                </c:pt>
                <c:pt idx="259">
                  <c:v>6.627661388903505</c:v>
                </c:pt>
                <c:pt idx="260">
                  <c:v>6.617699986391699</c:v>
                </c:pt>
                <c:pt idx="261">
                  <c:v>6.633636959341118</c:v>
                </c:pt>
                <c:pt idx="262">
                  <c:v>6.653548649882623</c:v>
                </c:pt>
                <c:pt idx="263">
                  <c:v>6.679418053603058</c:v>
                </c:pt>
                <c:pt idx="264">
                  <c:v>6.6853853844309015</c:v>
                </c:pt>
                <c:pt idx="265">
                  <c:v>6.705269641450741</c:v>
                </c:pt>
                <c:pt idx="266">
                  <c:v>6.7311034546846145</c:v>
                </c:pt>
                <c:pt idx="267">
                  <c:v>6.74699236901472</c:v>
                </c:pt>
                <c:pt idx="268">
                  <c:v>6.770813169604878</c:v>
                </c:pt>
                <c:pt idx="269">
                  <c:v>6.792635676000316</c:v>
                </c:pt>
                <c:pt idx="270">
                  <c:v>6.800568000939222</c:v>
                </c:pt>
                <c:pt idx="271">
                  <c:v>6.81444555550712</c:v>
                </c:pt>
                <c:pt idx="272">
                  <c:v>6.8223732949693385</c:v>
                </c:pt>
                <c:pt idx="273">
                  <c:v>6.808498657394466</c:v>
                </c:pt>
                <c:pt idx="274">
                  <c:v>6.77676601592259</c:v>
                </c:pt>
                <c:pt idx="275">
                  <c:v>6.770813169604878</c:v>
                </c:pt>
                <c:pt idx="276">
                  <c:v>6.772797556244768</c:v>
                </c:pt>
                <c:pt idx="277">
                  <c:v>6.752948982465853</c:v>
                </c:pt>
                <c:pt idx="278">
                  <c:v>6.770813169604878</c:v>
                </c:pt>
                <c:pt idx="279">
                  <c:v>6.770813169604878</c:v>
                </c:pt>
                <c:pt idx="280">
                  <c:v>6.764859382257896</c:v>
                </c:pt>
                <c:pt idx="281">
                  <c:v>6.758904653379204</c:v>
                </c:pt>
                <c:pt idx="282">
                  <c:v>6.760889667651099</c:v>
                </c:pt>
                <c:pt idx="283">
                  <c:v>6.756919534436747</c:v>
                </c:pt>
                <c:pt idx="284">
                  <c:v>6.762874577271134</c:v>
                </c:pt>
                <c:pt idx="285">
                  <c:v>6.772797556244768</c:v>
                </c:pt>
                <c:pt idx="286">
                  <c:v>6.764859382257896</c:v>
                </c:pt>
                <c:pt idx="287">
                  <c:v>6.772797556244768</c:v>
                </c:pt>
                <c:pt idx="288">
                  <c:v>6.778750088997754</c:v>
                </c:pt>
                <c:pt idx="289">
                  <c:v>6.764859382257896</c:v>
                </c:pt>
                <c:pt idx="290">
                  <c:v>6.7827179217132425</c:v>
                </c:pt>
                <c:pt idx="291">
                  <c:v>6.778750088997754</c:v>
                </c:pt>
                <c:pt idx="292">
                  <c:v>6.772797556244768</c:v>
                </c:pt>
                <c:pt idx="293">
                  <c:v>6.772797556244768</c:v>
                </c:pt>
                <c:pt idx="294">
                  <c:v>6.824354969597266</c:v>
                </c:pt>
                <c:pt idx="295">
                  <c:v>6.820391516264806</c:v>
                </c:pt>
                <c:pt idx="296">
                  <c:v>6.784701681390857</c:v>
                </c:pt>
                <c:pt idx="297">
                  <c:v>6.796602047104386</c:v>
                </c:pt>
                <c:pt idx="298">
                  <c:v>6.800568000939222</c:v>
                </c:pt>
                <c:pt idx="299">
                  <c:v>6.790652333925948</c:v>
                </c:pt>
                <c:pt idx="300">
                  <c:v>6.78866888747865</c:v>
                </c:pt>
                <c:pt idx="301">
                  <c:v>6.778750088997754</c:v>
                </c:pt>
                <c:pt idx="302">
                  <c:v>6.780734057588404</c:v>
                </c:pt>
                <c:pt idx="303">
                  <c:v>6.818409633465308</c:v>
                </c:pt>
                <c:pt idx="304">
                  <c:v>6.860007336868023</c:v>
                </c:pt>
                <c:pt idx="305">
                  <c:v>6.8995816670182535</c:v>
                </c:pt>
                <c:pt idx="306">
                  <c:v>6.913422907663005</c:v>
                </c:pt>
                <c:pt idx="307">
                  <c:v>6.905514247080305</c:v>
                </c:pt>
                <c:pt idx="308">
                  <c:v>6.891670113161979</c:v>
                </c:pt>
                <c:pt idx="309">
                  <c:v>6.893648156728148</c:v>
                </c:pt>
                <c:pt idx="310">
                  <c:v>6.891670113161979</c:v>
                </c:pt>
                <c:pt idx="311">
                  <c:v>6.905514247080305</c:v>
                </c:pt>
                <c:pt idx="312">
                  <c:v>6.9529414586398275</c:v>
                </c:pt>
                <c:pt idx="313">
                  <c:v>6.948991457527484</c:v>
                </c:pt>
                <c:pt idx="314">
                  <c:v>6.94109022033399</c:v>
                </c:pt>
                <c:pt idx="315">
                  <c:v>9.82737292211408</c:v>
                </c:pt>
                <c:pt idx="316">
                  <c:v>9.878810051147013</c:v>
                </c:pt>
                <c:pt idx="317">
                  <c:v>9.838400403773335</c:v>
                </c:pt>
                <c:pt idx="318">
                  <c:v>9.810826329937584</c:v>
                </c:pt>
                <c:pt idx="319">
                  <c:v>9.777713779679004</c:v>
                </c:pt>
                <c:pt idx="320">
                  <c:v>9.755624370320959</c:v>
                </c:pt>
                <c:pt idx="321">
                  <c:v>9.722468635594282</c:v>
                </c:pt>
                <c:pt idx="322">
                  <c:v>9.698506653572167</c:v>
                </c:pt>
                <c:pt idx="323">
                  <c:v>9.661615503672692</c:v>
                </c:pt>
                <c:pt idx="324">
                  <c:v>9.645003957788276</c:v>
                </c:pt>
                <c:pt idx="325">
                  <c:v>9.624692063165867</c:v>
                </c:pt>
                <c:pt idx="326">
                  <c:v>9.60991362167249</c:v>
                </c:pt>
                <c:pt idx="327">
                  <c:v>9.632079339638494</c:v>
                </c:pt>
                <c:pt idx="328">
                  <c:v>9.626539003740959</c:v>
                </c:pt>
                <c:pt idx="329">
                  <c:v>9.606218200559908</c:v>
                </c:pt>
                <c:pt idx="330">
                  <c:v>9.696662861334573</c:v>
                </c:pt>
                <c:pt idx="331">
                  <c:v>10.53652210914629</c:v>
                </c:pt>
                <c:pt idx="332">
                  <c:v>10.458701355693677</c:v>
                </c:pt>
                <c:pt idx="333">
                  <c:v>10.662912271440007</c:v>
                </c:pt>
                <c:pt idx="334">
                  <c:v>10.560022099489913</c:v>
                </c:pt>
                <c:pt idx="335">
                  <c:v>10.404325558161702</c:v>
                </c:pt>
                <c:pt idx="336">
                  <c:v>10.378926942042654</c:v>
                </c:pt>
                <c:pt idx="337">
                  <c:v>10.823086675799402</c:v>
                </c:pt>
                <c:pt idx="338">
                  <c:v>10.774555712956158</c:v>
                </c:pt>
                <c:pt idx="339">
                  <c:v>10.826679449378503</c:v>
                </c:pt>
                <c:pt idx="340">
                  <c:v>10.792536341943617</c:v>
                </c:pt>
                <c:pt idx="341">
                  <c:v>10.675531330304182</c:v>
                </c:pt>
                <c:pt idx="342">
                  <c:v>10.516627650121848</c:v>
                </c:pt>
                <c:pt idx="343">
                  <c:v>10.349881781065676</c:v>
                </c:pt>
                <c:pt idx="344">
                  <c:v>10.228043537930319</c:v>
                </c:pt>
                <c:pt idx="345">
                  <c:v>10.14784320883956</c:v>
                </c:pt>
                <c:pt idx="346">
                  <c:v>10.109513095674913</c:v>
                </c:pt>
                <c:pt idx="347">
                  <c:v>10.071148781148622</c:v>
                </c:pt>
                <c:pt idx="348">
                  <c:v>10.021772789370118</c:v>
                </c:pt>
                <c:pt idx="349">
                  <c:v>10.001640322188734</c:v>
                </c:pt>
                <c:pt idx="350">
                  <c:v>9.979666823796265</c:v>
                </c:pt>
                <c:pt idx="351">
                  <c:v>9.928351350936225</c:v>
                </c:pt>
                <c:pt idx="352">
                  <c:v>9.910009434854715</c:v>
                </c:pt>
                <c:pt idx="353">
                  <c:v>9.889824207741697</c:v>
                </c:pt>
                <c:pt idx="354">
                  <c:v>9.900835516934933</c:v>
                </c:pt>
                <c:pt idx="355">
                  <c:v>9.88248175322974</c:v>
                </c:pt>
                <c:pt idx="356">
                  <c:v>9.869629410193511</c:v>
                </c:pt>
                <c:pt idx="357">
                  <c:v>9.845750468851065</c:v>
                </c:pt>
                <c:pt idx="358">
                  <c:v>9.829211034492175</c:v>
                </c:pt>
                <c:pt idx="359">
                  <c:v>9.794273285647705</c:v>
                </c:pt>
                <c:pt idx="360">
                  <c:v>9.818181166894192</c:v>
                </c:pt>
                <c:pt idx="361">
                  <c:v>9.820019677092375</c:v>
                </c:pt>
                <c:pt idx="362">
                  <c:v>9.794273285647705</c:v>
                </c:pt>
                <c:pt idx="363">
                  <c:v>9.766670514479927</c:v>
                </c:pt>
                <c:pt idx="364">
                  <c:v>9.803470218489736</c:v>
                </c:pt>
                <c:pt idx="365">
                  <c:v>9.764829690458043</c:v>
                </c:pt>
                <c:pt idx="366">
                  <c:v>9.76851125853068</c:v>
                </c:pt>
                <c:pt idx="367">
                  <c:v>9.774033010988092</c:v>
                </c:pt>
                <c:pt idx="368">
                  <c:v>9.753783066195751</c:v>
                </c:pt>
                <c:pt idx="369">
                  <c:v>9.737207724632412</c:v>
                </c:pt>
                <c:pt idx="370">
                  <c:v>9.727996395780053</c:v>
                </c:pt>
                <c:pt idx="371">
                  <c:v>9.757465594396024</c:v>
                </c:pt>
                <c:pt idx="372">
                  <c:v>9.750100217741874</c:v>
                </c:pt>
                <c:pt idx="373">
                  <c:v>9.716940152815994</c:v>
                </c:pt>
                <c:pt idx="374">
                  <c:v>9.70956771779413</c:v>
                </c:pt>
                <c:pt idx="375">
                  <c:v>9.704037547575751</c:v>
                </c:pt>
                <c:pt idx="376">
                  <c:v>9.733523433730682</c:v>
                </c:pt>
                <c:pt idx="377">
                  <c:v>9.726153889317459</c:v>
                </c:pt>
                <c:pt idx="378">
                  <c:v>9.702193996679512</c:v>
                </c:pt>
                <c:pt idx="379">
                  <c:v>9.694818988623297</c:v>
                </c:pt>
                <c:pt idx="380">
                  <c:v>9.700350365349436</c:v>
                </c:pt>
                <c:pt idx="381">
                  <c:v>9.67637583253628</c:v>
                </c:pt>
                <c:pt idx="382">
                  <c:v>9.698506653572167</c:v>
                </c:pt>
                <c:pt idx="383">
                  <c:v>9.696662861334573</c:v>
                </c:pt>
                <c:pt idx="384">
                  <c:v>9.707724408119816</c:v>
                </c:pt>
                <c:pt idx="385">
                  <c:v>9.680065108287181</c:v>
                </c:pt>
                <c:pt idx="386">
                  <c:v>9.667151232078368</c:v>
                </c:pt>
                <c:pt idx="387">
                  <c:v>9.698506653572167</c:v>
                </c:pt>
                <c:pt idx="388">
                  <c:v>9.654233402232876</c:v>
                </c:pt>
                <c:pt idx="389">
                  <c:v>9.650541866887806</c:v>
                </c:pt>
                <c:pt idx="390">
                  <c:v>9.680065108287181</c:v>
                </c:pt>
                <c:pt idx="391">
                  <c:v>9.67084131422763</c:v>
                </c:pt>
                <c:pt idx="392">
                  <c:v>9.68190962526603</c:v>
                </c:pt>
                <c:pt idx="393">
                  <c:v>9.645003957788276</c:v>
                </c:pt>
                <c:pt idx="394">
                  <c:v>9.646850008316846</c:v>
                </c:pt>
                <c:pt idx="395">
                  <c:v>9.661615503672692</c:v>
                </c:pt>
                <c:pt idx="396">
                  <c:v>9.665306069980659</c:v>
                </c:pt>
                <c:pt idx="397">
                  <c:v>9.668996313489572</c:v>
                </c:pt>
                <c:pt idx="398">
                  <c:v>9.646850008316846</c:v>
                </c:pt>
                <c:pt idx="399">
                  <c:v>9.645003957788276</c:v>
                </c:pt>
                <c:pt idx="400">
                  <c:v>9.633925956373048</c:v>
                </c:pt>
                <c:pt idx="401">
                  <c:v>9.652387674956856</c:v>
                </c:pt>
                <c:pt idx="402">
                  <c:v>9.6486959780122</c:v>
                </c:pt>
                <c:pt idx="403">
                  <c:v>9.643157826413244</c:v>
                </c:pt>
                <c:pt idx="404">
                  <c:v>9.646850008316846</c:v>
                </c:pt>
                <c:pt idx="405">
                  <c:v>9.645003957788276</c:v>
                </c:pt>
                <c:pt idx="406">
                  <c:v>9.643157826413244</c:v>
                </c:pt>
                <c:pt idx="407">
                  <c:v>9.645003957788276</c:v>
                </c:pt>
                <c:pt idx="408">
                  <c:v>9.639465321070361</c:v>
                </c:pt>
                <c:pt idx="409">
                  <c:v>9.637618947075623</c:v>
                </c:pt>
                <c:pt idx="410">
                  <c:v>9.639465321070361</c:v>
                </c:pt>
                <c:pt idx="411">
                  <c:v>9.635772492181047</c:v>
                </c:pt>
                <c:pt idx="412">
                  <c:v>9.622845041597316</c:v>
                </c:pt>
                <c:pt idx="413">
                  <c:v>9.645003957788276</c:v>
                </c:pt>
                <c:pt idx="414">
                  <c:v>9.622845041597316</c:v>
                </c:pt>
                <c:pt idx="415">
                  <c:v>9.606218200559908</c:v>
                </c:pt>
                <c:pt idx="416">
                  <c:v>9.606218200559908</c:v>
                </c:pt>
                <c:pt idx="417">
                  <c:v>9.635772492181047</c:v>
                </c:pt>
                <c:pt idx="418">
                  <c:v>9.632079339638494</c:v>
                </c:pt>
                <c:pt idx="419">
                  <c:v>9.613608718382181</c:v>
                </c:pt>
                <c:pt idx="420">
                  <c:v>9.61545614511948</c:v>
                </c:pt>
                <c:pt idx="421">
                  <c:v>9.600674460400853</c:v>
                </c:pt>
                <c:pt idx="422">
                  <c:v>9.62838586333578</c:v>
                </c:pt>
                <c:pt idx="423">
                  <c:v>9.608065951673268</c:v>
                </c:pt>
                <c:pt idx="424">
                  <c:v>9.593281670443673</c:v>
                </c:pt>
                <c:pt idx="425">
                  <c:v>9.595129989731618</c:v>
                </c:pt>
                <c:pt idx="426">
                  <c:v>9.62099793902172</c:v>
                </c:pt>
                <c:pt idx="427">
                  <c:v>9.596978227811576</c:v>
                </c:pt>
                <c:pt idx="428">
                  <c:v>9.596978227811576</c:v>
                </c:pt>
                <c:pt idx="429">
                  <c:v>9.613608718382181</c:v>
                </c:pt>
                <c:pt idx="430">
                  <c:v>9.584038855412643</c:v>
                </c:pt>
                <c:pt idx="431">
                  <c:v>9.600674460400853</c:v>
                </c:pt>
                <c:pt idx="432">
                  <c:v>9.611761210571046</c:v>
                </c:pt>
                <c:pt idx="433">
                  <c:v>9.595129989731618</c:v>
                </c:pt>
                <c:pt idx="434">
                  <c:v>9.580341160473495</c:v>
                </c:pt>
                <c:pt idx="435">
                  <c:v>9.596978227811576</c:v>
                </c:pt>
                <c:pt idx="436">
                  <c:v>9.585887580942483</c:v>
                </c:pt>
                <c:pt idx="437">
                  <c:v>9.598826384696793</c:v>
                </c:pt>
                <c:pt idx="438">
                  <c:v>9.584038855412643</c:v>
                </c:pt>
                <c:pt idx="439">
                  <c:v>9.584038855412643</c:v>
                </c:pt>
                <c:pt idx="440">
                  <c:v>9.611761210571046</c:v>
                </c:pt>
                <c:pt idx="441">
                  <c:v>9.608065951673268</c:v>
                </c:pt>
                <c:pt idx="442">
                  <c:v>9.580341160473495</c:v>
                </c:pt>
                <c:pt idx="443">
                  <c:v>9.56924612365134</c:v>
                </c:pt>
                <c:pt idx="444">
                  <c:v>9.587736225197034</c:v>
                </c:pt>
                <c:pt idx="445">
                  <c:v>9.595129989731618</c:v>
                </c:pt>
                <c:pt idx="446">
                  <c:v>9.604370368318996</c:v>
                </c:pt>
                <c:pt idx="447">
                  <c:v>9.582190048594157</c:v>
                </c:pt>
                <c:pt idx="448">
                  <c:v>9.578492191037242</c:v>
                </c:pt>
                <c:pt idx="449">
                  <c:v>9.576643140271983</c:v>
                </c:pt>
                <c:pt idx="450">
                  <c:v>9.56924612365134</c:v>
                </c:pt>
                <c:pt idx="451">
                  <c:v>9.587736225197034</c:v>
                </c:pt>
                <c:pt idx="452">
                  <c:v>9.578492191037242</c:v>
                </c:pt>
                <c:pt idx="453">
                  <c:v>9.585887580942483</c:v>
                </c:pt>
                <c:pt idx="454">
                  <c:v>9.585887580942483</c:v>
                </c:pt>
                <c:pt idx="455">
                  <c:v>9.584038855412643</c:v>
                </c:pt>
                <c:pt idx="456">
                  <c:v>9.580341160473495</c:v>
                </c:pt>
                <c:pt idx="457">
                  <c:v>9.591433269934214</c:v>
                </c:pt>
                <c:pt idx="458">
                  <c:v>9.558148156560492</c:v>
                </c:pt>
                <c:pt idx="459">
                  <c:v>9.556298210287082</c:v>
                </c:pt>
                <c:pt idx="460">
                  <c:v>9.591433269934214</c:v>
                </c:pt>
                <c:pt idx="461">
                  <c:v>9.578492191037242</c:v>
                </c:pt>
                <c:pt idx="462">
                  <c:v>9.587736225197034</c:v>
                </c:pt>
                <c:pt idx="463">
                  <c:v>9.56924612365134</c:v>
                </c:pt>
                <c:pt idx="464">
                  <c:v>9.576643140271983</c:v>
                </c:pt>
                <c:pt idx="465">
                  <c:v>9.56924612365134</c:v>
                </c:pt>
                <c:pt idx="466">
                  <c:v>9.55444818252306</c:v>
                </c:pt>
                <c:pt idx="467">
                  <c:v>9.556298210287082</c:v>
                </c:pt>
                <c:pt idx="468">
                  <c:v>9.574794008164247</c:v>
                </c:pt>
                <c:pt idx="469">
                  <c:v>9.589584788189768</c:v>
                </c:pt>
                <c:pt idx="470">
                  <c:v>9.57109549986734</c:v>
                </c:pt>
                <c:pt idx="471">
                  <c:v>9.54704725629017</c:v>
                </c:pt>
                <c:pt idx="472">
                  <c:v>9.545196820870274</c:v>
                </c:pt>
                <c:pt idx="473">
                  <c:v>9.572944794700504</c:v>
                </c:pt>
                <c:pt idx="474">
                  <c:v>9.585887580942483</c:v>
                </c:pt>
                <c:pt idx="475">
                  <c:v>9.548897610151869</c:v>
                </c:pt>
                <c:pt idx="476">
                  <c:v>9.545196820870274</c:v>
                </c:pt>
                <c:pt idx="477">
                  <c:v>9.561847804689137</c:v>
                </c:pt>
                <c:pt idx="478">
                  <c:v>9.561847804689137</c:v>
                </c:pt>
                <c:pt idx="479">
                  <c:v>9.578492191037242</c:v>
                </c:pt>
                <c:pt idx="480">
                  <c:v>9.567396666038974</c:v>
                </c:pt>
                <c:pt idx="481">
                  <c:v>9.567396666038974</c:v>
                </c:pt>
                <c:pt idx="482">
                  <c:v>9.565547127016771</c:v>
                </c:pt>
                <c:pt idx="483">
                  <c:v>9.558148156560492</c:v>
                </c:pt>
                <c:pt idx="484">
                  <c:v>9.54704725629017</c:v>
                </c:pt>
                <c:pt idx="485">
                  <c:v>9.550747882468954</c:v>
                </c:pt>
                <c:pt idx="486">
                  <c:v>9.578492191037242</c:v>
                </c:pt>
                <c:pt idx="487">
                  <c:v>9.582190048594157</c:v>
                </c:pt>
                <c:pt idx="488">
                  <c:v>9.552598073254785</c:v>
                </c:pt>
                <c:pt idx="489">
                  <c:v>9.561847804689137</c:v>
                </c:pt>
                <c:pt idx="490">
                  <c:v>9.543346303878764</c:v>
                </c:pt>
                <c:pt idx="491">
                  <c:v>9.545196820870274</c:v>
                </c:pt>
                <c:pt idx="492">
                  <c:v>9.556298210287082</c:v>
                </c:pt>
                <c:pt idx="493">
                  <c:v>9.563697506571316</c:v>
                </c:pt>
                <c:pt idx="494">
                  <c:v>9.576643140271983</c:v>
                </c:pt>
                <c:pt idx="495">
                  <c:v>9.55444818252306</c:v>
                </c:pt>
                <c:pt idx="496">
                  <c:v>9.558148156560492</c:v>
                </c:pt>
                <c:pt idx="497">
                  <c:v>9.548897610151869</c:v>
                </c:pt>
                <c:pt idx="498">
                  <c:v>9.541495705302054</c:v>
                </c:pt>
                <c:pt idx="499">
                  <c:v>9.543346303878764</c:v>
                </c:pt>
                <c:pt idx="500">
                  <c:v>9.574794008164247</c:v>
                </c:pt>
                <c:pt idx="501">
                  <c:v>9.559998021356648</c:v>
                </c:pt>
                <c:pt idx="502">
                  <c:v>9.556298210287082</c:v>
                </c:pt>
                <c:pt idx="503">
                  <c:v>9.552598073254785</c:v>
                </c:pt>
                <c:pt idx="504">
                  <c:v>9.545196820870274</c:v>
                </c:pt>
                <c:pt idx="505">
                  <c:v>9.550747882468954</c:v>
                </c:pt>
                <c:pt idx="506">
                  <c:v>9.572944794700504</c:v>
                </c:pt>
                <c:pt idx="507">
                  <c:v>9.559998021356648</c:v>
                </c:pt>
                <c:pt idx="508">
                  <c:v>9.550747882468954</c:v>
                </c:pt>
                <c:pt idx="509">
                  <c:v>9.54704725629017</c:v>
                </c:pt>
                <c:pt idx="510">
                  <c:v>9.556298210287082</c:v>
                </c:pt>
                <c:pt idx="511">
                  <c:v>9.558148156560492</c:v>
                </c:pt>
                <c:pt idx="512">
                  <c:v>9.543346303878764</c:v>
                </c:pt>
                <c:pt idx="513">
                  <c:v>9.54704725629017</c:v>
                </c:pt>
                <c:pt idx="514">
                  <c:v>9.548897610151869</c:v>
                </c:pt>
                <c:pt idx="515">
                  <c:v>9.556298210287082</c:v>
                </c:pt>
                <c:pt idx="516">
                  <c:v>9.574794008164247</c:v>
                </c:pt>
                <c:pt idx="517">
                  <c:v>9.550747882468954</c:v>
                </c:pt>
                <c:pt idx="518">
                  <c:v>9.543346303878764</c:v>
                </c:pt>
                <c:pt idx="519">
                  <c:v>9.541495705302054</c:v>
                </c:pt>
                <c:pt idx="520">
                  <c:v>9.552598073254785</c:v>
                </c:pt>
                <c:pt idx="521">
                  <c:v>9.567396666038974</c:v>
                </c:pt>
                <c:pt idx="522">
                  <c:v>9.535943419925843</c:v>
                </c:pt>
                <c:pt idx="523">
                  <c:v>9.54704725629017</c:v>
                </c:pt>
                <c:pt idx="524">
                  <c:v>9.530390399796715</c:v>
                </c:pt>
                <c:pt idx="525">
                  <c:v>9.543346303878764</c:v>
                </c:pt>
                <c:pt idx="526">
                  <c:v>9.543346303878764</c:v>
                </c:pt>
                <c:pt idx="527">
                  <c:v>9.558148156560492</c:v>
                </c:pt>
                <c:pt idx="528">
                  <c:v>9.548897610151869</c:v>
                </c:pt>
                <c:pt idx="529">
                  <c:v>9.543346303878764</c:v>
                </c:pt>
                <c:pt idx="530">
                  <c:v>9.530390399796715</c:v>
                </c:pt>
                <c:pt idx="531">
                  <c:v>9.541495705302054</c:v>
                </c:pt>
                <c:pt idx="532">
                  <c:v>9.563697506571316</c:v>
                </c:pt>
                <c:pt idx="533">
                  <c:v>9.545196820870274</c:v>
                </c:pt>
                <c:pt idx="534">
                  <c:v>9.539645025126674</c:v>
                </c:pt>
                <c:pt idx="535">
                  <c:v>9.55444818252306</c:v>
                </c:pt>
                <c:pt idx="536">
                  <c:v>9.548897610151869</c:v>
                </c:pt>
                <c:pt idx="537">
                  <c:v>9.552598073254785</c:v>
                </c:pt>
                <c:pt idx="538">
                  <c:v>9.537794263339094</c:v>
                </c:pt>
                <c:pt idx="539">
                  <c:v>9.522985229377753</c:v>
                </c:pt>
                <c:pt idx="540">
                  <c:v>9.521133732472038</c:v>
                </c:pt>
                <c:pt idx="541">
                  <c:v>9.561847804689137</c:v>
                </c:pt>
                <c:pt idx="542">
                  <c:v>9.565547127016771</c:v>
                </c:pt>
                <c:pt idx="543">
                  <c:v>9.532241488168154</c:v>
                </c:pt>
                <c:pt idx="544">
                  <c:v>9.530390399796715</c:v>
                </c:pt>
                <c:pt idx="545">
                  <c:v>9.532241488168154</c:v>
                </c:pt>
                <c:pt idx="546">
                  <c:v>9.545196820870274</c:v>
                </c:pt>
                <c:pt idx="547">
                  <c:v>9.558148156560492</c:v>
                </c:pt>
                <c:pt idx="548">
                  <c:v>9.52853922974549</c:v>
                </c:pt>
                <c:pt idx="549">
                  <c:v>9.526687978000894</c:v>
                </c:pt>
                <c:pt idx="550">
                  <c:v>9.52853922974549</c:v>
                </c:pt>
                <c:pt idx="551">
                  <c:v>9.548897610151869</c:v>
                </c:pt>
                <c:pt idx="552">
                  <c:v>9.552598073254785</c:v>
                </c:pt>
                <c:pt idx="553">
                  <c:v>9.537794263339094</c:v>
                </c:pt>
                <c:pt idx="554">
                  <c:v>9.552598073254785</c:v>
                </c:pt>
                <c:pt idx="555">
                  <c:v>9.545196820870274</c:v>
                </c:pt>
                <c:pt idx="556">
                  <c:v>9.54704725629017</c:v>
                </c:pt>
                <c:pt idx="557">
                  <c:v>9.543346303878764</c:v>
                </c:pt>
                <c:pt idx="558">
                  <c:v>9.535943419925843</c:v>
                </c:pt>
                <c:pt idx="559">
                  <c:v>9.535943419925843</c:v>
                </c:pt>
                <c:pt idx="560">
                  <c:v>9.52853922974549</c:v>
                </c:pt>
                <c:pt idx="561">
                  <c:v>9.52483664454951</c:v>
                </c:pt>
                <c:pt idx="562">
                  <c:v>9.552598073254785</c:v>
                </c:pt>
                <c:pt idx="563">
                  <c:v>9.530390399796715</c:v>
                </c:pt>
                <c:pt idx="564">
                  <c:v>9.530390399796715</c:v>
                </c:pt>
                <c:pt idx="565">
                  <c:v>9.539645025126674</c:v>
                </c:pt>
                <c:pt idx="566">
                  <c:v>9.550747882468954</c:v>
                </c:pt>
                <c:pt idx="567">
                  <c:v>9.534092494873391</c:v>
                </c:pt>
                <c:pt idx="568">
                  <c:v>9.539645025126674</c:v>
                </c:pt>
                <c:pt idx="569">
                  <c:v>9.535943419925843</c:v>
                </c:pt>
                <c:pt idx="570">
                  <c:v>9.52853922974549</c:v>
                </c:pt>
                <c:pt idx="571">
                  <c:v>9.534092494873391</c:v>
                </c:pt>
                <c:pt idx="572">
                  <c:v>9.530390399796715</c:v>
                </c:pt>
                <c:pt idx="573">
                  <c:v>9.535943419925843</c:v>
                </c:pt>
                <c:pt idx="574">
                  <c:v>9.55444818252306</c:v>
                </c:pt>
                <c:pt idx="575">
                  <c:v>9.519282153818892</c:v>
                </c:pt>
                <c:pt idx="576">
                  <c:v>9.519282153818892</c:v>
                </c:pt>
                <c:pt idx="577">
                  <c:v>9.552598073254785</c:v>
                </c:pt>
                <c:pt idx="578">
                  <c:v>9.550747882468954</c:v>
                </c:pt>
                <c:pt idx="579">
                  <c:v>9.526687978000894</c:v>
                </c:pt>
                <c:pt idx="580">
                  <c:v>9.532241488168154</c:v>
                </c:pt>
                <c:pt idx="581">
                  <c:v>9.52853922974549</c:v>
                </c:pt>
                <c:pt idx="582">
                  <c:v>9.522985229377753</c:v>
                </c:pt>
                <c:pt idx="583">
                  <c:v>9.522985229377753</c:v>
                </c:pt>
                <c:pt idx="584">
                  <c:v>9.537794263339094</c:v>
                </c:pt>
                <c:pt idx="585">
                  <c:v>9.52853922974549</c:v>
                </c:pt>
                <c:pt idx="586">
                  <c:v>9.506318813180485</c:v>
                </c:pt>
                <c:pt idx="587">
                  <c:v>9.51187502146098</c:v>
                </c:pt>
                <c:pt idx="588">
                  <c:v>9.508170964445071</c:v>
                </c:pt>
                <c:pt idx="589">
                  <c:v>9.535943419925843</c:v>
                </c:pt>
                <c:pt idx="590">
                  <c:v>9.545196820870274</c:v>
                </c:pt>
                <c:pt idx="591">
                  <c:v>9.54704725629017</c:v>
                </c:pt>
                <c:pt idx="592">
                  <c:v>9.530390399796715</c:v>
                </c:pt>
                <c:pt idx="593">
                  <c:v>9.519282153818892</c:v>
                </c:pt>
                <c:pt idx="594">
                  <c:v>9.51557875121614</c:v>
                </c:pt>
                <c:pt idx="595">
                  <c:v>9.508170964445071</c:v>
                </c:pt>
                <c:pt idx="596">
                  <c:v>9.51187502146098</c:v>
                </c:pt>
                <c:pt idx="597">
                  <c:v>9.534092494873391</c:v>
                </c:pt>
                <c:pt idx="598">
                  <c:v>9.545196820870274</c:v>
                </c:pt>
                <c:pt idx="599">
                  <c:v>9.532241488168154</c:v>
                </c:pt>
                <c:pt idx="600">
                  <c:v>9.508170964445071</c:v>
                </c:pt>
                <c:pt idx="601">
                  <c:v>9.51557875121614</c:v>
                </c:pt>
                <c:pt idx="602">
                  <c:v>9.513726927239361</c:v>
                </c:pt>
                <c:pt idx="603">
                  <c:v>9.51557875121614</c:v>
                </c:pt>
                <c:pt idx="604">
                  <c:v>9.513726927239361</c:v>
                </c:pt>
                <c:pt idx="605">
                  <c:v>9.539645025126674</c:v>
                </c:pt>
                <c:pt idx="606">
                  <c:v>9.513726927239361</c:v>
                </c:pt>
                <c:pt idx="607">
                  <c:v>9.500761868197173</c:v>
                </c:pt>
                <c:pt idx="608">
                  <c:v>9.508170964445071</c:v>
                </c:pt>
                <c:pt idx="609">
                  <c:v>9.51557875121614</c:v>
                </c:pt>
                <c:pt idx="610">
                  <c:v>9.517430493404788</c:v>
                </c:pt>
                <c:pt idx="611">
                  <c:v>9.522985229377753</c:v>
                </c:pt>
                <c:pt idx="612">
                  <c:v>9.532241488168154</c:v>
                </c:pt>
                <c:pt idx="613">
                  <c:v>9.51187502146098</c:v>
                </c:pt>
                <c:pt idx="614">
                  <c:v>9.508170964445071</c:v>
                </c:pt>
                <c:pt idx="615">
                  <c:v>9.510023033867412</c:v>
                </c:pt>
                <c:pt idx="616">
                  <c:v>9.506318813180485</c:v>
                </c:pt>
                <c:pt idx="617">
                  <c:v>9.495204186144747</c:v>
                </c:pt>
                <c:pt idx="618">
                  <c:v>9.504466580060011</c:v>
                </c:pt>
                <c:pt idx="619">
                  <c:v>9.530390399796715</c:v>
                </c:pt>
                <c:pt idx="620">
                  <c:v>9.537794263339094</c:v>
                </c:pt>
                <c:pt idx="621">
                  <c:v>9.506318813180485</c:v>
                </c:pt>
                <c:pt idx="622">
                  <c:v>9.535943419925843</c:v>
                </c:pt>
                <c:pt idx="623">
                  <c:v>9.508170964445071</c:v>
                </c:pt>
                <c:pt idx="624">
                  <c:v>9.489645766656679</c:v>
                </c:pt>
                <c:pt idx="625">
                  <c:v>9.502614265070065</c:v>
                </c:pt>
                <c:pt idx="626">
                  <c:v>9.500761868197173</c:v>
                </c:pt>
                <c:pt idx="627">
                  <c:v>9.495204186144747</c:v>
                </c:pt>
                <c:pt idx="628">
                  <c:v>9.4970568287481</c:v>
                </c:pt>
                <c:pt idx="629">
                  <c:v>9.506318813180485</c:v>
                </c:pt>
                <c:pt idx="630">
                  <c:v>9.526687978000894</c:v>
                </c:pt>
                <c:pt idx="631">
                  <c:v>9.51557875121614</c:v>
                </c:pt>
                <c:pt idx="632">
                  <c:v>9.4970568287481</c:v>
                </c:pt>
                <c:pt idx="633">
                  <c:v>9.502614265070065</c:v>
                </c:pt>
                <c:pt idx="634">
                  <c:v>9.502614265070065</c:v>
                </c:pt>
                <c:pt idx="635">
                  <c:v>9.495204186144747</c:v>
                </c:pt>
                <c:pt idx="636">
                  <c:v>9.489645766656679</c:v>
                </c:pt>
                <c:pt idx="637">
                  <c:v>9.508170964445071</c:v>
                </c:pt>
                <c:pt idx="638">
                  <c:v>9.510023033867412</c:v>
                </c:pt>
                <c:pt idx="639">
                  <c:v>9.51187502146098</c:v>
                </c:pt>
                <c:pt idx="640">
                  <c:v>9.513726927239361</c:v>
                </c:pt>
                <c:pt idx="641">
                  <c:v>9.521133732472038</c:v>
                </c:pt>
                <c:pt idx="642">
                  <c:v>10.688146776969063</c:v>
                </c:pt>
                <c:pt idx="643">
                  <c:v>10.26990724510597</c:v>
                </c:pt>
                <c:pt idx="644">
                  <c:v>7.632162261837777</c:v>
                </c:pt>
                <c:pt idx="645">
                  <c:v>7.041707978645547</c:v>
                </c:pt>
                <c:pt idx="646">
                  <c:v>6.869904803384372</c:v>
                </c:pt>
                <c:pt idx="647">
                  <c:v>6.810481060946756</c:v>
                </c:pt>
                <c:pt idx="648">
                  <c:v>6.762874577271134</c:v>
                </c:pt>
                <c:pt idx="649">
                  <c:v>6.737062584032969</c:v>
                </c:pt>
                <c:pt idx="650">
                  <c:v>6.739048750706104</c:v>
                </c:pt>
                <c:pt idx="651">
                  <c:v>6.725143380950215</c:v>
                </c:pt>
                <c:pt idx="652">
                  <c:v>6.733089936040926</c:v>
                </c:pt>
                <c:pt idx="653">
                  <c:v>6.741034812522116</c:v>
                </c:pt>
                <c:pt idx="654">
                  <c:v>6.7311034546846145</c:v>
                </c:pt>
                <c:pt idx="655">
                  <c:v>6.760889667651099</c:v>
                </c:pt>
                <c:pt idx="656">
                  <c:v>6.770813169604878</c:v>
                </c:pt>
                <c:pt idx="657">
                  <c:v>6.745006621657751</c:v>
                </c:pt>
                <c:pt idx="658">
                  <c:v>6.778750088997754</c:v>
                </c:pt>
                <c:pt idx="659">
                  <c:v>6.74699236901472</c:v>
                </c:pt>
                <c:pt idx="660">
                  <c:v>6.754934310805197</c:v>
                </c:pt>
                <c:pt idx="661">
                  <c:v>6.74699236901472</c:v>
                </c:pt>
                <c:pt idx="662">
                  <c:v>6.743020769499822</c:v>
                </c:pt>
                <c:pt idx="663">
                  <c:v>6.772797556244768</c:v>
                </c:pt>
                <c:pt idx="664">
                  <c:v>6.745006621657751</c:v>
                </c:pt>
                <c:pt idx="665">
                  <c:v>6.760889667651099</c:v>
                </c:pt>
                <c:pt idx="666">
                  <c:v>6.752948982465853</c:v>
                </c:pt>
                <c:pt idx="667">
                  <c:v>6.770813169604878</c:v>
                </c:pt>
                <c:pt idx="668">
                  <c:v>6.794618913720285</c:v>
                </c:pt>
                <c:pt idx="669">
                  <c:v>6.754934310805197</c:v>
                </c:pt>
                <c:pt idx="670">
                  <c:v>6.756919534436747</c:v>
                </c:pt>
                <c:pt idx="671">
                  <c:v>6.784701681390857</c:v>
                </c:pt>
                <c:pt idx="672">
                  <c:v>6.756919534436747</c:v>
                </c:pt>
                <c:pt idx="673">
                  <c:v>6.754934310805197</c:v>
                </c:pt>
                <c:pt idx="674">
                  <c:v>6.774781838344495</c:v>
                </c:pt>
                <c:pt idx="675">
                  <c:v>6.792635676000316</c:v>
                </c:pt>
                <c:pt idx="676">
                  <c:v>6.77676601592259</c:v>
                </c:pt>
                <c:pt idx="677">
                  <c:v>6.77676601592259</c:v>
                </c:pt>
                <c:pt idx="678">
                  <c:v>6.764859382257896</c:v>
                </c:pt>
                <c:pt idx="679">
                  <c:v>6.77676601592259</c:v>
                </c:pt>
                <c:pt idx="680">
                  <c:v>6.780734057588404</c:v>
                </c:pt>
                <c:pt idx="681">
                  <c:v>6.800568000939222</c:v>
                </c:pt>
                <c:pt idx="682">
                  <c:v>6.78866888747865</c:v>
                </c:pt>
                <c:pt idx="683">
                  <c:v>6.790652333925948</c:v>
                </c:pt>
                <c:pt idx="684">
                  <c:v>6.792635676000316</c:v>
                </c:pt>
                <c:pt idx="685">
                  <c:v>6.792635676000316</c:v>
                </c:pt>
                <c:pt idx="686">
                  <c:v>6.800568000939222</c:v>
                </c:pt>
                <c:pt idx="687">
                  <c:v>6.7866853366398345</c:v>
                </c:pt>
                <c:pt idx="688">
                  <c:v>6.810481060946756</c:v>
                </c:pt>
                <c:pt idx="689">
                  <c:v>6.7827179217132425</c:v>
                </c:pt>
                <c:pt idx="690">
                  <c:v>6.77676601592259</c:v>
                </c:pt>
                <c:pt idx="691">
                  <c:v>6.796602047104386</c:v>
                </c:pt>
                <c:pt idx="692">
                  <c:v>6.804533537653128</c:v>
                </c:pt>
                <c:pt idx="693">
                  <c:v>6.772797556244768</c:v>
                </c:pt>
                <c:pt idx="694">
                  <c:v>6.7827179217132425</c:v>
                </c:pt>
                <c:pt idx="695">
                  <c:v>6.7827179217132425</c:v>
                </c:pt>
                <c:pt idx="696">
                  <c:v>6.784701681390857</c:v>
                </c:pt>
                <c:pt idx="697">
                  <c:v>6.812463360311483</c:v>
                </c:pt>
                <c:pt idx="698">
                  <c:v>6.806516149636138</c:v>
                </c:pt>
                <c:pt idx="699">
                  <c:v>6.818409633465308</c:v>
                </c:pt>
                <c:pt idx="700">
                  <c:v>6.820391516264806</c:v>
                </c:pt>
                <c:pt idx="701">
                  <c:v>6.816427646552256</c:v>
                </c:pt>
                <c:pt idx="702">
                  <c:v>6.8223732949693385</c:v>
                </c:pt>
                <c:pt idx="703">
                  <c:v>6.820391516264806</c:v>
                </c:pt>
                <c:pt idx="704">
                  <c:v>6.8302993692067275</c:v>
                </c:pt>
                <c:pt idx="705">
                  <c:v>6.8223732949693385</c:v>
                </c:pt>
                <c:pt idx="706">
                  <c:v>6.834261782235842</c:v>
                </c:pt>
                <c:pt idx="707">
                  <c:v>6.8223732949693385</c:v>
                </c:pt>
                <c:pt idx="708">
                  <c:v>6.832280627713317</c:v>
                </c:pt>
                <c:pt idx="709">
                  <c:v>6.832280627713317</c:v>
                </c:pt>
                <c:pt idx="710">
                  <c:v>6.8283180066974865</c:v>
                </c:pt>
                <c:pt idx="711">
                  <c:v>6.838223779402256</c:v>
                </c:pt>
                <c:pt idx="712">
                  <c:v>6.832280627713317</c:v>
                </c:pt>
                <c:pt idx="713">
                  <c:v>6.826336540167119</c:v>
                </c:pt>
                <c:pt idx="714">
                  <c:v>6.834261782235842</c:v>
                </c:pt>
                <c:pt idx="715">
                  <c:v>6.838223779402256</c:v>
                </c:pt>
                <c:pt idx="716">
                  <c:v>6.840204622083036</c:v>
                </c:pt>
                <c:pt idx="717">
                  <c:v>6.846146526737584</c:v>
                </c:pt>
                <c:pt idx="718">
                  <c:v>6.84812695388797</c:v>
                </c:pt>
                <c:pt idx="719">
                  <c:v>6.8283180066974865</c:v>
                </c:pt>
                <c:pt idx="720">
                  <c:v>6.84812695388797</c:v>
                </c:pt>
                <c:pt idx="721">
                  <c:v>6.824354969597266</c:v>
                </c:pt>
                <c:pt idx="722">
                  <c:v>6.8223732949693385</c:v>
                </c:pt>
                <c:pt idx="723">
                  <c:v>6.84812695388797</c:v>
                </c:pt>
                <c:pt idx="724">
                  <c:v>6.84812695388797</c:v>
                </c:pt>
                <c:pt idx="725">
                  <c:v>6.8283180066974865</c:v>
                </c:pt>
                <c:pt idx="726">
                  <c:v>6.842185360853591</c:v>
                </c:pt>
                <c:pt idx="727">
                  <c:v>6.834261782235842</c:v>
                </c:pt>
                <c:pt idx="728">
                  <c:v>6.844165995732283</c:v>
                </c:pt>
                <c:pt idx="729">
                  <c:v>6.83624283279255</c:v>
                </c:pt>
                <c:pt idx="730">
                  <c:v>6.844165995732283</c:v>
                </c:pt>
                <c:pt idx="731">
                  <c:v>6.861987037549625</c:v>
                </c:pt>
                <c:pt idx="732">
                  <c:v>6.860007336868023</c:v>
                </c:pt>
                <c:pt idx="733">
                  <c:v>6.842185360853591</c:v>
                </c:pt>
                <c:pt idx="734">
                  <c:v>6.867925517422634</c:v>
                </c:pt>
                <c:pt idx="735">
                  <c:v>6.86594612780857</c:v>
                </c:pt>
                <c:pt idx="736">
                  <c:v>6.897603933637981</c:v>
                </c:pt>
                <c:pt idx="737">
                  <c:v>6.891670113161979</c:v>
                </c:pt>
                <c:pt idx="738">
                  <c:v>6.913422907663005</c:v>
                </c:pt>
                <c:pt idx="739">
                  <c:v>6.94701630262756</c:v>
                </c:pt>
                <c:pt idx="740">
                  <c:v>6.93713898396112</c:v>
                </c:pt>
                <c:pt idx="741">
                  <c:v>6.96478899378684</c:v>
                </c:pt>
                <c:pt idx="742">
                  <c:v>8.297815812063675</c:v>
                </c:pt>
                <c:pt idx="743">
                  <c:v>9.035057337417754</c:v>
                </c:pt>
                <c:pt idx="744">
                  <c:v>9.156644955925174</c:v>
                </c:pt>
                <c:pt idx="745">
                  <c:v>9.236883492023253</c:v>
                </c:pt>
                <c:pt idx="746">
                  <c:v>9.285324529060802</c:v>
                </c:pt>
                <c:pt idx="747">
                  <c:v>9.324408768206013</c:v>
                </c:pt>
                <c:pt idx="748">
                  <c:v>9.348585378300982</c:v>
                </c:pt>
                <c:pt idx="749">
                  <c:v>9.428454376473042</c:v>
                </c:pt>
                <c:pt idx="750">
                  <c:v>9.447006678692958</c:v>
                </c:pt>
                <c:pt idx="751">
                  <c:v>9.91734714798207</c:v>
                </c:pt>
                <c:pt idx="752">
                  <c:v>10.049210914718344</c:v>
                </c:pt>
                <c:pt idx="753">
                  <c:v>10.01445298742999</c:v>
                </c:pt>
                <c:pt idx="754">
                  <c:v>9.990654983900527</c:v>
                </c:pt>
                <c:pt idx="755">
                  <c:v>10.065665365983307</c:v>
                </c:pt>
                <c:pt idx="756">
                  <c:v>10.335351917137473</c:v>
                </c:pt>
                <c:pt idx="757">
                  <c:v>11.237931600852846</c:v>
                </c:pt>
                <c:pt idx="758">
                  <c:v>10.964780925581977</c:v>
                </c:pt>
                <c:pt idx="759">
                  <c:v>10.966571638440257</c:v>
                </c:pt>
                <c:pt idx="760">
                  <c:v>10.779950668313688</c:v>
                </c:pt>
                <c:pt idx="761">
                  <c:v>10.578090447872455</c:v>
                </c:pt>
                <c:pt idx="762">
                  <c:v>10.429709369870466</c:v>
                </c:pt>
                <c:pt idx="763">
                  <c:v>10.338984838877877</c:v>
                </c:pt>
                <c:pt idx="764">
                  <c:v>10.264449058240132</c:v>
                </c:pt>
                <c:pt idx="765">
                  <c:v>10.215294359476502</c:v>
                </c:pt>
                <c:pt idx="766">
                  <c:v>10.169730820057168</c:v>
                </c:pt>
                <c:pt idx="767">
                  <c:v>10.133245286312047</c:v>
                </c:pt>
                <c:pt idx="768">
                  <c:v>10.109513095674913</c:v>
                </c:pt>
                <c:pt idx="769">
                  <c:v>10.080286250175789</c:v>
                </c:pt>
                <c:pt idx="770">
                  <c:v>10.060181250086032</c:v>
                </c:pt>
                <c:pt idx="771">
                  <c:v>10.045553512607285</c:v>
                </c:pt>
                <c:pt idx="772">
                  <c:v>10.032750147565139</c:v>
                </c:pt>
                <c:pt idx="773">
                  <c:v>10.01445298742999</c:v>
                </c:pt>
                <c:pt idx="774">
                  <c:v>9.999809628315688</c:v>
                </c:pt>
                <c:pt idx="775">
                  <c:v>9.992486069499705</c:v>
                </c:pt>
                <c:pt idx="776">
                  <c:v>9.98149837989098</c:v>
                </c:pt>
                <c:pt idx="777">
                  <c:v>9.959514525502698</c:v>
                </c:pt>
                <c:pt idx="778">
                  <c:v>9.946685384797718</c:v>
                </c:pt>
                <c:pt idx="779">
                  <c:v>9.941186001502842</c:v>
                </c:pt>
                <c:pt idx="780">
                  <c:v>9.928351350936225</c:v>
                </c:pt>
                <c:pt idx="781">
                  <c:v>9.91734714798207</c:v>
                </c:pt>
                <c:pt idx="782">
                  <c:v>9.910009434854715</c:v>
                </c:pt>
                <c:pt idx="783">
                  <c:v>9.930185108808814</c:v>
                </c:pt>
                <c:pt idx="784">
                  <c:v>9.972339814679856</c:v>
                </c:pt>
                <c:pt idx="785">
                  <c:v>9.976003476211417</c:v>
                </c:pt>
                <c:pt idx="786">
                  <c:v>9.94851835515965</c:v>
                </c:pt>
                <c:pt idx="787">
                  <c:v>9.935685909622805</c:v>
                </c:pt>
                <c:pt idx="788">
                  <c:v>10.007131934018673</c:v>
                </c:pt>
                <c:pt idx="789">
                  <c:v>12.373606490852524</c:v>
                </c:pt>
                <c:pt idx="790">
                  <c:v>9.797952298013968</c:v>
                </c:pt>
                <c:pt idx="791">
                  <c:v>8.42162828890298</c:v>
                </c:pt>
                <c:pt idx="792">
                  <c:v>7.756142082146539</c:v>
                </c:pt>
                <c:pt idx="793">
                  <c:v>7.4278969975541145</c:v>
                </c:pt>
                <c:pt idx="794">
                  <c:v>7.257826125912004</c:v>
                </c:pt>
                <c:pt idx="795">
                  <c:v>7.17348906181752</c:v>
                </c:pt>
                <c:pt idx="796">
                  <c:v>7.0948685919995</c:v>
                </c:pt>
                <c:pt idx="797">
                  <c:v>7.067313094290341</c:v>
                </c:pt>
                <c:pt idx="798">
                  <c:v>7.053527864993214</c:v>
                </c:pt>
                <c:pt idx="799">
                  <c:v>7.0614057501362595</c:v>
                </c:pt>
                <c:pt idx="800">
                  <c:v>7.059436431701158</c:v>
                </c:pt>
                <c:pt idx="801">
                  <c:v>7.053527864993214</c:v>
                </c:pt>
                <c:pt idx="802">
                  <c:v>7.041707978645547</c:v>
                </c:pt>
                <c:pt idx="803">
                  <c:v>7.045648348771124</c:v>
                </c:pt>
                <c:pt idx="804">
                  <c:v>7.031855267132983</c:v>
                </c:pt>
                <c:pt idx="805">
                  <c:v>7.031855267132983</c:v>
                </c:pt>
                <c:pt idx="806">
                  <c:v>7.045648348771124</c:v>
                </c:pt>
                <c:pt idx="807">
                  <c:v>7.0614057501362595</c:v>
                </c:pt>
                <c:pt idx="808">
                  <c:v>7.0712508146135065</c:v>
                </c:pt>
                <c:pt idx="809">
                  <c:v>7.045648348771124</c:v>
                </c:pt>
                <c:pt idx="810">
                  <c:v>7.065344081412832</c:v>
                </c:pt>
                <c:pt idx="811">
                  <c:v>7.053527864993214</c:v>
                </c:pt>
                <c:pt idx="812">
                  <c:v>7.049588310839056</c:v>
                </c:pt>
                <c:pt idx="813">
                  <c:v>7.059436431701158</c:v>
                </c:pt>
                <c:pt idx="814">
                  <c:v>7.0712508146135065</c:v>
                </c:pt>
                <c:pt idx="815">
                  <c:v>7.083061533421073</c:v>
                </c:pt>
                <c:pt idx="816">
                  <c:v>7.075188127813931</c:v>
                </c:pt>
                <c:pt idx="817">
                  <c:v>7.083061533421073</c:v>
                </c:pt>
                <c:pt idx="818">
                  <c:v>7.0515581388963255</c:v>
                </c:pt>
                <c:pt idx="819">
                  <c:v>7.07321952209503</c:v>
                </c:pt>
                <c:pt idx="820">
                  <c:v>7.077156631788</c:v>
                </c:pt>
                <c:pt idx="821">
                  <c:v>7.0712508146135065</c:v>
                </c:pt>
                <c:pt idx="822">
                  <c:v>7.086997626114794</c:v>
                </c:pt>
                <c:pt idx="823">
                  <c:v>7.081093334573666</c:v>
                </c:pt>
                <c:pt idx="824">
                  <c:v>7.077156631788</c:v>
                </c:pt>
                <c:pt idx="825">
                  <c:v>7.07321952209503</c:v>
                </c:pt>
                <c:pt idx="826">
                  <c:v>7.081093334573666</c:v>
                </c:pt>
                <c:pt idx="827">
                  <c:v>7.083061533421073</c:v>
                </c:pt>
                <c:pt idx="828">
                  <c:v>7.083061533421073</c:v>
                </c:pt>
                <c:pt idx="829">
                  <c:v>7.083061533421073</c:v>
                </c:pt>
                <c:pt idx="830">
                  <c:v>7.081093334573666</c:v>
                </c:pt>
                <c:pt idx="831">
                  <c:v>7.07321952209503</c:v>
                </c:pt>
                <c:pt idx="832">
                  <c:v>7.0712508146135065</c:v>
                </c:pt>
                <c:pt idx="833">
                  <c:v>7.059436431701158</c:v>
                </c:pt>
                <c:pt idx="834">
                  <c:v>7.102737932835737</c:v>
                </c:pt>
                <c:pt idx="835">
                  <c:v>7.077156631788</c:v>
                </c:pt>
                <c:pt idx="836">
                  <c:v>7.081093334573666</c:v>
                </c:pt>
                <c:pt idx="837">
                  <c:v>7.086997626114794</c:v>
                </c:pt>
                <c:pt idx="838">
                  <c:v>7.0791250340353145</c:v>
                </c:pt>
                <c:pt idx="839">
                  <c:v>7.077156631788</c:v>
                </c:pt>
                <c:pt idx="840">
                  <c:v>7.0850296305955</c:v>
                </c:pt>
                <c:pt idx="841">
                  <c:v>7.096836079512059</c:v>
                </c:pt>
                <c:pt idx="842">
                  <c:v>7.108638872713982</c:v>
                </c:pt>
                <c:pt idx="843">
                  <c:v>7.075188127813931</c:v>
                </c:pt>
                <c:pt idx="844">
                  <c:v>7.065344081412832</c:v>
                </c:pt>
                <c:pt idx="845">
                  <c:v>7.092901002921337</c:v>
                </c:pt>
                <c:pt idx="846">
                  <c:v>7.067313094290341</c:v>
                </c:pt>
                <c:pt idx="847">
                  <c:v>7.0909333122598355</c:v>
                </c:pt>
                <c:pt idx="848">
                  <c:v>7.0614057501362595</c:v>
                </c:pt>
                <c:pt idx="849">
                  <c:v>7.086997626114794</c:v>
                </c:pt>
                <c:pt idx="850">
                  <c:v>7.0515581388963255</c:v>
                </c:pt>
                <c:pt idx="851">
                  <c:v>7.077156631788</c:v>
                </c:pt>
                <c:pt idx="852">
                  <c:v>7.081093334573666</c:v>
                </c:pt>
                <c:pt idx="853">
                  <c:v>7.055497489147626</c:v>
                </c:pt>
                <c:pt idx="854">
                  <c:v>7.047618380803328</c:v>
                </c:pt>
                <c:pt idx="855">
                  <c:v>7.07321952209503</c:v>
                </c:pt>
                <c:pt idx="856">
                  <c:v>7.0712508146135065</c:v>
                </c:pt>
                <c:pt idx="857">
                  <c:v>7.0712508146135065</c:v>
                </c:pt>
                <c:pt idx="858">
                  <c:v>7.047618380803328</c:v>
                </c:pt>
                <c:pt idx="859">
                  <c:v>7.081093334573666</c:v>
                </c:pt>
                <c:pt idx="860">
                  <c:v>7.041707978645547</c:v>
                </c:pt>
                <c:pt idx="861">
                  <c:v>7.077156631788</c:v>
                </c:pt>
                <c:pt idx="862">
                  <c:v>7.055497489147626</c:v>
                </c:pt>
                <c:pt idx="863">
                  <c:v>7.075188127813931</c:v>
                </c:pt>
                <c:pt idx="864">
                  <c:v>7.0515581388963255</c:v>
                </c:pt>
                <c:pt idx="865">
                  <c:v>7.067313094290341</c:v>
                </c:pt>
                <c:pt idx="866">
                  <c:v>7.067313094290341</c:v>
                </c:pt>
                <c:pt idx="867">
                  <c:v>7.092901002921337</c:v>
                </c:pt>
                <c:pt idx="868">
                  <c:v>7.059436431701158</c:v>
                </c:pt>
                <c:pt idx="869">
                  <c:v>7.055497489147626</c:v>
                </c:pt>
                <c:pt idx="870">
                  <c:v>7.096836079512059</c:v>
                </c:pt>
                <c:pt idx="871">
                  <c:v>7.104705014265221</c:v>
                </c:pt>
                <c:pt idx="872">
                  <c:v>7.086997626114794</c:v>
                </c:pt>
                <c:pt idx="873">
                  <c:v>7.124370250326649</c:v>
                </c:pt>
                <c:pt idx="874">
                  <c:v>7.092901002921337</c:v>
                </c:pt>
                <c:pt idx="875">
                  <c:v>7.102737932835737</c:v>
                </c:pt>
                <c:pt idx="876">
                  <c:v>7.092901002921337</c:v>
                </c:pt>
                <c:pt idx="877">
                  <c:v>7.1125723254015725</c:v>
                </c:pt>
                <c:pt idx="878">
                  <c:v>7.0850296305955</c:v>
                </c:pt>
                <c:pt idx="879">
                  <c:v>7.098803465477033</c:v>
                </c:pt>
                <c:pt idx="880">
                  <c:v>7.0712508146135065</c:v>
                </c:pt>
                <c:pt idx="881">
                  <c:v>7.075188127813931</c:v>
                </c:pt>
                <c:pt idx="882">
                  <c:v>7.108638872713982</c:v>
                </c:pt>
                <c:pt idx="883">
                  <c:v>7.075188127813931</c:v>
                </c:pt>
                <c:pt idx="884">
                  <c:v>7.098803465477033</c:v>
                </c:pt>
                <c:pt idx="885">
                  <c:v>7.075188127813931</c:v>
                </c:pt>
                <c:pt idx="886">
                  <c:v>7.0791250340353145</c:v>
                </c:pt>
                <c:pt idx="887">
                  <c:v>7.0948685919995</c:v>
                </c:pt>
                <c:pt idx="888">
                  <c:v>7.104705014265221</c:v>
                </c:pt>
                <c:pt idx="889">
                  <c:v>7.067313094290341</c:v>
                </c:pt>
                <c:pt idx="890">
                  <c:v>7.083061533421073</c:v>
                </c:pt>
                <c:pt idx="891">
                  <c:v>7.0948685919995</c:v>
                </c:pt>
                <c:pt idx="892">
                  <c:v>7.07321952209503</c:v>
                </c:pt>
                <c:pt idx="893">
                  <c:v>7.077156631788</c:v>
                </c:pt>
                <c:pt idx="894">
                  <c:v>7.0614057501362595</c:v>
                </c:pt>
                <c:pt idx="895">
                  <c:v>7.063374966700849</c:v>
                </c:pt>
                <c:pt idx="896">
                  <c:v>7.081093334573666</c:v>
                </c:pt>
                <c:pt idx="897">
                  <c:v>7.096836079512059</c:v>
                </c:pt>
                <c:pt idx="898">
                  <c:v>7.067313094290341</c:v>
                </c:pt>
                <c:pt idx="899">
                  <c:v>7.067313094290341</c:v>
                </c:pt>
                <c:pt idx="900">
                  <c:v>7.0614057501362595</c:v>
                </c:pt>
                <c:pt idx="901">
                  <c:v>7.063374966700849</c:v>
                </c:pt>
                <c:pt idx="902">
                  <c:v>7.0791250340353145</c:v>
                </c:pt>
                <c:pt idx="903">
                  <c:v>7.083061533421073</c:v>
                </c:pt>
                <c:pt idx="904">
                  <c:v>7.081093334573666</c:v>
                </c:pt>
                <c:pt idx="905">
                  <c:v>7.07321952209503</c:v>
                </c:pt>
                <c:pt idx="906">
                  <c:v>7.081093334573666</c:v>
                </c:pt>
                <c:pt idx="907">
                  <c:v>7.043678214724537</c:v>
                </c:pt>
                <c:pt idx="908">
                  <c:v>7.047618380803328</c:v>
                </c:pt>
                <c:pt idx="909">
                  <c:v>7.057467011377639</c:v>
                </c:pt>
                <c:pt idx="910">
                  <c:v>7.069282005351226</c:v>
                </c:pt>
                <c:pt idx="911">
                  <c:v>7.088965519996918</c:v>
                </c:pt>
                <c:pt idx="912">
                  <c:v>7.0515581388963255</c:v>
                </c:pt>
                <c:pt idx="913">
                  <c:v>7.055497489147626</c:v>
                </c:pt>
                <c:pt idx="914">
                  <c:v>7.059436431701158</c:v>
                </c:pt>
                <c:pt idx="915">
                  <c:v>7.063374966700849</c:v>
                </c:pt>
                <c:pt idx="916">
                  <c:v>7.07321952209503</c:v>
                </c:pt>
                <c:pt idx="917">
                  <c:v>7.077156631788</c:v>
                </c:pt>
                <c:pt idx="918">
                  <c:v>7.0712508146135065</c:v>
                </c:pt>
                <c:pt idx="919">
                  <c:v>7.0850296305955</c:v>
                </c:pt>
                <c:pt idx="920">
                  <c:v>7.055497489147626</c:v>
                </c:pt>
                <c:pt idx="921">
                  <c:v>7.092901002921337</c:v>
                </c:pt>
                <c:pt idx="922">
                  <c:v>7.063374966700849</c:v>
                </c:pt>
                <c:pt idx="923">
                  <c:v>7.077156631788</c:v>
                </c:pt>
                <c:pt idx="924">
                  <c:v>7.067313094290341</c:v>
                </c:pt>
                <c:pt idx="925">
                  <c:v>7.059436431701158</c:v>
                </c:pt>
                <c:pt idx="926">
                  <c:v>7.0909333122598355</c:v>
                </c:pt>
                <c:pt idx="927">
                  <c:v>7.0948685919995</c:v>
                </c:pt>
                <c:pt idx="928">
                  <c:v>7.106671994218743</c:v>
                </c:pt>
                <c:pt idx="929">
                  <c:v>7.088965519996918</c:v>
                </c:pt>
                <c:pt idx="930">
                  <c:v>7.049588310839056</c:v>
                </c:pt>
                <c:pt idx="931">
                  <c:v>6.986499870002319</c:v>
                </c:pt>
                <c:pt idx="932">
                  <c:v>7.0003094195485005</c:v>
                </c:pt>
                <c:pt idx="933">
                  <c:v>6.94701630262756</c:v>
                </c:pt>
                <c:pt idx="934">
                  <c:v>6.958865688862431</c:v>
                </c:pt>
                <c:pt idx="935">
                  <c:v>6.960840226623873</c:v>
                </c:pt>
                <c:pt idx="936">
                  <c:v>6.950966509525529</c:v>
                </c:pt>
                <c:pt idx="937">
                  <c:v>6.948991457527484</c:v>
                </c:pt>
                <c:pt idx="938">
                  <c:v>6.95491630488857</c:v>
                </c:pt>
                <c:pt idx="939">
                  <c:v>6.972685295182089</c:v>
                </c:pt>
                <c:pt idx="940">
                  <c:v>6.95491630488857</c:v>
                </c:pt>
                <c:pt idx="941">
                  <c:v>6.935163211266854</c:v>
                </c:pt>
                <c:pt idx="942">
                  <c:v>6.948991457527484</c:v>
                </c:pt>
                <c:pt idx="943">
                  <c:v>6.93713898396112</c:v>
                </c:pt>
                <c:pt idx="944">
                  <c:v>6.939114653644026</c:v>
                </c:pt>
                <c:pt idx="945">
                  <c:v>6.9529414586398275</c:v>
                </c:pt>
                <c:pt idx="946">
                  <c:v>6.978606442986688</c:v>
                </c:pt>
                <c:pt idx="947">
                  <c:v>6.94701630262756</c:v>
                </c:pt>
                <c:pt idx="948">
                  <c:v>6.95491630488857</c:v>
                </c:pt>
                <c:pt idx="949">
                  <c:v>6.966763223224746</c:v>
                </c:pt>
                <c:pt idx="950">
                  <c:v>6.968737349924481</c:v>
                </c:pt>
                <c:pt idx="951">
                  <c:v>6.96478899378684</c:v>
                </c:pt>
                <c:pt idx="952">
                  <c:v>6.950966509525529</c:v>
                </c:pt>
                <c:pt idx="953">
                  <c:v>6.960840226623873</c:v>
                </c:pt>
                <c:pt idx="954">
                  <c:v>6.982553361680232</c:v>
                </c:pt>
                <c:pt idx="955">
                  <c:v>6.950966509525529</c:v>
                </c:pt>
                <c:pt idx="956">
                  <c:v>6.97071137390418</c:v>
                </c:pt>
                <c:pt idx="957">
                  <c:v>6.950966509525529</c:v>
                </c:pt>
                <c:pt idx="958">
                  <c:v>6.94504104480751</c:v>
                </c:pt>
                <c:pt idx="959">
                  <c:v>6.950966509525529</c:v>
                </c:pt>
                <c:pt idx="960">
                  <c:v>6.968737349924481</c:v>
                </c:pt>
                <c:pt idx="961">
                  <c:v>6.968737349924481</c:v>
                </c:pt>
                <c:pt idx="962">
                  <c:v>6.984526667128648</c:v>
                </c:pt>
                <c:pt idx="963">
                  <c:v>6.994391656112327</c:v>
                </c:pt>
                <c:pt idx="964">
                  <c:v>6.950966509525529</c:v>
                </c:pt>
                <c:pt idx="965">
                  <c:v>6.9430656840490315</c:v>
                </c:pt>
                <c:pt idx="966">
                  <c:v>6.986499870002319</c:v>
                </c:pt>
                <c:pt idx="967">
                  <c:v>6.960840226623873</c:v>
                </c:pt>
                <c:pt idx="968">
                  <c:v>6.9568910482900606</c:v>
                </c:pt>
                <c:pt idx="969">
                  <c:v>6.976632829705181</c:v>
                </c:pt>
                <c:pt idx="970">
                  <c:v>6.976632829705181</c:v>
                </c:pt>
                <c:pt idx="971">
                  <c:v>6.986499870002319</c:v>
                </c:pt>
                <c:pt idx="972">
                  <c:v>7.006226261116808</c:v>
                </c:pt>
                <c:pt idx="973">
                  <c:v>6.968737349924481</c:v>
                </c:pt>
                <c:pt idx="974">
                  <c:v>6.974659113776397</c:v>
                </c:pt>
                <c:pt idx="975">
                  <c:v>6.976632829705181</c:v>
                </c:pt>
                <c:pt idx="976">
                  <c:v>7.0141139500360055</c:v>
                </c:pt>
                <c:pt idx="977">
                  <c:v>6.986499870002319</c:v>
                </c:pt>
                <c:pt idx="978">
                  <c:v>6.968737349924481</c:v>
                </c:pt>
                <c:pt idx="979">
                  <c:v>6.972685295182089</c:v>
                </c:pt>
                <c:pt idx="980">
                  <c:v>6.96478899378684</c:v>
                </c:pt>
                <c:pt idx="981">
                  <c:v>7.002281802476887</c:v>
                </c:pt>
                <c:pt idx="982">
                  <c:v>7.0042540829936115</c:v>
                </c:pt>
                <c:pt idx="983">
                  <c:v>6.986499870002319</c:v>
                </c:pt>
                <c:pt idx="984">
                  <c:v>6.974659113776397</c:v>
                </c:pt>
                <c:pt idx="985">
                  <c:v>6.978606442986688</c:v>
                </c:pt>
                <c:pt idx="986">
                  <c:v>7.0141139500360055</c:v>
                </c:pt>
                <c:pt idx="987">
                  <c:v>6.984526667128648</c:v>
                </c:pt>
                <c:pt idx="988">
                  <c:v>7.0141139500360055</c:v>
                </c:pt>
                <c:pt idx="989">
                  <c:v>6.990445968098015</c:v>
                </c:pt>
                <c:pt idx="990">
                  <c:v>6.994391656112327</c:v>
                </c:pt>
                <c:pt idx="991">
                  <c:v>6.994391656112327</c:v>
                </c:pt>
                <c:pt idx="992">
                  <c:v>7.0003094195485005</c:v>
                </c:pt>
                <c:pt idx="993">
                  <c:v>7.020028642479247</c:v>
                </c:pt>
                <c:pt idx="994">
                  <c:v>7.018057180604501</c:v>
                </c:pt>
                <c:pt idx="995">
                  <c:v>7.0003094195485005</c:v>
                </c:pt>
                <c:pt idx="996">
                  <c:v>7.010170310254978</c:v>
                </c:pt>
                <c:pt idx="997">
                  <c:v>7.002281802476887</c:v>
                </c:pt>
                <c:pt idx="998">
                  <c:v>6.994391656112327</c:v>
                </c:pt>
                <c:pt idx="999">
                  <c:v>7.002281802476887</c:v>
                </c:pt>
                <c:pt idx="1000">
                  <c:v>7.037767200318001</c:v>
                </c:pt>
                <c:pt idx="1001">
                  <c:v>7.031855267132983</c:v>
                </c:pt>
                <c:pt idx="1002">
                  <c:v>7.008198336864552</c:v>
                </c:pt>
                <c:pt idx="1003">
                  <c:v>6.99833693419032</c:v>
                </c:pt>
                <c:pt idx="1004">
                  <c:v>7.010170310254978</c:v>
                </c:pt>
                <c:pt idx="1005">
                  <c:v>7.010170310254978</c:v>
                </c:pt>
                <c:pt idx="1006">
                  <c:v>7.0338260136445</c:v>
                </c:pt>
                <c:pt idx="1007">
                  <c:v>7.010170310254978</c:v>
                </c:pt>
                <c:pt idx="1008">
                  <c:v>7.018057180604501</c:v>
                </c:pt>
                <c:pt idx="1009">
                  <c:v>7.047618380803328</c:v>
                </c:pt>
                <c:pt idx="1010">
                  <c:v>7.006226261116808</c:v>
                </c:pt>
                <c:pt idx="1011">
                  <c:v>7.047618380803328</c:v>
                </c:pt>
                <c:pt idx="1012">
                  <c:v>7.010170310254978</c:v>
                </c:pt>
                <c:pt idx="1013">
                  <c:v>6.9963643463843255</c:v>
                </c:pt>
                <c:pt idx="1014">
                  <c:v>7.0141139500360055</c:v>
                </c:pt>
                <c:pt idx="1015">
                  <c:v>7.0141139500360055</c:v>
                </c:pt>
                <c:pt idx="1016">
                  <c:v>7.0515581388963255</c:v>
                </c:pt>
                <c:pt idx="1017">
                  <c:v>7.0614057501362595</c:v>
                </c:pt>
                <c:pt idx="1018">
                  <c:v>7.025942414682447</c:v>
                </c:pt>
                <c:pt idx="1019">
                  <c:v>7.020028642479247</c:v>
                </c:pt>
                <c:pt idx="1020">
                  <c:v>7.0338260136445</c:v>
                </c:pt>
                <c:pt idx="1021">
                  <c:v>7.022000002105187</c:v>
                </c:pt>
                <c:pt idx="1022">
                  <c:v>7.043678214724537</c:v>
                </c:pt>
                <c:pt idx="1023">
                  <c:v>7.0614057501362595</c:v>
                </c:pt>
                <c:pt idx="1024">
                  <c:v>7.035796658033576</c:v>
                </c:pt>
                <c:pt idx="1025">
                  <c:v>7.023971259500229</c:v>
                </c:pt>
                <c:pt idx="1026">
                  <c:v>7.037767200318001</c:v>
                </c:pt>
                <c:pt idx="1027">
                  <c:v>7.035796658033576</c:v>
                </c:pt>
                <c:pt idx="1028">
                  <c:v>7.0614057501362595</c:v>
                </c:pt>
                <c:pt idx="1029">
                  <c:v>7.075188127813931</c:v>
                </c:pt>
                <c:pt idx="1030">
                  <c:v>7.069282005351226</c:v>
                </c:pt>
                <c:pt idx="1031">
                  <c:v>7.029884418480776</c:v>
                </c:pt>
                <c:pt idx="1032">
                  <c:v>7.031855267132983</c:v>
                </c:pt>
                <c:pt idx="1033">
                  <c:v>7.031855267132983</c:v>
                </c:pt>
                <c:pt idx="1034">
                  <c:v>7.065344081412832</c:v>
                </c:pt>
                <c:pt idx="1035">
                  <c:v>7.065344081412832</c:v>
                </c:pt>
                <c:pt idx="1036">
                  <c:v>7.045648348771124</c:v>
                </c:pt>
                <c:pt idx="1037">
                  <c:v>7.083061533421073</c:v>
                </c:pt>
                <c:pt idx="1038">
                  <c:v>7.031855267132983</c:v>
                </c:pt>
                <c:pt idx="1039">
                  <c:v>7.035796658033576</c:v>
                </c:pt>
                <c:pt idx="1040">
                  <c:v>7.049588310839056</c:v>
                </c:pt>
                <c:pt idx="1041">
                  <c:v>7.049588310839056</c:v>
                </c:pt>
                <c:pt idx="1042">
                  <c:v>7.069282005351226</c:v>
                </c:pt>
                <c:pt idx="1043">
                  <c:v>7.055497489147626</c:v>
                </c:pt>
                <c:pt idx="1044">
                  <c:v>7.041707978645547</c:v>
                </c:pt>
                <c:pt idx="1045">
                  <c:v>7.059436431701158</c:v>
                </c:pt>
                <c:pt idx="1046">
                  <c:v>7.059436431701158</c:v>
                </c:pt>
                <c:pt idx="1047">
                  <c:v>7.0515581388963255</c:v>
                </c:pt>
                <c:pt idx="1048">
                  <c:v>7.0614057501362595</c:v>
                </c:pt>
                <c:pt idx="1049">
                  <c:v>7.075188127813931</c:v>
                </c:pt>
                <c:pt idx="1050">
                  <c:v>7.07321952209503</c:v>
                </c:pt>
                <c:pt idx="1051">
                  <c:v>7.063374966700849</c:v>
                </c:pt>
                <c:pt idx="1052">
                  <c:v>7.065344081412832</c:v>
                </c:pt>
                <c:pt idx="1053">
                  <c:v>7.057467011377639</c:v>
                </c:pt>
                <c:pt idx="1054">
                  <c:v>7.065344081412832</c:v>
                </c:pt>
                <c:pt idx="1055">
                  <c:v>7.088965519996918</c:v>
                </c:pt>
                <c:pt idx="1056">
                  <c:v>7.153849116717026</c:v>
                </c:pt>
                <c:pt idx="1057">
                  <c:v>7.281328959814232</c:v>
                </c:pt>
                <c:pt idx="1058">
                  <c:v>7.2264665878037135</c:v>
                </c:pt>
                <c:pt idx="1059">
                  <c:v>7.236269200390041</c:v>
                </c:pt>
                <c:pt idx="1060">
                  <c:v>7.246069305798812</c:v>
                </c:pt>
                <c:pt idx="1061">
                  <c:v>7.283286879647733</c:v>
                </c:pt>
                <c:pt idx="1062">
                  <c:v>7.259785245500609</c:v>
                </c:pt>
                <c:pt idx="1063">
                  <c:v>7.267620723269715</c:v>
                </c:pt>
                <c:pt idx="1064">
                  <c:v>7.144025356642658</c:v>
                </c:pt>
                <c:pt idx="1065">
                  <c:v>7.069282005351226</c:v>
                </c:pt>
                <c:pt idx="1066">
                  <c:v>7.0948685919995</c:v>
                </c:pt>
                <c:pt idx="1067">
                  <c:v>7.0003094195485005</c:v>
                </c:pt>
                <c:pt idx="1068">
                  <c:v>6.57583312898538</c:v>
                </c:pt>
                <c:pt idx="1069">
                  <c:v>6.399878697980455</c:v>
                </c:pt>
                <c:pt idx="1070">
                  <c:v>6.33167283261281</c:v>
                </c:pt>
                <c:pt idx="1071">
                  <c:v>6.249257292376626</c:v>
                </c:pt>
                <c:pt idx="1072">
                  <c:v>6.2009286729571045</c:v>
                </c:pt>
                <c:pt idx="1073">
                  <c:v>6.166657566257527</c:v>
                </c:pt>
                <c:pt idx="1074">
                  <c:v>6.132354558418967</c:v>
                </c:pt>
                <c:pt idx="1075">
                  <c:v>6.112161376935774</c:v>
                </c:pt>
                <c:pt idx="1076">
                  <c:v>6.049491931006287</c:v>
                </c:pt>
                <c:pt idx="1077">
                  <c:v>6.023179326300124</c:v>
                </c:pt>
                <c:pt idx="1078">
                  <c:v>6.009003176367457</c:v>
                </c:pt>
                <c:pt idx="1079">
                  <c:v>6.00090005660843</c:v>
                </c:pt>
                <c:pt idx="1080">
                  <c:v>5.990768635838776</c:v>
                </c:pt>
                <c:pt idx="1081">
                  <c:v>5.984688437826094</c:v>
                </c:pt>
                <c:pt idx="1082">
                  <c:v>5.990768635838776</c:v>
                </c:pt>
                <c:pt idx="1083">
                  <c:v>5.986715282673856</c:v>
                </c:pt>
                <c:pt idx="1084">
                  <c:v>6.015079340543593</c:v>
                </c:pt>
                <c:pt idx="1085">
                  <c:v>6.041397754959746</c:v>
                </c:pt>
                <c:pt idx="1086">
                  <c:v>6.011028676358251</c:v>
                </c:pt>
                <c:pt idx="1087">
                  <c:v>5.871005448334415</c:v>
                </c:pt>
                <c:pt idx="1088">
                  <c:v>5.816067214060354</c:v>
                </c:pt>
                <c:pt idx="1089">
                  <c:v>5.931951028236654</c:v>
                </c:pt>
                <c:pt idx="1090">
                  <c:v>5.956300819211265</c:v>
                </c:pt>
                <c:pt idx="1091">
                  <c:v>6.00292600455839</c:v>
                </c:pt>
                <c:pt idx="1092">
                  <c:v>6.188836624774808</c:v>
                </c:pt>
                <c:pt idx="1093">
                  <c:v>6.26132957535134</c:v>
                </c:pt>
                <c:pt idx="1094">
                  <c:v>6.361779108444239</c:v>
                </c:pt>
                <c:pt idx="1095">
                  <c:v>6.495956774088711</c:v>
                </c:pt>
                <c:pt idx="1096">
                  <c:v>6.607735933766776</c:v>
                </c:pt>
                <c:pt idx="1097">
                  <c:v>6.739048750706104</c:v>
                </c:pt>
                <c:pt idx="1098">
                  <c:v>6.863966634523706</c:v>
                </c:pt>
                <c:pt idx="1099">
                  <c:v>7.025942414682447</c:v>
                </c:pt>
                <c:pt idx="1100">
                  <c:v>7.228427311000928</c:v>
                </c:pt>
                <c:pt idx="1101">
                  <c:v>7.408386790503755</c:v>
                </c:pt>
                <c:pt idx="1102">
                  <c:v>7.608872039583844</c:v>
                </c:pt>
                <c:pt idx="1103">
                  <c:v>7.777411505399357</c:v>
                </c:pt>
                <c:pt idx="1104">
                  <c:v>7.989473496716187</c:v>
                </c:pt>
                <c:pt idx="1105">
                  <c:v>8.280642273348292</c:v>
                </c:pt>
                <c:pt idx="1106">
                  <c:v>8.49952912917928</c:v>
                </c:pt>
                <c:pt idx="1107">
                  <c:v>8.709678779503179</c:v>
                </c:pt>
                <c:pt idx="1108">
                  <c:v>9.038803853781303</c:v>
                </c:pt>
                <c:pt idx="1109">
                  <c:v>9.329989232794219</c:v>
                </c:pt>
                <c:pt idx="1110">
                  <c:v>9.663460827183258</c:v>
                </c:pt>
                <c:pt idx="1111">
                  <c:v>9.98149837989098</c:v>
                </c:pt>
                <c:pt idx="1112">
                  <c:v>10.3462497707431</c:v>
                </c:pt>
                <c:pt idx="1113">
                  <c:v>10.756567777324278</c:v>
                </c:pt>
                <c:pt idx="1114">
                  <c:v>11.0935293706886</c:v>
                </c:pt>
                <c:pt idx="1115">
                  <c:v>11.358802844488537</c:v>
                </c:pt>
                <c:pt idx="1116">
                  <c:v>11.610180747054471</c:v>
                </c:pt>
                <c:pt idx="1117">
                  <c:v>11.816273598129271</c:v>
                </c:pt>
                <c:pt idx="1118">
                  <c:v>11.96367502698888</c:v>
                </c:pt>
                <c:pt idx="1119">
                  <c:v>12.051193632039656</c:v>
                </c:pt>
                <c:pt idx="1120">
                  <c:v>12.201345420095492</c:v>
                </c:pt>
                <c:pt idx="1121">
                  <c:v>12.239679742939245</c:v>
                </c:pt>
                <c:pt idx="1122">
                  <c:v>12.201345420095492</c:v>
                </c:pt>
                <c:pt idx="1123">
                  <c:v>12.168213479173403</c:v>
                </c:pt>
                <c:pt idx="1124">
                  <c:v>12.140294853156377</c:v>
                </c:pt>
                <c:pt idx="1125">
                  <c:v>12.105373303827719</c:v>
                </c:pt>
                <c:pt idx="1126">
                  <c:v>12.031953556060614</c:v>
                </c:pt>
                <c:pt idx="1127">
                  <c:v>11.96017087734839</c:v>
                </c:pt>
                <c:pt idx="1128">
                  <c:v>11.890032606345528</c:v>
                </c:pt>
                <c:pt idx="1129">
                  <c:v>11.821545981691031</c:v>
                </c:pt>
                <c:pt idx="1130">
                  <c:v>11.751198210893449</c:v>
                </c:pt>
                <c:pt idx="1131">
                  <c:v>11.693080718603483</c:v>
                </c:pt>
                <c:pt idx="1132">
                  <c:v>11.627831540450586</c:v>
                </c:pt>
                <c:pt idx="1133">
                  <c:v>11.500594124173347</c:v>
                </c:pt>
                <c:pt idx="1134">
                  <c:v>11.58899084702324</c:v>
                </c:pt>
                <c:pt idx="1135">
                  <c:v>12.347546426494262</c:v>
                </c:pt>
                <c:pt idx="1136">
                  <c:v>13.023994928585239</c:v>
                </c:pt>
                <c:pt idx="1137">
                  <c:v>13.499829488258683</c:v>
                </c:pt>
                <c:pt idx="1138">
                  <c:v>14.324877250394195</c:v>
                </c:pt>
                <c:pt idx="1139">
                  <c:v>15.211201998407603</c:v>
                </c:pt>
                <c:pt idx="1140">
                  <c:v>16.133702379533702</c:v>
                </c:pt>
                <c:pt idx="1141">
                  <c:v>17.067344655798593</c:v>
                </c:pt>
                <c:pt idx="1142">
                  <c:v>18.023208192711934</c:v>
                </c:pt>
                <c:pt idx="1143">
                  <c:v>18.980899266358904</c:v>
                </c:pt>
                <c:pt idx="1144">
                  <c:v>20.20009964975975</c:v>
                </c:pt>
                <c:pt idx="1145">
                  <c:v>21.647454526281194</c:v>
                </c:pt>
                <c:pt idx="1146">
                  <c:v>23.021326508378365</c:v>
                </c:pt>
                <c:pt idx="1147">
                  <c:v>24.631046666464727</c:v>
                </c:pt>
                <c:pt idx="1148">
                  <c:v>26.201022007361587</c:v>
                </c:pt>
                <c:pt idx="1149">
                  <c:v>27.290712777264616</c:v>
                </c:pt>
                <c:pt idx="1150">
                  <c:v>28.063183461283188</c:v>
                </c:pt>
                <c:pt idx="1151">
                  <c:v>28.420697698296635</c:v>
                </c:pt>
                <c:pt idx="1152">
                  <c:v>28.685635054640727</c:v>
                </c:pt>
                <c:pt idx="1153">
                  <c:v>28.759255886640005</c:v>
                </c:pt>
                <c:pt idx="1154">
                  <c:v>28.855496653644877</c:v>
                </c:pt>
                <c:pt idx="1155">
                  <c:v>28.960188242368872</c:v>
                </c:pt>
                <c:pt idx="1156">
                  <c:v>29.01110417757542</c:v>
                </c:pt>
                <c:pt idx="1157">
                  <c:v>28.99696184139782</c:v>
                </c:pt>
                <c:pt idx="1158">
                  <c:v>28.965846051932544</c:v>
                </c:pt>
                <c:pt idx="1159">
                  <c:v>28.958773771003166</c:v>
                </c:pt>
                <c:pt idx="1160">
                  <c:v>28.940384950954126</c:v>
                </c:pt>
                <c:pt idx="1161">
                  <c:v>28.930482744640642</c:v>
                </c:pt>
                <c:pt idx="1162">
                  <c:v>28.916336084709258</c:v>
                </c:pt>
                <c:pt idx="1163">
                  <c:v>28.900773871127626</c:v>
                </c:pt>
                <c:pt idx="1164">
                  <c:v>28.88379584579559</c:v>
                </c:pt>
                <c:pt idx="1165">
                  <c:v>28.811626722263952</c:v>
                </c:pt>
                <c:pt idx="1166">
                  <c:v>28.712537512497704</c:v>
                </c:pt>
                <c:pt idx="1167">
                  <c:v>28.68846703080493</c:v>
                </c:pt>
                <c:pt idx="1168">
                  <c:v>28.698378690443974</c:v>
                </c:pt>
                <c:pt idx="1169">
                  <c:v>28.725279758764884</c:v>
                </c:pt>
                <c:pt idx="1170">
                  <c:v>28.732358501379167</c:v>
                </c:pt>
                <c:pt idx="1171">
                  <c:v>28.738021350202757</c:v>
                </c:pt>
                <c:pt idx="1172">
                  <c:v>28.73518994191801</c:v>
                </c:pt>
                <c:pt idx="1173">
                  <c:v>28.733774225681884</c:v>
                </c:pt>
                <c:pt idx="1174">
                  <c:v>28.738021350202757</c:v>
                </c:pt>
                <c:pt idx="1175">
                  <c:v>28.738021350202757</c:v>
                </c:pt>
                <c:pt idx="1176">
                  <c:v>28.739437042257293</c:v>
                </c:pt>
                <c:pt idx="1177">
                  <c:v>28.738021350202757</c:v>
                </c:pt>
                <c:pt idx="1178">
                  <c:v>28.71536917948049</c:v>
                </c:pt>
                <c:pt idx="1179">
                  <c:v>28.409356812416377</c:v>
                </c:pt>
                <c:pt idx="1180">
                  <c:v>28.249106253447735</c:v>
                </c:pt>
                <c:pt idx="1181">
                  <c:v>27.960927977876963</c:v>
                </c:pt>
                <c:pt idx="1182">
                  <c:v>27.905518648735267</c:v>
                </c:pt>
                <c:pt idx="1183">
                  <c:v>27.879940081274583</c:v>
                </c:pt>
                <c:pt idx="1184">
                  <c:v>27.887045559352657</c:v>
                </c:pt>
                <c:pt idx="1185">
                  <c:v>27.905518648735267</c:v>
                </c:pt>
                <c:pt idx="1186">
                  <c:v>27.90836051489299</c:v>
                </c:pt>
                <c:pt idx="1187">
                  <c:v>27.737778120504572</c:v>
                </c:pt>
                <c:pt idx="1188">
                  <c:v>27.68657502749602</c:v>
                </c:pt>
                <c:pt idx="1189">
                  <c:v>27.732089542817107</c:v>
                </c:pt>
                <c:pt idx="1190">
                  <c:v>27.757686859618957</c:v>
                </c:pt>
                <c:pt idx="1191">
                  <c:v>27.776171764786</c:v>
                </c:pt>
                <c:pt idx="1192">
                  <c:v>27.793233237827167</c:v>
                </c:pt>
                <c:pt idx="1193">
                  <c:v>27.80602839060981</c:v>
                </c:pt>
                <c:pt idx="1194">
                  <c:v>27.82166580614239</c:v>
                </c:pt>
                <c:pt idx="1195">
                  <c:v>27.82593034546261</c:v>
                </c:pt>
                <c:pt idx="1196">
                  <c:v>27.840144826981998</c:v>
                </c:pt>
                <c:pt idx="1197">
                  <c:v>27.85435831155297</c:v>
                </c:pt>
                <c:pt idx="1198">
                  <c:v>27.865728383471094</c:v>
                </c:pt>
                <c:pt idx="1199">
                  <c:v>27.878518956020685</c:v>
                </c:pt>
                <c:pt idx="1200">
                  <c:v>27.885624483485685</c:v>
                </c:pt>
                <c:pt idx="1201">
                  <c:v>27.8955718074302</c:v>
                </c:pt>
                <c:pt idx="1202">
                  <c:v>27.899834798455515</c:v>
                </c:pt>
                <c:pt idx="1203">
                  <c:v>27.90836051489299</c:v>
                </c:pt>
                <c:pt idx="1204">
                  <c:v>27.90978143323707</c:v>
                </c:pt>
                <c:pt idx="1205">
                  <c:v>27.916885877731545</c:v>
                </c:pt>
                <c:pt idx="1206">
                  <c:v>27.936777019630824</c:v>
                </c:pt>
                <c:pt idx="1207">
                  <c:v>27.942459851269234</c:v>
                </c:pt>
                <c:pt idx="1208">
                  <c:v>27.958086834596088</c:v>
                </c:pt>
                <c:pt idx="1209">
                  <c:v>27.976553572388696</c:v>
                </c:pt>
                <c:pt idx="1210">
                  <c:v>27.9864965227315</c:v>
                </c:pt>
                <c:pt idx="1211">
                  <c:v>27.985076130240202</c:v>
                </c:pt>
                <c:pt idx="1212">
                  <c:v>27.864307159213297</c:v>
                </c:pt>
                <c:pt idx="1213">
                  <c:v>27.666659115653715</c:v>
                </c:pt>
                <c:pt idx="1214">
                  <c:v>27.458842175478253</c:v>
                </c:pt>
                <c:pt idx="1215">
                  <c:v>27.314944276557924</c:v>
                </c:pt>
                <c:pt idx="1216">
                  <c:v>27.188049280573807</c:v>
                </c:pt>
                <c:pt idx="1217">
                  <c:v>27.041080444970362</c:v>
                </c:pt>
                <c:pt idx="1218">
                  <c:v>26.936842966895597</c:v>
                </c:pt>
                <c:pt idx="1219">
                  <c:v>26.856836855002484</c:v>
                </c:pt>
                <c:pt idx="1220">
                  <c:v>26.805384296326906</c:v>
                </c:pt>
                <c:pt idx="1221">
                  <c:v>26.722455051596114</c:v>
                </c:pt>
                <c:pt idx="1222">
                  <c:v>26.686696822008003</c:v>
                </c:pt>
                <c:pt idx="1223">
                  <c:v>26.616587952602686</c:v>
                </c:pt>
                <c:pt idx="1224">
                  <c:v>26.552175457513613</c:v>
                </c:pt>
                <c:pt idx="1225">
                  <c:v>26.510651444448058</c:v>
                </c:pt>
                <c:pt idx="1226">
                  <c:v>26.453359103880416</c:v>
                </c:pt>
                <c:pt idx="1227">
                  <c:v>26.4146749868068</c:v>
                </c:pt>
                <c:pt idx="1228">
                  <c:v>26.391746551575466</c:v>
                </c:pt>
                <c:pt idx="1229">
                  <c:v>26.373114712920653</c:v>
                </c:pt>
                <c:pt idx="1230">
                  <c:v>26.358781008376866</c:v>
                </c:pt>
                <c:pt idx="1231">
                  <c:v>26.36451464915268</c:v>
                </c:pt>
                <c:pt idx="1232">
                  <c:v>26.36164785527535</c:v>
                </c:pt>
                <c:pt idx="1233">
                  <c:v>26.38458072390722</c:v>
                </c:pt>
                <c:pt idx="1234">
                  <c:v>26.401778156571766</c:v>
                </c:pt>
                <c:pt idx="1235">
                  <c:v>26.43473460901771</c:v>
                </c:pt>
                <c:pt idx="1236">
                  <c:v>26.463386764370796</c:v>
                </c:pt>
                <c:pt idx="1237">
                  <c:v>26.47198139399478</c:v>
                </c:pt>
                <c:pt idx="1238">
                  <c:v>26.477710886965554</c:v>
                </c:pt>
                <c:pt idx="1239">
                  <c:v>26.4948981196369</c:v>
                </c:pt>
                <c:pt idx="1240">
                  <c:v>26.5120834873278</c:v>
                </c:pt>
                <c:pt idx="1241">
                  <c:v>26.529266995666774</c:v>
                </c:pt>
                <c:pt idx="1242">
                  <c:v>26.53785805433705</c:v>
                </c:pt>
                <c:pt idx="1243">
                  <c:v>26.552175457513613</c:v>
                </c:pt>
                <c:pt idx="1244">
                  <c:v>26.58510062456122</c:v>
                </c:pt>
                <c:pt idx="1245">
                  <c:v>26.630898344355558</c:v>
                </c:pt>
                <c:pt idx="1246">
                  <c:v>26.666668799649642</c:v>
                </c:pt>
                <c:pt idx="1247">
                  <c:v>26.688127301054408</c:v>
                </c:pt>
                <c:pt idx="1248">
                  <c:v>26.712443532939744</c:v>
                </c:pt>
                <c:pt idx="1249">
                  <c:v>26.72674551584612</c:v>
                </c:pt>
                <c:pt idx="1250">
                  <c:v>26.748196161297756</c:v>
                </c:pt>
                <c:pt idx="1251">
                  <c:v>26.77250352660809</c:v>
                </c:pt>
                <c:pt idx="1252">
                  <c:v>26.79823685547501</c:v>
                </c:pt>
                <c:pt idx="1253">
                  <c:v>26.82253690571349</c:v>
                </c:pt>
                <c:pt idx="1254">
                  <c:v>26.856836855002484</c:v>
                </c:pt>
                <c:pt idx="1255">
                  <c:v>26.888272334424016</c:v>
                </c:pt>
                <c:pt idx="1256">
                  <c:v>26.91398792780683</c:v>
                </c:pt>
                <c:pt idx="1257">
                  <c:v>26.938271305088563</c:v>
                </c:pt>
                <c:pt idx="1258">
                  <c:v>26.969691727275688</c:v>
                </c:pt>
                <c:pt idx="1259">
                  <c:v>26.995395066649223</c:v>
                </c:pt>
                <c:pt idx="1260">
                  <c:v>27.022522213595835</c:v>
                </c:pt>
                <c:pt idx="1261">
                  <c:v>27.042507919086347</c:v>
                </c:pt>
                <c:pt idx="1262">
                  <c:v>27.05678201623016</c:v>
                </c:pt>
                <c:pt idx="1263">
                  <c:v>27.06677318865684</c:v>
                </c:pt>
                <c:pt idx="1264">
                  <c:v>27.093889207144287</c:v>
                </c:pt>
                <c:pt idx="1265">
                  <c:v>27.111012953717648</c:v>
                </c:pt>
                <c:pt idx="1266">
                  <c:v>27.123854670303785</c:v>
                </c:pt>
                <c:pt idx="1267">
                  <c:v>27.139548832727712</c:v>
                </c:pt>
                <c:pt idx="1268">
                  <c:v>27.275031852784764</c:v>
                </c:pt>
                <c:pt idx="1269">
                  <c:v>27.379071015207842</c:v>
                </c:pt>
                <c:pt idx="1270">
                  <c:v>27.263626692839864</c:v>
                </c:pt>
                <c:pt idx="1271">
                  <c:v>27.156668149882478</c:v>
                </c:pt>
                <c:pt idx="1272">
                  <c:v>27.142402167138698</c:v>
                </c:pt>
                <c:pt idx="1273">
                  <c:v>27.036797952277254</c:v>
                </c:pt>
                <c:pt idx="1274">
                  <c:v>26.943984538378345</c:v>
                </c:pt>
                <c:pt idx="1275">
                  <c:v>27.24936923213346</c:v>
                </c:pt>
                <c:pt idx="1276">
                  <c:v>27.239388339843117</c:v>
                </c:pt>
                <c:pt idx="1277">
                  <c:v>27.18947556429913</c:v>
                </c:pt>
                <c:pt idx="1278">
                  <c:v>27.148108698022554</c:v>
                </c:pt>
                <c:pt idx="1279">
                  <c:v>27.1224278590999</c:v>
                </c:pt>
                <c:pt idx="1280">
                  <c:v>27.133842025841034</c:v>
                </c:pt>
                <c:pt idx="1281">
                  <c:v>27.101024304316695</c:v>
                </c:pt>
                <c:pt idx="1282">
                  <c:v>27.07248217334552</c:v>
                </c:pt>
                <c:pt idx="1283">
                  <c:v>27.048217698392875</c:v>
                </c:pt>
                <c:pt idx="1284">
                  <c:v>27.026805058571483</c:v>
                </c:pt>
                <c:pt idx="1285">
                  <c:v>27.103878262041917</c:v>
                </c:pt>
                <c:pt idx="1286">
                  <c:v>27.156668149882478</c:v>
                </c:pt>
                <c:pt idx="1287">
                  <c:v>27.146682082535904</c:v>
                </c:pt>
                <c:pt idx="1288">
                  <c:v>27.130988553314694</c:v>
                </c:pt>
                <c:pt idx="1289">
                  <c:v>27.14097550568323</c:v>
                </c:pt>
                <c:pt idx="1290">
                  <c:v>27.123854670303785</c:v>
                </c:pt>
                <c:pt idx="1291">
                  <c:v>27.11386674939945</c:v>
                </c:pt>
                <c:pt idx="1292">
                  <c:v>27.102451288972134</c:v>
                </c:pt>
                <c:pt idx="1293">
                  <c:v>27.085326707549427</c:v>
                </c:pt>
                <c:pt idx="1294">
                  <c:v>27.055354659160344</c:v>
                </c:pt>
                <c:pt idx="1295">
                  <c:v>27.038225461569027</c:v>
                </c:pt>
                <c:pt idx="1296">
                  <c:v>27.011100775837065</c:v>
                </c:pt>
                <c:pt idx="1297">
                  <c:v>26.98254387699103</c:v>
                </c:pt>
                <c:pt idx="1298">
                  <c:v>26.958266786343188</c:v>
                </c:pt>
                <c:pt idx="1299">
                  <c:v>26.9254158307167</c:v>
                </c:pt>
                <c:pt idx="1300">
                  <c:v>26.893987247846724</c:v>
                </c:pt>
                <c:pt idx="1301">
                  <c:v>26.866839688396226</c:v>
                </c:pt>
                <c:pt idx="1302">
                  <c:v>26.8253955028448</c:v>
                </c:pt>
                <c:pt idx="1303">
                  <c:v>26.802525356756348</c:v>
                </c:pt>
                <c:pt idx="1304">
                  <c:v>26.77107378032963</c:v>
                </c:pt>
                <c:pt idx="1305">
                  <c:v>26.742476261939544</c:v>
                </c:pt>
                <c:pt idx="1306">
                  <c:v>26.721024871978614</c:v>
                </c:pt>
                <c:pt idx="1307">
                  <c:v>26.702431403818764</c:v>
                </c:pt>
                <c:pt idx="1308">
                  <c:v>26.679544238962876</c:v>
                </c:pt>
                <c:pt idx="1309">
                  <c:v>26.663807452816684</c:v>
                </c:pt>
                <c:pt idx="1310">
                  <c:v>26.640914866151206</c:v>
                </c:pt>
                <c:pt idx="1311">
                  <c:v>26.62517433954781</c:v>
                </c:pt>
                <c:pt idx="1312">
                  <c:v>26.599413809105897</c:v>
                </c:pt>
                <c:pt idx="1313">
                  <c:v>26.573649159340846</c:v>
                </c:pt>
                <c:pt idx="1314">
                  <c:v>26.54215341010473</c:v>
                </c:pt>
                <c:pt idx="1315">
                  <c:v>26.51781152975758</c:v>
                </c:pt>
                <c:pt idx="1316">
                  <c:v>26.411809116554934</c:v>
                </c:pt>
                <c:pt idx="1317">
                  <c:v>26.284224292591432</c:v>
                </c:pt>
                <c:pt idx="1318">
                  <c:v>26.22541360326551</c:v>
                </c:pt>
                <c:pt idx="1319">
                  <c:v>26.18523711293375</c:v>
                </c:pt>
                <c:pt idx="1320">
                  <c:v>26.153662360959345</c:v>
                </c:pt>
                <c:pt idx="1321">
                  <c:v>26.124952273965732</c:v>
                </c:pt>
                <c:pt idx="1322">
                  <c:v>26.090492881099237</c:v>
                </c:pt>
                <c:pt idx="1323">
                  <c:v>26.06177061548209</c:v>
                </c:pt>
                <c:pt idx="1324">
                  <c:v>26.033042771584633</c:v>
                </c:pt>
                <c:pt idx="1325">
                  <c:v>26.002872502716286</c:v>
                </c:pt>
                <c:pt idx="1326">
                  <c:v>25.97844440456811</c:v>
                </c:pt>
                <c:pt idx="1327">
                  <c:v>25.94538811765119</c:v>
                </c:pt>
                <c:pt idx="1328">
                  <c:v>25.929575933229557</c:v>
                </c:pt>
                <c:pt idx="1329">
                  <c:v>25.90657331242585</c:v>
                </c:pt>
                <c:pt idx="1330">
                  <c:v>25.880690985546664</c:v>
                </c:pt>
                <c:pt idx="1331">
                  <c:v>25.860557069676986</c:v>
                </c:pt>
                <c:pt idx="1332">
                  <c:v>25.83898188168098</c:v>
                </c:pt>
                <c:pt idx="1333">
                  <c:v>25.81164863676645</c:v>
                </c:pt>
                <c:pt idx="1334">
                  <c:v>25.784310147101337</c:v>
                </c:pt>
                <c:pt idx="1335">
                  <c:v>25.761284176121023</c:v>
                </c:pt>
                <c:pt idx="1336">
                  <c:v>25.742572814471828</c:v>
                </c:pt>
                <c:pt idx="1337">
                  <c:v>25.71810036356453</c:v>
                </c:pt>
                <c:pt idx="1338">
                  <c:v>25.6979433808894</c:v>
                </c:pt>
                <c:pt idx="1339">
                  <c:v>25.674903277821613</c:v>
                </c:pt>
                <c:pt idx="1340">
                  <c:v>25.654740069681452</c:v>
                </c:pt>
                <c:pt idx="1341">
                  <c:v>25.636014476432763</c:v>
                </c:pt>
              </c:numCache>
            </c:numRef>
          </c:yVal>
          <c:smooth val="1"/>
        </c:ser>
        <c:ser>
          <c:idx val="3"/>
          <c:order val="3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0.3958333333333333</c:v>
                </c:pt>
                <c:pt idx="1">
                  <c:v>0.5416666666666666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12.917431296</c:v>
                </c:pt>
                <c:pt idx="1">
                  <c:v>12.917431296</c:v>
                </c:pt>
              </c:numCache>
            </c:numRef>
          </c:yVal>
          <c:smooth val="1"/>
        </c:ser>
        <c:axId val="3836839"/>
        <c:axId val="34531552"/>
      </c:scatterChart>
      <c:scatterChart>
        <c:scatterStyle val="lineMarker"/>
        <c:varyColors val="0"/>
        <c:ser>
          <c:idx val="1"/>
          <c:order val="1"/>
          <c:tx>
            <c:v>Accelerometer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dat!$D$5:$D$1346</c:f>
              <c:strCache>
                <c:ptCount val="1342"/>
                <c:pt idx="0">
                  <c:v>0.39675925925925926</c:v>
                </c:pt>
                <c:pt idx="1">
                  <c:v>0.396875</c:v>
                </c:pt>
                <c:pt idx="2">
                  <c:v>0.39699074074074076</c:v>
                </c:pt>
                <c:pt idx="3">
                  <c:v>0.3971064814814815</c:v>
                </c:pt>
                <c:pt idx="4">
                  <c:v>0.3972222222222222</c:v>
                </c:pt>
                <c:pt idx="5">
                  <c:v>0.397337962962963</c:v>
                </c:pt>
                <c:pt idx="6">
                  <c:v>0.39745370370370375</c:v>
                </c:pt>
                <c:pt idx="7">
                  <c:v>0.3975694444444444</c:v>
                </c:pt>
                <c:pt idx="8">
                  <c:v>0.3976851851851852</c:v>
                </c:pt>
                <c:pt idx="9">
                  <c:v>0.3978009259259259</c:v>
                </c:pt>
                <c:pt idx="10">
                  <c:v>0.3979166666666667</c:v>
                </c:pt>
                <c:pt idx="11">
                  <c:v>0.39803240740740736</c:v>
                </c:pt>
                <c:pt idx="12">
                  <c:v>0.39814814814814814</c:v>
                </c:pt>
                <c:pt idx="13">
                  <c:v>0.3982638888888889</c:v>
                </c:pt>
                <c:pt idx="14">
                  <c:v>0.39837962962962964</c:v>
                </c:pt>
                <c:pt idx="15">
                  <c:v>0.39849537037037036</c:v>
                </c:pt>
                <c:pt idx="16">
                  <c:v>0.3986111111111111</c:v>
                </c:pt>
                <c:pt idx="17">
                  <c:v>0.39872685185185186</c:v>
                </c:pt>
                <c:pt idx="18">
                  <c:v>0.39884259259259264</c:v>
                </c:pt>
                <c:pt idx="19">
                  <c:v>0.3989583333333333</c:v>
                </c:pt>
                <c:pt idx="20">
                  <c:v>0.3990740740740741</c:v>
                </c:pt>
                <c:pt idx="21">
                  <c:v>0.3991898148148148</c:v>
                </c:pt>
                <c:pt idx="22">
                  <c:v>0.3993055555555556</c:v>
                </c:pt>
                <c:pt idx="23">
                  <c:v>0.39942129629629625</c:v>
                </c:pt>
                <c:pt idx="24">
                  <c:v>0.399537037037037</c:v>
                </c:pt>
                <c:pt idx="25">
                  <c:v>0.3996527777777778</c:v>
                </c:pt>
                <c:pt idx="26">
                  <c:v>0.3997685185185185</c:v>
                </c:pt>
                <c:pt idx="27">
                  <c:v>0.39988425925925924</c:v>
                </c:pt>
                <c:pt idx="28">
                  <c:v>0.4</c:v>
                </c:pt>
                <c:pt idx="29">
                  <c:v>0.40011574074074074</c:v>
                </c:pt>
                <c:pt idx="30">
                  <c:v>0.4002314814814815</c:v>
                </c:pt>
                <c:pt idx="31">
                  <c:v>0.4003472222222222</c:v>
                </c:pt>
                <c:pt idx="32">
                  <c:v>0.40046296296296297</c:v>
                </c:pt>
                <c:pt idx="33">
                  <c:v>0.4005787037037037</c:v>
                </c:pt>
                <c:pt idx="34">
                  <c:v>0.40069444444444446</c:v>
                </c:pt>
                <c:pt idx="35">
                  <c:v>0.40081018518518513</c:v>
                </c:pt>
                <c:pt idx="36">
                  <c:v>0.4009259259259259</c:v>
                </c:pt>
                <c:pt idx="37">
                  <c:v>0.4010416666666667</c:v>
                </c:pt>
                <c:pt idx="38">
                  <c:v>0.4011574074074074</c:v>
                </c:pt>
                <c:pt idx="39">
                  <c:v>0.4012731481481482</c:v>
                </c:pt>
                <c:pt idx="40">
                  <c:v>0.40138888888888885</c:v>
                </c:pt>
                <c:pt idx="41">
                  <c:v>0.40150462962962963</c:v>
                </c:pt>
                <c:pt idx="42">
                  <c:v>0.4016203703703704</c:v>
                </c:pt>
                <c:pt idx="43">
                  <c:v>0.4017361111111111</c:v>
                </c:pt>
                <c:pt idx="44">
                  <c:v>0.40185185185185185</c:v>
                </c:pt>
                <c:pt idx="45">
                  <c:v>0.40196759259259257</c:v>
                </c:pt>
                <c:pt idx="46">
                  <c:v>0.40208333333333335</c:v>
                </c:pt>
                <c:pt idx="47">
                  <c:v>0.4021990740740741</c:v>
                </c:pt>
                <c:pt idx="48">
                  <c:v>0.4023148148148148</c:v>
                </c:pt>
                <c:pt idx="49">
                  <c:v>0.40243055555555557</c:v>
                </c:pt>
                <c:pt idx="50">
                  <c:v>0.4025462962962963</c:v>
                </c:pt>
                <c:pt idx="51">
                  <c:v>0.40266203703703707</c:v>
                </c:pt>
                <c:pt idx="52">
                  <c:v>0.40277777777777773</c:v>
                </c:pt>
                <c:pt idx="53">
                  <c:v>0.4028935185185185</c:v>
                </c:pt>
                <c:pt idx="54">
                  <c:v>0.4030092592592593</c:v>
                </c:pt>
                <c:pt idx="55">
                  <c:v>0.403125</c:v>
                </c:pt>
                <c:pt idx="56">
                  <c:v>0.40324074074074073</c:v>
                </c:pt>
                <c:pt idx="57">
                  <c:v>0.40335648148148145</c:v>
                </c:pt>
                <c:pt idx="58">
                  <c:v>0.40347222222222223</c:v>
                </c:pt>
                <c:pt idx="59">
                  <c:v>0.403587962962963</c:v>
                </c:pt>
                <c:pt idx="60">
                  <c:v>0.4037037037037037</c:v>
                </c:pt>
                <c:pt idx="61">
                  <c:v>0.40381944444444445</c:v>
                </c:pt>
                <c:pt idx="62">
                  <c:v>0.4039351851851852</c:v>
                </c:pt>
                <c:pt idx="63">
                  <c:v>0.40405092592592595</c:v>
                </c:pt>
                <c:pt idx="64">
                  <c:v>0.4041666666666666</c:v>
                </c:pt>
                <c:pt idx="65">
                  <c:v>0.4042824074074074</c:v>
                </c:pt>
                <c:pt idx="66">
                  <c:v>0.4043981481481482</c:v>
                </c:pt>
                <c:pt idx="67">
                  <c:v>0.4045138888888889</c:v>
                </c:pt>
                <c:pt idx="68">
                  <c:v>0.4046296296296296</c:v>
                </c:pt>
                <c:pt idx="69">
                  <c:v>0.40474537037037034</c:v>
                </c:pt>
                <c:pt idx="70">
                  <c:v>0.4048611111111111</c:v>
                </c:pt>
                <c:pt idx="71">
                  <c:v>0.4049768518518519</c:v>
                </c:pt>
                <c:pt idx="72">
                  <c:v>0.40509259259259256</c:v>
                </c:pt>
                <c:pt idx="73">
                  <c:v>0.40520833333333334</c:v>
                </c:pt>
                <c:pt idx="74">
                  <c:v>0.40532407407407406</c:v>
                </c:pt>
                <c:pt idx="75">
                  <c:v>0.40543981481481484</c:v>
                </c:pt>
                <c:pt idx="76">
                  <c:v>0.4055555555555555</c:v>
                </c:pt>
                <c:pt idx="77">
                  <c:v>0.4056712962962963</c:v>
                </c:pt>
                <c:pt idx="78">
                  <c:v>0.40578703703703706</c:v>
                </c:pt>
                <c:pt idx="79">
                  <c:v>0.4059027777777778</c:v>
                </c:pt>
                <c:pt idx="80">
                  <c:v>0.4060185185185185</c:v>
                </c:pt>
                <c:pt idx="81">
                  <c:v>0.4061342592592592</c:v>
                </c:pt>
                <c:pt idx="82">
                  <c:v>0.40625</c:v>
                </c:pt>
                <c:pt idx="83">
                  <c:v>0.4063657407407408</c:v>
                </c:pt>
                <c:pt idx="84">
                  <c:v>0.4064814814814815</c:v>
                </c:pt>
                <c:pt idx="85">
                  <c:v>0.4065972222222222</c:v>
                </c:pt>
                <c:pt idx="86">
                  <c:v>0.40671296296296294</c:v>
                </c:pt>
                <c:pt idx="87">
                  <c:v>0.4068287037037037</c:v>
                </c:pt>
                <c:pt idx="88">
                  <c:v>0.4069444444444445</c:v>
                </c:pt>
                <c:pt idx="89">
                  <c:v>0.40706018518518516</c:v>
                </c:pt>
                <c:pt idx="90">
                  <c:v>0.40717592592592594</c:v>
                </c:pt>
                <c:pt idx="91">
                  <c:v>0.40729166666666666</c:v>
                </c:pt>
                <c:pt idx="92">
                  <c:v>0.40740740740740744</c:v>
                </c:pt>
                <c:pt idx="93">
                  <c:v>0.4075231481481481</c:v>
                </c:pt>
                <c:pt idx="94">
                  <c:v>0.4076388888888889</c:v>
                </c:pt>
                <c:pt idx="95">
                  <c:v>0.40775462962962966</c:v>
                </c:pt>
                <c:pt idx="96">
                  <c:v>0.4078703703703704</c:v>
                </c:pt>
                <c:pt idx="97">
                  <c:v>0.4079861111111111</c:v>
                </c:pt>
                <c:pt idx="98">
                  <c:v>0.4081018518518518</c:v>
                </c:pt>
                <c:pt idx="99">
                  <c:v>0.4082175925925926</c:v>
                </c:pt>
                <c:pt idx="100">
                  <c:v>0.4083333333333334</c:v>
                </c:pt>
                <c:pt idx="101">
                  <c:v>0.40844907407407405</c:v>
                </c:pt>
                <c:pt idx="102">
                  <c:v>0.4085648148148148</c:v>
                </c:pt>
                <c:pt idx="103">
                  <c:v>0.40868055555555555</c:v>
                </c:pt>
                <c:pt idx="104">
                  <c:v>0.4087962962962963</c:v>
                </c:pt>
                <c:pt idx="105">
                  <c:v>0.408912037037037</c:v>
                </c:pt>
                <c:pt idx="106">
                  <c:v>0.40902777777777777</c:v>
                </c:pt>
                <c:pt idx="107">
                  <c:v>0.40914351851851855</c:v>
                </c:pt>
                <c:pt idx="108">
                  <c:v>0.40925925925925927</c:v>
                </c:pt>
                <c:pt idx="109">
                  <c:v>0.409375</c:v>
                </c:pt>
                <c:pt idx="110">
                  <c:v>0.4094907407407407</c:v>
                </c:pt>
                <c:pt idx="111">
                  <c:v>0.4096064814814815</c:v>
                </c:pt>
                <c:pt idx="112">
                  <c:v>0.40972222222222227</c:v>
                </c:pt>
                <c:pt idx="113">
                  <c:v>0.40983796296296293</c:v>
                </c:pt>
                <c:pt idx="114">
                  <c:v>0.4099537037037037</c:v>
                </c:pt>
                <c:pt idx="115">
                  <c:v>0.41006944444444443</c:v>
                </c:pt>
                <c:pt idx="116">
                  <c:v>0.4101851851851852</c:v>
                </c:pt>
                <c:pt idx="117">
                  <c:v>0.4103009259259259</c:v>
                </c:pt>
                <c:pt idx="118">
                  <c:v>0.41041666666666665</c:v>
                </c:pt>
                <c:pt idx="119">
                  <c:v>0.41053240740740743</c:v>
                </c:pt>
                <c:pt idx="120">
                  <c:v>0.41064814814814815</c:v>
                </c:pt>
                <c:pt idx="121">
                  <c:v>0.4107638888888889</c:v>
                </c:pt>
                <c:pt idx="122">
                  <c:v>0.4108796296296296</c:v>
                </c:pt>
                <c:pt idx="123">
                  <c:v>0.41099537037037037</c:v>
                </c:pt>
                <c:pt idx="124">
                  <c:v>0.41111111111111115</c:v>
                </c:pt>
                <c:pt idx="125">
                  <c:v>0.4112268518518518</c:v>
                </c:pt>
                <c:pt idx="126">
                  <c:v>0.4113425925925926</c:v>
                </c:pt>
                <c:pt idx="127">
                  <c:v>0.4114583333333333</c:v>
                </c:pt>
                <c:pt idx="128">
                  <c:v>0.4115740740740741</c:v>
                </c:pt>
                <c:pt idx="129">
                  <c:v>0.41168981481481487</c:v>
                </c:pt>
                <c:pt idx="130">
                  <c:v>0.41180555555555554</c:v>
                </c:pt>
                <c:pt idx="131">
                  <c:v>0.4119212962962963</c:v>
                </c:pt>
                <c:pt idx="132">
                  <c:v>0.41203703703703703</c:v>
                </c:pt>
                <c:pt idx="133">
                  <c:v>0.4121527777777778</c:v>
                </c:pt>
                <c:pt idx="134">
                  <c:v>0.4122685185185185</c:v>
                </c:pt>
                <c:pt idx="135">
                  <c:v>0.41238425925925926</c:v>
                </c:pt>
                <c:pt idx="136">
                  <c:v>0.4125</c:v>
                </c:pt>
                <c:pt idx="137">
                  <c:v>0.41261574074074076</c:v>
                </c:pt>
                <c:pt idx="138">
                  <c:v>0.4127314814814815</c:v>
                </c:pt>
                <c:pt idx="139">
                  <c:v>0.4128472222222222</c:v>
                </c:pt>
                <c:pt idx="140">
                  <c:v>0.412962962962963</c:v>
                </c:pt>
                <c:pt idx="141">
                  <c:v>0.41307870370370375</c:v>
                </c:pt>
                <c:pt idx="142">
                  <c:v>0.4131944444444444</c:v>
                </c:pt>
                <c:pt idx="143">
                  <c:v>0.4133101851851852</c:v>
                </c:pt>
                <c:pt idx="144">
                  <c:v>0.4134259259259259</c:v>
                </c:pt>
                <c:pt idx="145">
                  <c:v>0.4135416666666667</c:v>
                </c:pt>
                <c:pt idx="146">
                  <c:v>0.41365740740740736</c:v>
                </c:pt>
                <c:pt idx="147">
                  <c:v>0.41377314814814814</c:v>
                </c:pt>
                <c:pt idx="148">
                  <c:v>0.4138888888888889</c:v>
                </c:pt>
                <c:pt idx="149">
                  <c:v>0.41400462962962964</c:v>
                </c:pt>
                <c:pt idx="150">
                  <c:v>0.41412037037037036</c:v>
                </c:pt>
                <c:pt idx="151">
                  <c:v>0.4142361111111111</c:v>
                </c:pt>
                <c:pt idx="152">
                  <c:v>0.41435185185185186</c:v>
                </c:pt>
                <c:pt idx="153">
                  <c:v>0.41446759259259264</c:v>
                </c:pt>
                <c:pt idx="154">
                  <c:v>0.4145833333333333</c:v>
                </c:pt>
                <c:pt idx="155">
                  <c:v>0.4146990740740741</c:v>
                </c:pt>
                <c:pt idx="156">
                  <c:v>0.4148148148148148</c:v>
                </c:pt>
                <c:pt idx="157">
                  <c:v>0.4149305555555556</c:v>
                </c:pt>
                <c:pt idx="158">
                  <c:v>0.41504629629629625</c:v>
                </c:pt>
                <c:pt idx="159">
                  <c:v>0.415162037037037</c:v>
                </c:pt>
                <c:pt idx="160">
                  <c:v>0.4152777777777778</c:v>
                </c:pt>
                <c:pt idx="161">
                  <c:v>0.4153935185185185</c:v>
                </c:pt>
                <c:pt idx="162">
                  <c:v>0.41550925925925924</c:v>
                </c:pt>
                <c:pt idx="163">
                  <c:v>0.415625</c:v>
                </c:pt>
                <c:pt idx="164">
                  <c:v>0.41574074074074074</c:v>
                </c:pt>
                <c:pt idx="165">
                  <c:v>0.4158564814814815</c:v>
                </c:pt>
                <c:pt idx="166">
                  <c:v>0.4159722222222222</c:v>
                </c:pt>
                <c:pt idx="167">
                  <c:v>0.41608796296296297</c:v>
                </c:pt>
                <c:pt idx="168">
                  <c:v>0.4162037037037037</c:v>
                </c:pt>
                <c:pt idx="169">
                  <c:v>0.41631944444444446</c:v>
                </c:pt>
                <c:pt idx="170">
                  <c:v>0.41643518518518513</c:v>
                </c:pt>
                <c:pt idx="171">
                  <c:v>0.4165509259259259</c:v>
                </c:pt>
                <c:pt idx="172">
                  <c:v>0.4166666666666667</c:v>
                </c:pt>
                <c:pt idx="173">
                  <c:v>0.4167824074074074</c:v>
                </c:pt>
                <c:pt idx="174">
                  <c:v>0.4168981481481482</c:v>
                </c:pt>
                <c:pt idx="175">
                  <c:v>0.41701388888888885</c:v>
                </c:pt>
                <c:pt idx="176">
                  <c:v>0.41712962962962963</c:v>
                </c:pt>
                <c:pt idx="177">
                  <c:v>0.4172453703703704</c:v>
                </c:pt>
                <c:pt idx="178">
                  <c:v>0.4173611111111111</c:v>
                </c:pt>
                <c:pt idx="179">
                  <c:v>0.41747685185185185</c:v>
                </c:pt>
                <c:pt idx="180">
                  <c:v>0.41759259259259257</c:v>
                </c:pt>
                <c:pt idx="181">
                  <c:v>0.41770833333333335</c:v>
                </c:pt>
                <c:pt idx="182">
                  <c:v>0.4178240740740741</c:v>
                </c:pt>
                <c:pt idx="183">
                  <c:v>0.4179398148148148</c:v>
                </c:pt>
                <c:pt idx="184">
                  <c:v>0.41805555555555557</c:v>
                </c:pt>
                <c:pt idx="185">
                  <c:v>0.4181712962962963</c:v>
                </c:pt>
                <c:pt idx="186">
                  <c:v>0.41828703703703707</c:v>
                </c:pt>
                <c:pt idx="187">
                  <c:v>0.41840277777777773</c:v>
                </c:pt>
                <c:pt idx="188">
                  <c:v>0.4185185185185185</c:v>
                </c:pt>
                <c:pt idx="189">
                  <c:v>0.4186342592592593</c:v>
                </c:pt>
                <c:pt idx="190">
                  <c:v>0.41875</c:v>
                </c:pt>
                <c:pt idx="191">
                  <c:v>0.41886574074074073</c:v>
                </c:pt>
                <c:pt idx="192">
                  <c:v>0.41898148148148145</c:v>
                </c:pt>
                <c:pt idx="193">
                  <c:v>0.41909722222222223</c:v>
                </c:pt>
                <c:pt idx="194">
                  <c:v>0.419212962962963</c:v>
                </c:pt>
                <c:pt idx="195">
                  <c:v>0.4193287037037037</c:v>
                </c:pt>
                <c:pt idx="196">
                  <c:v>0.41944444444444445</c:v>
                </c:pt>
                <c:pt idx="197">
                  <c:v>0.4195601851851852</c:v>
                </c:pt>
                <c:pt idx="198">
                  <c:v>0.41967592592592595</c:v>
                </c:pt>
                <c:pt idx="199">
                  <c:v>0.4197916666666666</c:v>
                </c:pt>
                <c:pt idx="200">
                  <c:v>0.4199074074074074</c:v>
                </c:pt>
                <c:pt idx="201">
                  <c:v>0.4200231481481482</c:v>
                </c:pt>
                <c:pt idx="202">
                  <c:v>0.4201388888888889</c:v>
                </c:pt>
                <c:pt idx="203">
                  <c:v>0.4202546296296296</c:v>
                </c:pt>
                <c:pt idx="204">
                  <c:v>0.42037037037037034</c:v>
                </c:pt>
                <c:pt idx="205">
                  <c:v>0.4204861111111111</c:v>
                </c:pt>
                <c:pt idx="206">
                  <c:v>0.4206018518518519</c:v>
                </c:pt>
                <c:pt idx="207">
                  <c:v>0.42071759259259256</c:v>
                </c:pt>
                <c:pt idx="208">
                  <c:v>0.42083333333333334</c:v>
                </c:pt>
                <c:pt idx="209">
                  <c:v>0.42094907407407406</c:v>
                </c:pt>
                <c:pt idx="210">
                  <c:v>0.42106481481481484</c:v>
                </c:pt>
                <c:pt idx="211">
                  <c:v>0.4211805555555555</c:v>
                </c:pt>
                <c:pt idx="212">
                  <c:v>0.4212962962962963</c:v>
                </c:pt>
                <c:pt idx="213">
                  <c:v>0.42141203703703706</c:v>
                </c:pt>
                <c:pt idx="214">
                  <c:v>0.4215277777777778</c:v>
                </c:pt>
                <c:pt idx="215">
                  <c:v>0.4216435185185185</c:v>
                </c:pt>
                <c:pt idx="216">
                  <c:v>0.4217592592592592</c:v>
                </c:pt>
                <c:pt idx="217">
                  <c:v>0.421875</c:v>
                </c:pt>
                <c:pt idx="218">
                  <c:v>0.4219907407407408</c:v>
                </c:pt>
                <c:pt idx="219">
                  <c:v>0.4221064814814815</c:v>
                </c:pt>
                <c:pt idx="220">
                  <c:v>0.4222222222222222</c:v>
                </c:pt>
                <c:pt idx="221">
                  <c:v>0.42233796296296294</c:v>
                </c:pt>
                <c:pt idx="222">
                  <c:v>0.4224537037037037</c:v>
                </c:pt>
                <c:pt idx="223">
                  <c:v>0.4225694444444445</c:v>
                </c:pt>
                <c:pt idx="224">
                  <c:v>0.42268518518518516</c:v>
                </c:pt>
                <c:pt idx="225">
                  <c:v>0.42280092592592594</c:v>
                </c:pt>
                <c:pt idx="226">
                  <c:v>0.42291666666666666</c:v>
                </c:pt>
                <c:pt idx="227">
                  <c:v>0.42303240740740744</c:v>
                </c:pt>
                <c:pt idx="228">
                  <c:v>0.4231481481481481</c:v>
                </c:pt>
                <c:pt idx="229">
                  <c:v>0.4232638888888889</c:v>
                </c:pt>
                <c:pt idx="230">
                  <c:v>0.42337962962962966</c:v>
                </c:pt>
                <c:pt idx="231">
                  <c:v>0.4234953703703704</c:v>
                </c:pt>
                <c:pt idx="232">
                  <c:v>0.4236111111111111</c:v>
                </c:pt>
                <c:pt idx="233">
                  <c:v>0.4237268518518518</c:v>
                </c:pt>
                <c:pt idx="234">
                  <c:v>0.4238425925925926</c:v>
                </c:pt>
                <c:pt idx="235">
                  <c:v>0.4239583333333334</c:v>
                </c:pt>
                <c:pt idx="236">
                  <c:v>0.42407407407407405</c:v>
                </c:pt>
                <c:pt idx="237">
                  <c:v>0.4241898148148148</c:v>
                </c:pt>
                <c:pt idx="238">
                  <c:v>0.42430555555555555</c:v>
                </c:pt>
                <c:pt idx="239">
                  <c:v>0.4244212962962963</c:v>
                </c:pt>
                <c:pt idx="240">
                  <c:v>0.424537037037037</c:v>
                </c:pt>
                <c:pt idx="241">
                  <c:v>0.42465277777777777</c:v>
                </c:pt>
                <c:pt idx="242">
                  <c:v>0.42476851851851855</c:v>
                </c:pt>
                <c:pt idx="243">
                  <c:v>0.42488425925925927</c:v>
                </c:pt>
                <c:pt idx="244">
                  <c:v>0.425</c:v>
                </c:pt>
                <c:pt idx="245">
                  <c:v>0.4251157407407407</c:v>
                </c:pt>
                <c:pt idx="246">
                  <c:v>0.4252314814814815</c:v>
                </c:pt>
                <c:pt idx="247">
                  <c:v>0.42534722222222227</c:v>
                </c:pt>
                <c:pt idx="248">
                  <c:v>0.42546296296296293</c:v>
                </c:pt>
                <c:pt idx="249">
                  <c:v>0.4255787037037037</c:v>
                </c:pt>
                <c:pt idx="250">
                  <c:v>0.42569444444444443</c:v>
                </c:pt>
                <c:pt idx="251">
                  <c:v>0.4258101851851852</c:v>
                </c:pt>
                <c:pt idx="252">
                  <c:v>0.4259259259259259</c:v>
                </c:pt>
                <c:pt idx="253">
                  <c:v>0.42604166666666665</c:v>
                </c:pt>
                <c:pt idx="254">
                  <c:v>0.42615740740740743</c:v>
                </c:pt>
                <c:pt idx="255">
                  <c:v>0.42627314814814815</c:v>
                </c:pt>
                <c:pt idx="256">
                  <c:v>0.4263888888888889</c:v>
                </c:pt>
                <c:pt idx="257">
                  <c:v>0.4265046296296296</c:v>
                </c:pt>
                <c:pt idx="258">
                  <c:v>0.42662037037037037</c:v>
                </c:pt>
                <c:pt idx="259">
                  <c:v>0.42673611111111115</c:v>
                </c:pt>
                <c:pt idx="260">
                  <c:v>0.4268518518518518</c:v>
                </c:pt>
                <c:pt idx="261">
                  <c:v>0.4269675925925926</c:v>
                </c:pt>
                <c:pt idx="262">
                  <c:v>0.4270833333333333</c:v>
                </c:pt>
                <c:pt idx="263">
                  <c:v>0.4271990740740741</c:v>
                </c:pt>
                <c:pt idx="264">
                  <c:v>0.42731481481481487</c:v>
                </c:pt>
                <c:pt idx="265">
                  <c:v>0.42743055555555554</c:v>
                </c:pt>
                <c:pt idx="266">
                  <c:v>0.4275462962962963</c:v>
                </c:pt>
                <c:pt idx="267">
                  <c:v>0.42766203703703703</c:v>
                </c:pt>
                <c:pt idx="268">
                  <c:v>0.4277777777777778</c:v>
                </c:pt>
                <c:pt idx="269">
                  <c:v>0.4278935185185185</c:v>
                </c:pt>
                <c:pt idx="270">
                  <c:v>0.42800925925925926</c:v>
                </c:pt>
                <c:pt idx="271">
                  <c:v>0.428125</c:v>
                </c:pt>
                <c:pt idx="272">
                  <c:v>0.42824074074074076</c:v>
                </c:pt>
                <c:pt idx="273">
                  <c:v>0.4283564814814815</c:v>
                </c:pt>
                <c:pt idx="274">
                  <c:v>0.4284722222222222</c:v>
                </c:pt>
                <c:pt idx="275">
                  <c:v>0.428587962962963</c:v>
                </c:pt>
                <c:pt idx="276">
                  <c:v>0.42870370370370375</c:v>
                </c:pt>
                <c:pt idx="277">
                  <c:v>0.4288194444444444</c:v>
                </c:pt>
                <c:pt idx="278">
                  <c:v>0.4289351851851852</c:v>
                </c:pt>
                <c:pt idx="279">
                  <c:v>0.4290509259259259</c:v>
                </c:pt>
                <c:pt idx="280">
                  <c:v>0.4291666666666667</c:v>
                </c:pt>
                <c:pt idx="281">
                  <c:v>0.42928240740740736</c:v>
                </c:pt>
                <c:pt idx="282">
                  <c:v>0.42939814814814814</c:v>
                </c:pt>
                <c:pt idx="283">
                  <c:v>0.4295138888888889</c:v>
                </c:pt>
                <c:pt idx="284">
                  <c:v>0.42962962962962964</c:v>
                </c:pt>
                <c:pt idx="285">
                  <c:v>0.42974537037037036</c:v>
                </c:pt>
                <c:pt idx="286">
                  <c:v>0.4298611111111111</c:v>
                </c:pt>
                <c:pt idx="287">
                  <c:v>0.42997685185185186</c:v>
                </c:pt>
                <c:pt idx="288">
                  <c:v>0.43009259259259264</c:v>
                </c:pt>
                <c:pt idx="289">
                  <c:v>0.4302083333333333</c:v>
                </c:pt>
                <c:pt idx="290">
                  <c:v>0.4303240740740741</c:v>
                </c:pt>
                <c:pt idx="291">
                  <c:v>0.4304398148148148</c:v>
                </c:pt>
                <c:pt idx="292">
                  <c:v>0.4305555555555556</c:v>
                </c:pt>
                <c:pt idx="293">
                  <c:v>0.43067129629629625</c:v>
                </c:pt>
                <c:pt idx="294">
                  <c:v>0.430787037037037</c:v>
                </c:pt>
                <c:pt idx="295">
                  <c:v>0.4309027777777778</c:v>
                </c:pt>
                <c:pt idx="296">
                  <c:v>0.4310185185185185</c:v>
                </c:pt>
                <c:pt idx="297">
                  <c:v>0.43113425925925924</c:v>
                </c:pt>
                <c:pt idx="298">
                  <c:v>0.43125</c:v>
                </c:pt>
                <c:pt idx="299">
                  <c:v>0.43136574074074074</c:v>
                </c:pt>
                <c:pt idx="300">
                  <c:v>0.4314814814814815</c:v>
                </c:pt>
                <c:pt idx="301">
                  <c:v>0.4315972222222222</c:v>
                </c:pt>
                <c:pt idx="302">
                  <c:v>0.43171296296296297</c:v>
                </c:pt>
                <c:pt idx="303">
                  <c:v>0.4318287037037037</c:v>
                </c:pt>
                <c:pt idx="304">
                  <c:v>0.43194444444444446</c:v>
                </c:pt>
                <c:pt idx="305">
                  <c:v>0.43206018518518513</c:v>
                </c:pt>
                <c:pt idx="306">
                  <c:v>0.4321759259259259</c:v>
                </c:pt>
                <c:pt idx="307">
                  <c:v>0.4322916666666667</c:v>
                </c:pt>
                <c:pt idx="308">
                  <c:v>0.4324074074074074</c:v>
                </c:pt>
                <c:pt idx="309">
                  <c:v>0.4325231481481482</c:v>
                </c:pt>
                <c:pt idx="310">
                  <c:v>0.43263888888888885</c:v>
                </c:pt>
                <c:pt idx="311">
                  <c:v>0.43275462962962963</c:v>
                </c:pt>
                <c:pt idx="312">
                  <c:v>0.4328703703703704</c:v>
                </c:pt>
                <c:pt idx="313">
                  <c:v>0.4329861111111111</c:v>
                </c:pt>
                <c:pt idx="314">
                  <c:v>0.43310185185185185</c:v>
                </c:pt>
                <c:pt idx="315">
                  <c:v>0.43321759259259257</c:v>
                </c:pt>
                <c:pt idx="316">
                  <c:v>0.43333333333333335</c:v>
                </c:pt>
                <c:pt idx="317">
                  <c:v>0.4334490740740741</c:v>
                </c:pt>
                <c:pt idx="318">
                  <c:v>0.4335648148148148</c:v>
                </c:pt>
                <c:pt idx="319">
                  <c:v>0.43368055555555557</c:v>
                </c:pt>
                <c:pt idx="320">
                  <c:v>0.4337962962962963</c:v>
                </c:pt>
                <c:pt idx="321">
                  <c:v>0.43391203703703707</c:v>
                </c:pt>
                <c:pt idx="322">
                  <c:v>0.43402777777777773</c:v>
                </c:pt>
                <c:pt idx="323">
                  <c:v>0.4341435185185185</c:v>
                </c:pt>
                <c:pt idx="324">
                  <c:v>0.4342592592592593</c:v>
                </c:pt>
                <c:pt idx="325">
                  <c:v>0.434375</c:v>
                </c:pt>
                <c:pt idx="326">
                  <c:v>0.43449074074074073</c:v>
                </c:pt>
                <c:pt idx="327">
                  <c:v>0.43460648148148145</c:v>
                </c:pt>
                <c:pt idx="328">
                  <c:v>0.43472222222222223</c:v>
                </c:pt>
                <c:pt idx="329">
                  <c:v>0.434837962962963</c:v>
                </c:pt>
                <c:pt idx="330">
                  <c:v>0.4349537037037037</c:v>
                </c:pt>
                <c:pt idx="331">
                  <c:v>0.43506944444444445</c:v>
                </c:pt>
                <c:pt idx="332">
                  <c:v>0.4351851851851852</c:v>
                </c:pt>
                <c:pt idx="333">
                  <c:v>0.43530092592592595</c:v>
                </c:pt>
                <c:pt idx="334">
                  <c:v>0.4354166666666666</c:v>
                </c:pt>
                <c:pt idx="335">
                  <c:v>0.4355324074074074</c:v>
                </c:pt>
                <c:pt idx="336">
                  <c:v>0.4356481481481482</c:v>
                </c:pt>
                <c:pt idx="337">
                  <c:v>0.4357638888888889</c:v>
                </c:pt>
                <c:pt idx="338">
                  <c:v>0.4358796296296296</c:v>
                </c:pt>
                <c:pt idx="339">
                  <c:v>0.43599537037037034</c:v>
                </c:pt>
                <c:pt idx="340">
                  <c:v>0.4361111111111111</c:v>
                </c:pt>
                <c:pt idx="341">
                  <c:v>0.4362268518518519</c:v>
                </c:pt>
                <c:pt idx="342">
                  <c:v>0.43634259259259256</c:v>
                </c:pt>
                <c:pt idx="343">
                  <c:v>0.43645833333333334</c:v>
                </c:pt>
                <c:pt idx="344">
                  <c:v>0.43657407407407406</c:v>
                </c:pt>
                <c:pt idx="345">
                  <c:v>0.43668981481481484</c:v>
                </c:pt>
                <c:pt idx="346">
                  <c:v>0.4368055555555555</c:v>
                </c:pt>
                <c:pt idx="347">
                  <c:v>0.4369212962962963</c:v>
                </c:pt>
                <c:pt idx="348">
                  <c:v>0.43703703703703706</c:v>
                </c:pt>
                <c:pt idx="349">
                  <c:v>0.4371527777777778</c:v>
                </c:pt>
                <c:pt idx="350">
                  <c:v>0.4372685185185185</c:v>
                </c:pt>
                <c:pt idx="351">
                  <c:v>0.4373842592592592</c:v>
                </c:pt>
                <c:pt idx="352">
                  <c:v>0.4375</c:v>
                </c:pt>
                <c:pt idx="353">
                  <c:v>0.4376157407407408</c:v>
                </c:pt>
                <c:pt idx="354">
                  <c:v>0.4377314814814815</c:v>
                </c:pt>
                <c:pt idx="355">
                  <c:v>0.4378472222222222</c:v>
                </c:pt>
                <c:pt idx="356">
                  <c:v>0.43796296296296294</c:v>
                </c:pt>
                <c:pt idx="357">
                  <c:v>0.4380787037037037</c:v>
                </c:pt>
                <c:pt idx="358">
                  <c:v>0.4381944444444445</c:v>
                </c:pt>
                <c:pt idx="359">
                  <c:v>0.43831018518518516</c:v>
                </c:pt>
                <c:pt idx="360">
                  <c:v>0.43842592592592594</c:v>
                </c:pt>
                <c:pt idx="361">
                  <c:v>0.43854166666666666</c:v>
                </c:pt>
                <c:pt idx="362">
                  <c:v>0.43865740740740744</c:v>
                </c:pt>
                <c:pt idx="363">
                  <c:v>0.4387731481481481</c:v>
                </c:pt>
                <c:pt idx="364">
                  <c:v>0.4388888888888889</c:v>
                </c:pt>
                <c:pt idx="365">
                  <c:v>0.43900462962962966</c:v>
                </c:pt>
                <c:pt idx="366">
                  <c:v>0.4391203703703704</c:v>
                </c:pt>
                <c:pt idx="367">
                  <c:v>0.4392361111111111</c:v>
                </c:pt>
                <c:pt idx="368">
                  <c:v>0.4393518518518518</c:v>
                </c:pt>
                <c:pt idx="369">
                  <c:v>0.4394675925925926</c:v>
                </c:pt>
                <c:pt idx="370">
                  <c:v>0.4395833333333334</c:v>
                </c:pt>
                <c:pt idx="371">
                  <c:v>0.43969907407407405</c:v>
                </c:pt>
                <c:pt idx="372">
                  <c:v>0.4398148148148148</c:v>
                </c:pt>
                <c:pt idx="373">
                  <c:v>0.43993055555555555</c:v>
                </c:pt>
                <c:pt idx="374">
                  <c:v>0.4400462962962963</c:v>
                </c:pt>
                <c:pt idx="375">
                  <c:v>0.440162037037037</c:v>
                </c:pt>
                <c:pt idx="376">
                  <c:v>0.44027777777777777</c:v>
                </c:pt>
                <c:pt idx="377">
                  <c:v>0.44039351851851855</c:v>
                </c:pt>
                <c:pt idx="378">
                  <c:v>0.44050925925925927</c:v>
                </c:pt>
                <c:pt idx="379">
                  <c:v>0.440625</c:v>
                </c:pt>
                <c:pt idx="380">
                  <c:v>0.4407407407407407</c:v>
                </c:pt>
                <c:pt idx="381">
                  <c:v>0.4408564814814815</c:v>
                </c:pt>
                <c:pt idx="382">
                  <c:v>0.44097222222222227</c:v>
                </c:pt>
                <c:pt idx="383">
                  <c:v>0.44108796296296293</c:v>
                </c:pt>
                <c:pt idx="384">
                  <c:v>0.4412037037037037</c:v>
                </c:pt>
                <c:pt idx="385">
                  <c:v>0.44131944444444443</c:v>
                </c:pt>
                <c:pt idx="386">
                  <c:v>0.4414351851851852</c:v>
                </c:pt>
                <c:pt idx="387">
                  <c:v>0.4415509259259259</c:v>
                </c:pt>
                <c:pt idx="388">
                  <c:v>0.44166666666666665</c:v>
                </c:pt>
                <c:pt idx="389">
                  <c:v>0.44178240740740743</c:v>
                </c:pt>
                <c:pt idx="390">
                  <c:v>0.44189814814814815</c:v>
                </c:pt>
                <c:pt idx="391">
                  <c:v>0.4420138888888889</c:v>
                </c:pt>
                <c:pt idx="392">
                  <c:v>0.4421296296296296</c:v>
                </c:pt>
                <c:pt idx="393">
                  <c:v>0.44224537037037037</c:v>
                </c:pt>
                <c:pt idx="394">
                  <c:v>0.44236111111111115</c:v>
                </c:pt>
                <c:pt idx="395">
                  <c:v>0.4424768518518518</c:v>
                </c:pt>
                <c:pt idx="396">
                  <c:v>0.4425925925925926</c:v>
                </c:pt>
                <c:pt idx="397">
                  <c:v>0.4427083333333333</c:v>
                </c:pt>
                <c:pt idx="398">
                  <c:v>0.4428240740740741</c:v>
                </c:pt>
                <c:pt idx="399">
                  <c:v>0.44293981481481487</c:v>
                </c:pt>
                <c:pt idx="400">
                  <c:v>0.44305555555555554</c:v>
                </c:pt>
                <c:pt idx="401">
                  <c:v>0.4431712962962963</c:v>
                </c:pt>
                <c:pt idx="402">
                  <c:v>0.44328703703703703</c:v>
                </c:pt>
                <c:pt idx="403">
                  <c:v>0.4434027777777778</c:v>
                </c:pt>
                <c:pt idx="404">
                  <c:v>0.4435185185185185</c:v>
                </c:pt>
                <c:pt idx="405">
                  <c:v>0.44363425925925926</c:v>
                </c:pt>
                <c:pt idx="406">
                  <c:v>0.44375</c:v>
                </c:pt>
                <c:pt idx="407">
                  <c:v>0.44386574074074076</c:v>
                </c:pt>
                <c:pt idx="408">
                  <c:v>0.4439814814814815</c:v>
                </c:pt>
                <c:pt idx="409">
                  <c:v>0.4440972222222222</c:v>
                </c:pt>
                <c:pt idx="410">
                  <c:v>0.444212962962963</c:v>
                </c:pt>
                <c:pt idx="411">
                  <c:v>0.44432870370370375</c:v>
                </c:pt>
                <c:pt idx="412">
                  <c:v>0.4444444444444444</c:v>
                </c:pt>
                <c:pt idx="413">
                  <c:v>0.4445601851851852</c:v>
                </c:pt>
                <c:pt idx="414">
                  <c:v>0.4446759259259259</c:v>
                </c:pt>
                <c:pt idx="415">
                  <c:v>0.4447916666666667</c:v>
                </c:pt>
                <c:pt idx="416">
                  <c:v>0.44490740740740736</c:v>
                </c:pt>
                <c:pt idx="417">
                  <c:v>0.44502314814814814</c:v>
                </c:pt>
                <c:pt idx="418">
                  <c:v>0.4451388888888889</c:v>
                </c:pt>
                <c:pt idx="419">
                  <c:v>0.44525462962962964</c:v>
                </c:pt>
                <c:pt idx="420">
                  <c:v>0.44537037037037036</c:v>
                </c:pt>
                <c:pt idx="421">
                  <c:v>0.4454861111111111</c:v>
                </c:pt>
                <c:pt idx="422">
                  <c:v>0.44560185185185186</c:v>
                </c:pt>
                <c:pt idx="423">
                  <c:v>0.44571759259259264</c:v>
                </c:pt>
                <c:pt idx="424">
                  <c:v>0.4458333333333333</c:v>
                </c:pt>
                <c:pt idx="425">
                  <c:v>0.4459490740740741</c:v>
                </c:pt>
                <c:pt idx="426">
                  <c:v>0.4460648148148148</c:v>
                </c:pt>
                <c:pt idx="427">
                  <c:v>0.4461805555555556</c:v>
                </c:pt>
                <c:pt idx="428">
                  <c:v>0.44629629629629625</c:v>
                </c:pt>
                <c:pt idx="429">
                  <c:v>0.446412037037037</c:v>
                </c:pt>
                <c:pt idx="430">
                  <c:v>0.4465277777777778</c:v>
                </c:pt>
                <c:pt idx="431">
                  <c:v>0.4466435185185185</c:v>
                </c:pt>
                <c:pt idx="432">
                  <c:v>0.44675925925925924</c:v>
                </c:pt>
                <c:pt idx="433">
                  <c:v>0.446875</c:v>
                </c:pt>
                <c:pt idx="434">
                  <c:v>0.44699074074074074</c:v>
                </c:pt>
                <c:pt idx="435">
                  <c:v>0.4471064814814815</c:v>
                </c:pt>
                <c:pt idx="436">
                  <c:v>0.4472222222222222</c:v>
                </c:pt>
                <c:pt idx="437">
                  <c:v>0.44733796296296297</c:v>
                </c:pt>
                <c:pt idx="438">
                  <c:v>0.4474537037037037</c:v>
                </c:pt>
                <c:pt idx="439">
                  <c:v>0.44756944444444446</c:v>
                </c:pt>
                <c:pt idx="440">
                  <c:v>0.44768518518518513</c:v>
                </c:pt>
                <c:pt idx="441">
                  <c:v>0.4478009259259259</c:v>
                </c:pt>
                <c:pt idx="442">
                  <c:v>0.4479166666666667</c:v>
                </c:pt>
                <c:pt idx="443">
                  <c:v>0.4480324074074074</c:v>
                </c:pt>
                <c:pt idx="444">
                  <c:v>0.4481481481481482</c:v>
                </c:pt>
                <c:pt idx="445">
                  <c:v>0.44826388888888885</c:v>
                </c:pt>
                <c:pt idx="446">
                  <c:v>0.44837962962962963</c:v>
                </c:pt>
                <c:pt idx="447">
                  <c:v>0.4484953703703704</c:v>
                </c:pt>
                <c:pt idx="448">
                  <c:v>0.4486111111111111</c:v>
                </c:pt>
                <c:pt idx="449">
                  <c:v>0.44872685185185185</c:v>
                </c:pt>
                <c:pt idx="450">
                  <c:v>0.44884259259259257</c:v>
                </c:pt>
                <c:pt idx="451">
                  <c:v>0.44895833333333335</c:v>
                </c:pt>
                <c:pt idx="452">
                  <c:v>0.4490740740740741</c:v>
                </c:pt>
                <c:pt idx="453">
                  <c:v>0.4491898148148148</c:v>
                </c:pt>
                <c:pt idx="454">
                  <c:v>0.44930555555555557</c:v>
                </c:pt>
                <c:pt idx="455">
                  <c:v>0.4494212962962963</c:v>
                </c:pt>
                <c:pt idx="456">
                  <c:v>0.44953703703703707</c:v>
                </c:pt>
                <c:pt idx="457">
                  <c:v>0.44965277777777773</c:v>
                </c:pt>
                <c:pt idx="458">
                  <c:v>0.4497685185185185</c:v>
                </c:pt>
                <c:pt idx="459">
                  <c:v>0.4498842592592593</c:v>
                </c:pt>
                <c:pt idx="460">
                  <c:v>0.45</c:v>
                </c:pt>
                <c:pt idx="461">
                  <c:v>0.45011574074074073</c:v>
                </c:pt>
                <c:pt idx="462">
                  <c:v>0.45023148148148145</c:v>
                </c:pt>
                <c:pt idx="463">
                  <c:v>0.45034722222222223</c:v>
                </c:pt>
                <c:pt idx="464">
                  <c:v>0.450462962962963</c:v>
                </c:pt>
                <c:pt idx="465">
                  <c:v>0.4505787037037037</c:v>
                </c:pt>
                <c:pt idx="466">
                  <c:v>0.45069444444444445</c:v>
                </c:pt>
                <c:pt idx="467">
                  <c:v>0.4508101851851852</c:v>
                </c:pt>
                <c:pt idx="468">
                  <c:v>0.45092592592592595</c:v>
                </c:pt>
                <c:pt idx="469">
                  <c:v>0.4510416666666666</c:v>
                </c:pt>
                <c:pt idx="470">
                  <c:v>0.4511574074074074</c:v>
                </c:pt>
                <c:pt idx="471">
                  <c:v>0.4512731481481482</c:v>
                </c:pt>
                <c:pt idx="472">
                  <c:v>0.4513888888888889</c:v>
                </c:pt>
                <c:pt idx="473">
                  <c:v>0.4515046296296296</c:v>
                </c:pt>
                <c:pt idx="474">
                  <c:v>0.45162037037037034</c:v>
                </c:pt>
                <c:pt idx="475">
                  <c:v>0.4517361111111111</c:v>
                </c:pt>
                <c:pt idx="476">
                  <c:v>0.4518518518518519</c:v>
                </c:pt>
                <c:pt idx="477">
                  <c:v>0.45196759259259256</c:v>
                </c:pt>
                <c:pt idx="478">
                  <c:v>0.45208333333333334</c:v>
                </c:pt>
                <c:pt idx="479">
                  <c:v>0.45219907407407406</c:v>
                </c:pt>
                <c:pt idx="480">
                  <c:v>0.45231481481481484</c:v>
                </c:pt>
                <c:pt idx="481">
                  <c:v>0.4524305555555555</c:v>
                </c:pt>
                <c:pt idx="482">
                  <c:v>0.4525462962962963</c:v>
                </c:pt>
                <c:pt idx="483">
                  <c:v>0.45266203703703706</c:v>
                </c:pt>
                <c:pt idx="484">
                  <c:v>0.4527777777777778</c:v>
                </c:pt>
                <c:pt idx="485">
                  <c:v>0.4528935185185185</c:v>
                </c:pt>
                <c:pt idx="486">
                  <c:v>0.4530092592592592</c:v>
                </c:pt>
                <c:pt idx="487">
                  <c:v>0.453125</c:v>
                </c:pt>
                <c:pt idx="488">
                  <c:v>0.4532407407407408</c:v>
                </c:pt>
                <c:pt idx="489">
                  <c:v>0.4533564814814815</c:v>
                </c:pt>
                <c:pt idx="490">
                  <c:v>0.4534722222222222</c:v>
                </c:pt>
                <c:pt idx="491">
                  <c:v>0.45358796296296294</c:v>
                </c:pt>
                <c:pt idx="492">
                  <c:v>0.4537037037037037</c:v>
                </c:pt>
                <c:pt idx="493">
                  <c:v>0.4538194444444445</c:v>
                </c:pt>
                <c:pt idx="494">
                  <c:v>0.45393518518518516</c:v>
                </c:pt>
                <c:pt idx="495">
                  <c:v>0.45405092592592594</c:v>
                </c:pt>
                <c:pt idx="496">
                  <c:v>0.45416666666666666</c:v>
                </c:pt>
                <c:pt idx="497">
                  <c:v>0.45428240740740744</c:v>
                </c:pt>
                <c:pt idx="498">
                  <c:v>0.4543981481481481</c:v>
                </c:pt>
                <c:pt idx="499">
                  <c:v>0.4545138888888889</c:v>
                </c:pt>
                <c:pt idx="500">
                  <c:v>0.45462962962962966</c:v>
                </c:pt>
                <c:pt idx="501">
                  <c:v>0.4547453703703704</c:v>
                </c:pt>
                <c:pt idx="502">
                  <c:v>0.4548611111111111</c:v>
                </c:pt>
                <c:pt idx="503">
                  <c:v>0.4549768518518518</c:v>
                </c:pt>
                <c:pt idx="504">
                  <c:v>0.4550925925925926</c:v>
                </c:pt>
                <c:pt idx="505">
                  <c:v>0.4552083333333334</c:v>
                </c:pt>
                <c:pt idx="506">
                  <c:v>0.45532407407407405</c:v>
                </c:pt>
                <c:pt idx="507">
                  <c:v>0.4554398148148148</c:v>
                </c:pt>
                <c:pt idx="508">
                  <c:v>0.45555555555555555</c:v>
                </c:pt>
                <c:pt idx="509">
                  <c:v>0.4556712962962963</c:v>
                </c:pt>
                <c:pt idx="510">
                  <c:v>0.455787037037037</c:v>
                </c:pt>
                <c:pt idx="511">
                  <c:v>0.45590277777777777</c:v>
                </c:pt>
                <c:pt idx="512">
                  <c:v>0.45601851851851855</c:v>
                </c:pt>
                <c:pt idx="513">
                  <c:v>0.45613425925925927</c:v>
                </c:pt>
                <c:pt idx="514">
                  <c:v>0.45625</c:v>
                </c:pt>
                <c:pt idx="515">
                  <c:v>0.4563657407407407</c:v>
                </c:pt>
                <c:pt idx="516">
                  <c:v>0.4564814814814815</c:v>
                </c:pt>
                <c:pt idx="517">
                  <c:v>0.45659722222222227</c:v>
                </c:pt>
                <c:pt idx="518">
                  <c:v>0.45671296296296293</c:v>
                </c:pt>
                <c:pt idx="519">
                  <c:v>0.4568287037037037</c:v>
                </c:pt>
                <c:pt idx="520">
                  <c:v>0.45694444444444443</c:v>
                </c:pt>
                <c:pt idx="521">
                  <c:v>0.4570601851851852</c:v>
                </c:pt>
                <c:pt idx="522">
                  <c:v>0.4571759259259259</c:v>
                </c:pt>
                <c:pt idx="523">
                  <c:v>0.45729166666666665</c:v>
                </c:pt>
                <c:pt idx="524">
                  <c:v>0.45740740740740743</c:v>
                </c:pt>
                <c:pt idx="525">
                  <c:v>0.45752314814814815</c:v>
                </c:pt>
                <c:pt idx="526">
                  <c:v>0.4576388888888889</c:v>
                </c:pt>
                <c:pt idx="527">
                  <c:v>0.4577546296296296</c:v>
                </c:pt>
                <c:pt idx="528">
                  <c:v>0.45787037037037037</c:v>
                </c:pt>
                <c:pt idx="529">
                  <c:v>0.45798611111111115</c:v>
                </c:pt>
                <c:pt idx="530">
                  <c:v>0.4581018518518518</c:v>
                </c:pt>
                <c:pt idx="531">
                  <c:v>0.4582175925925926</c:v>
                </c:pt>
                <c:pt idx="532">
                  <c:v>0.4583333333333333</c:v>
                </c:pt>
                <c:pt idx="533">
                  <c:v>0.4584490740740741</c:v>
                </c:pt>
                <c:pt idx="534">
                  <c:v>0.45856481481481487</c:v>
                </c:pt>
                <c:pt idx="535">
                  <c:v>0.45868055555555554</c:v>
                </c:pt>
                <c:pt idx="536">
                  <c:v>0.4587962962962963</c:v>
                </c:pt>
                <c:pt idx="537">
                  <c:v>0.45891203703703703</c:v>
                </c:pt>
                <c:pt idx="538">
                  <c:v>0.4590277777777778</c:v>
                </c:pt>
                <c:pt idx="539">
                  <c:v>0.4591435185185185</c:v>
                </c:pt>
                <c:pt idx="540">
                  <c:v>0.45925925925925926</c:v>
                </c:pt>
                <c:pt idx="541">
                  <c:v>0.459375</c:v>
                </c:pt>
                <c:pt idx="542">
                  <c:v>0.45949074074074076</c:v>
                </c:pt>
                <c:pt idx="543">
                  <c:v>0.4596064814814815</c:v>
                </c:pt>
                <c:pt idx="544">
                  <c:v>0.4597222222222222</c:v>
                </c:pt>
                <c:pt idx="545">
                  <c:v>0.459837962962963</c:v>
                </c:pt>
                <c:pt idx="546">
                  <c:v>0.45995370370370375</c:v>
                </c:pt>
                <c:pt idx="547">
                  <c:v>0.4600694444444444</c:v>
                </c:pt>
                <c:pt idx="548">
                  <c:v>0.4601851851851852</c:v>
                </c:pt>
                <c:pt idx="549">
                  <c:v>0.4603009259259259</c:v>
                </c:pt>
                <c:pt idx="550">
                  <c:v>0.4604166666666667</c:v>
                </c:pt>
                <c:pt idx="551">
                  <c:v>0.46053240740740736</c:v>
                </c:pt>
                <c:pt idx="552">
                  <c:v>0.46064814814814814</c:v>
                </c:pt>
                <c:pt idx="553">
                  <c:v>0.4607638888888889</c:v>
                </c:pt>
                <c:pt idx="554">
                  <c:v>0.46087962962962964</c:v>
                </c:pt>
                <c:pt idx="555">
                  <c:v>0.46099537037037036</c:v>
                </c:pt>
                <c:pt idx="556">
                  <c:v>0.4611111111111111</c:v>
                </c:pt>
                <c:pt idx="557">
                  <c:v>0.46122685185185186</c:v>
                </c:pt>
                <c:pt idx="558">
                  <c:v>0.46134259259259264</c:v>
                </c:pt>
                <c:pt idx="559">
                  <c:v>0.4614583333333333</c:v>
                </c:pt>
                <c:pt idx="560">
                  <c:v>0.4615740740740741</c:v>
                </c:pt>
                <c:pt idx="561">
                  <c:v>0.4616898148148148</c:v>
                </c:pt>
                <c:pt idx="562">
                  <c:v>0.4618055555555556</c:v>
                </c:pt>
                <c:pt idx="563">
                  <c:v>0.46192129629629625</c:v>
                </c:pt>
                <c:pt idx="564">
                  <c:v>0.462037037037037</c:v>
                </c:pt>
                <c:pt idx="565">
                  <c:v>0.4621527777777778</c:v>
                </c:pt>
                <c:pt idx="566">
                  <c:v>0.4622685185185185</c:v>
                </c:pt>
                <c:pt idx="567">
                  <c:v>0.46238425925925924</c:v>
                </c:pt>
                <c:pt idx="568">
                  <c:v>0.4625</c:v>
                </c:pt>
                <c:pt idx="569">
                  <c:v>0.46261574074074074</c:v>
                </c:pt>
                <c:pt idx="570">
                  <c:v>0.4627314814814815</c:v>
                </c:pt>
                <c:pt idx="571">
                  <c:v>0.4628472222222222</c:v>
                </c:pt>
                <c:pt idx="572">
                  <c:v>0.46296296296296297</c:v>
                </c:pt>
                <c:pt idx="573">
                  <c:v>0.4630787037037037</c:v>
                </c:pt>
                <c:pt idx="574">
                  <c:v>0.46319444444444446</c:v>
                </c:pt>
                <c:pt idx="575">
                  <c:v>0.46331018518518513</c:v>
                </c:pt>
                <c:pt idx="576">
                  <c:v>0.4634259259259259</c:v>
                </c:pt>
                <c:pt idx="577">
                  <c:v>0.4635416666666667</c:v>
                </c:pt>
                <c:pt idx="578">
                  <c:v>0.4636574074074074</c:v>
                </c:pt>
                <c:pt idx="579">
                  <c:v>0.4637731481481482</c:v>
                </c:pt>
                <c:pt idx="580">
                  <c:v>0.46388888888888885</c:v>
                </c:pt>
                <c:pt idx="581">
                  <c:v>0.46400462962962963</c:v>
                </c:pt>
                <c:pt idx="582">
                  <c:v>0.4641203703703704</c:v>
                </c:pt>
                <c:pt idx="583">
                  <c:v>0.4642361111111111</c:v>
                </c:pt>
                <c:pt idx="584">
                  <c:v>0.46435185185185185</c:v>
                </c:pt>
                <c:pt idx="585">
                  <c:v>0.46446759259259257</c:v>
                </c:pt>
                <c:pt idx="586">
                  <c:v>0.46458333333333335</c:v>
                </c:pt>
                <c:pt idx="587">
                  <c:v>0.4646990740740741</c:v>
                </c:pt>
                <c:pt idx="588">
                  <c:v>0.4648148148148148</c:v>
                </c:pt>
                <c:pt idx="589">
                  <c:v>0.46493055555555557</c:v>
                </c:pt>
                <c:pt idx="590">
                  <c:v>0.4650462962962963</c:v>
                </c:pt>
                <c:pt idx="591">
                  <c:v>0.46516203703703707</c:v>
                </c:pt>
                <c:pt idx="592">
                  <c:v>0.46527777777777773</c:v>
                </c:pt>
                <c:pt idx="593">
                  <c:v>0.4653935185185185</c:v>
                </c:pt>
                <c:pt idx="594">
                  <c:v>0.4655092592592593</c:v>
                </c:pt>
                <c:pt idx="595">
                  <c:v>0.465625</c:v>
                </c:pt>
                <c:pt idx="596">
                  <c:v>0.46574074074074073</c:v>
                </c:pt>
                <c:pt idx="597">
                  <c:v>0.46585648148148145</c:v>
                </c:pt>
                <c:pt idx="598">
                  <c:v>0.46597222222222223</c:v>
                </c:pt>
                <c:pt idx="599">
                  <c:v>0.466087962962963</c:v>
                </c:pt>
                <c:pt idx="600">
                  <c:v>0.4662037037037037</c:v>
                </c:pt>
                <c:pt idx="601">
                  <c:v>0.46631944444444445</c:v>
                </c:pt>
                <c:pt idx="602">
                  <c:v>0.4664351851851852</c:v>
                </c:pt>
                <c:pt idx="603">
                  <c:v>0.46655092592592595</c:v>
                </c:pt>
                <c:pt idx="604">
                  <c:v>0.4666666666666666</c:v>
                </c:pt>
                <c:pt idx="605">
                  <c:v>0.4667824074074074</c:v>
                </c:pt>
                <c:pt idx="606">
                  <c:v>0.4668981481481482</c:v>
                </c:pt>
                <c:pt idx="607">
                  <c:v>0.4670138888888889</c:v>
                </c:pt>
                <c:pt idx="608">
                  <c:v>0.4671296296296296</c:v>
                </c:pt>
                <c:pt idx="609">
                  <c:v>0.46724537037037034</c:v>
                </c:pt>
                <c:pt idx="610">
                  <c:v>0.4673611111111111</c:v>
                </c:pt>
                <c:pt idx="611">
                  <c:v>0.4674768518518519</c:v>
                </c:pt>
                <c:pt idx="612">
                  <c:v>0.46759259259259256</c:v>
                </c:pt>
                <c:pt idx="613">
                  <c:v>0.46770833333333334</c:v>
                </c:pt>
                <c:pt idx="614">
                  <c:v>0.46782407407407406</c:v>
                </c:pt>
                <c:pt idx="615">
                  <c:v>0.46793981481481484</c:v>
                </c:pt>
                <c:pt idx="616">
                  <c:v>0.4680555555555555</c:v>
                </c:pt>
                <c:pt idx="617">
                  <c:v>0.4681712962962963</c:v>
                </c:pt>
                <c:pt idx="618">
                  <c:v>0.46828703703703706</c:v>
                </c:pt>
                <c:pt idx="619">
                  <c:v>0.4684027777777778</c:v>
                </c:pt>
                <c:pt idx="620">
                  <c:v>0.4685185185185185</c:v>
                </c:pt>
                <c:pt idx="621">
                  <c:v>0.4686342592592592</c:v>
                </c:pt>
                <c:pt idx="622">
                  <c:v>0.46875</c:v>
                </c:pt>
                <c:pt idx="623">
                  <c:v>0.4688657407407408</c:v>
                </c:pt>
                <c:pt idx="624">
                  <c:v>0.4689814814814815</c:v>
                </c:pt>
                <c:pt idx="625">
                  <c:v>0.4690972222222222</c:v>
                </c:pt>
                <c:pt idx="626">
                  <c:v>0.46921296296296294</c:v>
                </c:pt>
                <c:pt idx="627">
                  <c:v>0.4693287037037037</c:v>
                </c:pt>
                <c:pt idx="628">
                  <c:v>0.4694444444444445</c:v>
                </c:pt>
                <c:pt idx="629">
                  <c:v>0.46956018518518516</c:v>
                </c:pt>
                <c:pt idx="630">
                  <c:v>0.46967592592592594</c:v>
                </c:pt>
                <c:pt idx="631">
                  <c:v>0.46979166666666666</c:v>
                </c:pt>
                <c:pt idx="632">
                  <c:v>0.46990740740740744</c:v>
                </c:pt>
                <c:pt idx="633">
                  <c:v>0.4700231481481481</c:v>
                </c:pt>
                <c:pt idx="634">
                  <c:v>0.4701388888888889</c:v>
                </c:pt>
                <c:pt idx="635">
                  <c:v>0.47025462962962966</c:v>
                </c:pt>
                <c:pt idx="636">
                  <c:v>0.4703703703703704</c:v>
                </c:pt>
                <c:pt idx="637">
                  <c:v>0.4704861111111111</c:v>
                </c:pt>
                <c:pt idx="638">
                  <c:v>0.4706018518518518</c:v>
                </c:pt>
                <c:pt idx="639">
                  <c:v>0.4707175925925926</c:v>
                </c:pt>
                <c:pt idx="640">
                  <c:v>0.4708333333333334</c:v>
                </c:pt>
                <c:pt idx="641">
                  <c:v>0.47094907407407405</c:v>
                </c:pt>
                <c:pt idx="642">
                  <c:v>0.4710648148148148</c:v>
                </c:pt>
                <c:pt idx="643">
                  <c:v>0.47118055555555555</c:v>
                </c:pt>
                <c:pt idx="644">
                  <c:v>0.4712962962962963</c:v>
                </c:pt>
                <c:pt idx="645">
                  <c:v>0.471412037037037</c:v>
                </c:pt>
                <c:pt idx="646">
                  <c:v>0.47152777777777777</c:v>
                </c:pt>
                <c:pt idx="647">
                  <c:v>0.47164351851851855</c:v>
                </c:pt>
                <c:pt idx="648">
                  <c:v>0.47175925925925927</c:v>
                </c:pt>
                <c:pt idx="649">
                  <c:v>0.471875</c:v>
                </c:pt>
                <c:pt idx="650">
                  <c:v>0.4719907407407407</c:v>
                </c:pt>
                <c:pt idx="651">
                  <c:v>0.4721064814814815</c:v>
                </c:pt>
                <c:pt idx="652">
                  <c:v>0.47222222222222227</c:v>
                </c:pt>
                <c:pt idx="653">
                  <c:v>0.47233796296296293</c:v>
                </c:pt>
                <c:pt idx="654">
                  <c:v>0.4724537037037037</c:v>
                </c:pt>
                <c:pt idx="655">
                  <c:v>0.47256944444444443</c:v>
                </c:pt>
                <c:pt idx="656">
                  <c:v>0.4726851851851852</c:v>
                </c:pt>
                <c:pt idx="657">
                  <c:v>0.4728009259259259</c:v>
                </c:pt>
                <c:pt idx="658">
                  <c:v>0.47291666666666665</c:v>
                </c:pt>
                <c:pt idx="659">
                  <c:v>0.47303240740740743</c:v>
                </c:pt>
                <c:pt idx="660">
                  <c:v>0.47314814814814815</c:v>
                </c:pt>
                <c:pt idx="661">
                  <c:v>0.4732638888888889</c:v>
                </c:pt>
                <c:pt idx="662">
                  <c:v>0.4733796296296296</c:v>
                </c:pt>
                <c:pt idx="663">
                  <c:v>0.47349537037037037</c:v>
                </c:pt>
                <c:pt idx="664">
                  <c:v>0.47361111111111115</c:v>
                </c:pt>
                <c:pt idx="665">
                  <c:v>0.4737268518518518</c:v>
                </c:pt>
                <c:pt idx="666">
                  <c:v>0.4738425925925926</c:v>
                </c:pt>
                <c:pt idx="667">
                  <c:v>0.4739583333333333</c:v>
                </c:pt>
                <c:pt idx="668">
                  <c:v>0.4740740740740741</c:v>
                </c:pt>
                <c:pt idx="669">
                  <c:v>0.47418981481481487</c:v>
                </c:pt>
                <c:pt idx="670">
                  <c:v>0.47430555555555554</c:v>
                </c:pt>
                <c:pt idx="671">
                  <c:v>0.4744212962962963</c:v>
                </c:pt>
                <c:pt idx="672">
                  <c:v>0.47453703703703703</c:v>
                </c:pt>
                <c:pt idx="673">
                  <c:v>0.4746527777777778</c:v>
                </c:pt>
                <c:pt idx="674">
                  <c:v>0.4747685185185185</c:v>
                </c:pt>
                <c:pt idx="675">
                  <c:v>0.47488425925925926</c:v>
                </c:pt>
                <c:pt idx="676">
                  <c:v>0.475</c:v>
                </c:pt>
                <c:pt idx="677">
                  <c:v>0.47511574074074076</c:v>
                </c:pt>
                <c:pt idx="678">
                  <c:v>0.4752314814814815</c:v>
                </c:pt>
                <c:pt idx="679">
                  <c:v>0.4753472222222222</c:v>
                </c:pt>
                <c:pt idx="680">
                  <c:v>0.475462962962963</c:v>
                </c:pt>
                <c:pt idx="681">
                  <c:v>0.47557870370370375</c:v>
                </c:pt>
                <c:pt idx="682">
                  <c:v>0.4756944444444444</c:v>
                </c:pt>
                <c:pt idx="683">
                  <c:v>0.4758101851851852</c:v>
                </c:pt>
                <c:pt idx="684">
                  <c:v>0.4759259259259259</c:v>
                </c:pt>
                <c:pt idx="685">
                  <c:v>0.4760416666666667</c:v>
                </c:pt>
                <c:pt idx="686">
                  <c:v>0.47615740740740736</c:v>
                </c:pt>
                <c:pt idx="687">
                  <c:v>0.47627314814814814</c:v>
                </c:pt>
                <c:pt idx="688">
                  <c:v>0.4763888888888889</c:v>
                </c:pt>
                <c:pt idx="689">
                  <c:v>0.47650462962962964</c:v>
                </c:pt>
                <c:pt idx="690">
                  <c:v>0.47662037037037036</c:v>
                </c:pt>
                <c:pt idx="691">
                  <c:v>0.4767361111111111</c:v>
                </c:pt>
                <c:pt idx="692">
                  <c:v>0.47685185185185186</c:v>
                </c:pt>
                <c:pt idx="693">
                  <c:v>0.47696759259259264</c:v>
                </c:pt>
                <c:pt idx="694">
                  <c:v>0.4770833333333333</c:v>
                </c:pt>
                <c:pt idx="695">
                  <c:v>0.4771990740740741</c:v>
                </c:pt>
                <c:pt idx="696">
                  <c:v>0.4773148148148148</c:v>
                </c:pt>
                <c:pt idx="697">
                  <c:v>0.4774305555555556</c:v>
                </c:pt>
                <c:pt idx="698">
                  <c:v>0.47754629629629625</c:v>
                </c:pt>
                <c:pt idx="699">
                  <c:v>0.477662037037037</c:v>
                </c:pt>
                <c:pt idx="700">
                  <c:v>0.4777777777777778</c:v>
                </c:pt>
                <c:pt idx="701">
                  <c:v>0.4778935185185185</c:v>
                </c:pt>
                <c:pt idx="702">
                  <c:v>0.47800925925925924</c:v>
                </c:pt>
                <c:pt idx="703">
                  <c:v>0.478125</c:v>
                </c:pt>
                <c:pt idx="704">
                  <c:v>0.47824074074074074</c:v>
                </c:pt>
                <c:pt idx="705">
                  <c:v>0.4783564814814815</c:v>
                </c:pt>
                <c:pt idx="706">
                  <c:v>0.4784722222222222</c:v>
                </c:pt>
                <c:pt idx="707">
                  <c:v>0.47858796296296297</c:v>
                </c:pt>
                <c:pt idx="708">
                  <c:v>0.4787037037037037</c:v>
                </c:pt>
                <c:pt idx="709">
                  <c:v>0.47881944444444446</c:v>
                </c:pt>
                <c:pt idx="710">
                  <c:v>0.47893518518518513</c:v>
                </c:pt>
                <c:pt idx="711">
                  <c:v>0.4790509259259259</c:v>
                </c:pt>
                <c:pt idx="712">
                  <c:v>0.4791666666666667</c:v>
                </c:pt>
                <c:pt idx="713">
                  <c:v>0.4792824074074074</c:v>
                </c:pt>
                <c:pt idx="714">
                  <c:v>0.4793981481481482</c:v>
                </c:pt>
                <c:pt idx="715">
                  <c:v>0.47951388888888885</c:v>
                </c:pt>
                <c:pt idx="716">
                  <c:v>0.47962962962962963</c:v>
                </c:pt>
                <c:pt idx="717">
                  <c:v>0.4797453703703704</c:v>
                </c:pt>
                <c:pt idx="718">
                  <c:v>0.4798611111111111</c:v>
                </c:pt>
                <c:pt idx="719">
                  <c:v>0.47997685185185185</c:v>
                </c:pt>
                <c:pt idx="720">
                  <c:v>0.48009259259259257</c:v>
                </c:pt>
                <c:pt idx="721">
                  <c:v>0.48020833333333335</c:v>
                </c:pt>
                <c:pt idx="722">
                  <c:v>0.4803240740740741</c:v>
                </c:pt>
                <c:pt idx="723">
                  <c:v>0.4804398148148148</c:v>
                </c:pt>
                <c:pt idx="724">
                  <c:v>0.48055555555555557</c:v>
                </c:pt>
                <c:pt idx="725">
                  <c:v>0.4806712962962963</c:v>
                </c:pt>
                <c:pt idx="726">
                  <c:v>0.48078703703703707</c:v>
                </c:pt>
                <c:pt idx="727">
                  <c:v>0.48090277777777773</c:v>
                </c:pt>
                <c:pt idx="728">
                  <c:v>0.4810185185185185</c:v>
                </c:pt>
                <c:pt idx="729">
                  <c:v>0.4811342592592593</c:v>
                </c:pt>
                <c:pt idx="730">
                  <c:v>0.48125</c:v>
                </c:pt>
                <c:pt idx="731">
                  <c:v>0.48136574074074073</c:v>
                </c:pt>
                <c:pt idx="732">
                  <c:v>0.48148148148148145</c:v>
                </c:pt>
                <c:pt idx="733">
                  <c:v>0.48159722222222223</c:v>
                </c:pt>
                <c:pt idx="734">
                  <c:v>0.481712962962963</c:v>
                </c:pt>
                <c:pt idx="735">
                  <c:v>0.4818287037037037</c:v>
                </c:pt>
                <c:pt idx="736">
                  <c:v>0.48194444444444445</c:v>
                </c:pt>
                <c:pt idx="737">
                  <c:v>0.4820601851851852</c:v>
                </c:pt>
                <c:pt idx="738">
                  <c:v>0.48217592592592595</c:v>
                </c:pt>
                <c:pt idx="739">
                  <c:v>0.4822916666666666</c:v>
                </c:pt>
                <c:pt idx="740">
                  <c:v>0.4824074074074074</c:v>
                </c:pt>
                <c:pt idx="741">
                  <c:v>0.4825231481481482</c:v>
                </c:pt>
                <c:pt idx="742">
                  <c:v>0.4826388888888889</c:v>
                </c:pt>
                <c:pt idx="743">
                  <c:v>0.4827546296296296</c:v>
                </c:pt>
                <c:pt idx="744">
                  <c:v>0.48287037037037034</c:v>
                </c:pt>
                <c:pt idx="745">
                  <c:v>0.4829861111111111</c:v>
                </c:pt>
                <c:pt idx="746">
                  <c:v>0.4831018518518519</c:v>
                </c:pt>
                <c:pt idx="747">
                  <c:v>0.48321759259259256</c:v>
                </c:pt>
                <c:pt idx="748">
                  <c:v>0.48333333333333334</c:v>
                </c:pt>
                <c:pt idx="749">
                  <c:v>0.48344907407407406</c:v>
                </c:pt>
                <c:pt idx="750">
                  <c:v>0.48356481481481484</c:v>
                </c:pt>
                <c:pt idx="751">
                  <c:v>0.4836805555555555</c:v>
                </c:pt>
                <c:pt idx="752">
                  <c:v>0.4837962962962963</c:v>
                </c:pt>
                <c:pt idx="753">
                  <c:v>0.48391203703703706</c:v>
                </c:pt>
                <c:pt idx="754">
                  <c:v>0.4840277777777778</c:v>
                </c:pt>
                <c:pt idx="755">
                  <c:v>0.4841435185185185</c:v>
                </c:pt>
                <c:pt idx="756">
                  <c:v>0.4842592592592592</c:v>
                </c:pt>
                <c:pt idx="757">
                  <c:v>0.484375</c:v>
                </c:pt>
                <c:pt idx="758">
                  <c:v>0.4844907407407408</c:v>
                </c:pt>
                <c:pt idx="759">
                  <c:v>0.4846064814814815</c:v>
                </c:pt>
                <c:pt idx="760">
                  <c:v>0.4847222222222222</c:v>
                </c:pt>
                <c:pt idx="761">
                  <c:v>0.48483796296296294</c:v>
                </c:pt>
                <c:pt idx="762">
                  <c:v>0.4849537037037037</c:v>
                </c:pt>
                <c:pt idx="763">
                  <c:v>0.4850694444444445</c:v>
                </c:pt>
                <c:pt idx="764">
                  <c:v>0.48518518518518516</c:v>
                </c:pt>
                <c:pt idx="765">
                  <c:v>0.48530092592592594</c:v>
                </c:pt>
                <c:pt idx="766">
                  <c:v>0.48541666666666666</c:v>
                </c:pt>
                <c:pt idx="767">
                  <c:v>0.48553240740740744</c:v>
                </c:pt>
                <c:pt idx="768">
                  <c:v>0.4856481481481481</c:v>
                </c:pt>
                <c:pt idx="769">
                  <c:v>0.4857638888888889</c:v>
                </c:pt>
                <c:pt idx="770">
                  <c:v>0.48587962962962966</c:v>
                </c:pt>
                <c:pt idx="771">
                  <c:v>0.4859953703703704</c:v>
                </c:pt>
                <c:pt idx="772">
                  <c:v>0.4861111111111111</c:v>
                </c:pt>
                <c:pt idx="773">
                  <c:v>0.4862268518518518</c:v>
                </c:pt>
                <c:pt idx="774">
                  <c:v>0.4863425925925926</c:v>
                </c:pt>
                <c:pt idx="775">
                  <c:v>0.4864583333333334</c:v>
                </c:pt>
                <c:pt idx="776">
                  <c:v>0.48657407407407405</c:v>
                </c:pt>
                <c:pt idx="777">
                  <c:v>0.4866898148148148</c:v>
                </c:pt>
                <c:pt idx="778">
                  <c:v>0.48680555555555555</c:v>
                </c:pt>
                <c:pt idx="779">
                  <c:v>0.4869212962962963</c:v>
                </c:pt>
                <c:pt idx="780">
                  <c:v>0.487037037037037</c:v>
                </c:pt>
                <c:pt idx="781">
                  <c:v>0.48715277777777777</c:v>
                </c:pt>
                <c:pt idx="782">
                  <c:v>0.48726851851851855</c:v>
                </c:pt>
                <c:pt idx="783">
                  <c:v>0.48738425925925927</c:v>
                </c:pt>
                <c:pt idx="784">
                  <c:v>0.4875</c:v>
                </c:pt>
                <c:pt idx="785">
                  <c:v>0.4876157407407407</c:v>
                </c:pt>
                <c:pt idx="786">
                  <c:v>0.4877314814814815</c:v>
                </c:pt>
                <c:pt idx="787">
                  <c:v>0.48784722222222227</c:v>
                </c:pt>
                <c:pt idx="788">
                  <c:v>0.48796296296296293</c:v>
                </c:pt>
                <c:pt idx="789">
                  <c:v>0.4880787037037037</c:v>
                </c:pt>
                <c:pt idx="790">
                  <c:v>0.48819444444444443</c:v>
                </c:pt>
                <c:pt idx="791">
                  <c:v>0.4883101851851852</c:v>
                </c:pt>
                <c:pt idx="792">
                  <c:v>0.4884259259259259</c:v>
                </c:pt>
                <c:pt idx="793">
                  <c:v>0.48854166666666665</c:v>
                </c:pt>
                <c:pt idx="794">
                  <c:v>0.48865740740740743</c:v>
                </c:pt>
                <c:pt idx="795">
                  <c:v>0.48877314814814815</c:v>
                </c:pt>
                <c:pt idx="796">
                  <c:v>0.4888888888888889</c:v>
                </c:pt>
                <c:pt idx="797">
                  <c:v>0.4890046296296296</c:v>
                </c:pt>
                <c:pt idx="798">
                  <c:v>0.48912037037037037</c:v>
                </c:pt>
                <c:pt idx="799">
                  <c:v>0.48923611111111115</c:v>
                </c:pt>
                <c:pt idx="800">
                  <c:v>0.4893518518518518</c:v>
                </c:pt>
                <c:pt idx="801">
                  <c:v>0.4894675925925926</c:v>
                </c:pt>
                <c:pt idx="802">
                  <c:v>0.4895833333333333</c:v>
                </c:pt>
                <c:pt idx="803">
                  <c:v>0.4896990740740741</c:v>
                </c:pt>
                <c:pt idx="804">
                  <c:v>0.48981481481481487</c:v>
                </c:pt>
                <c:pt idx="805">
                  <c:v>0.48993055555555554</c:v>
                </c:pt>
                <c:pt idx="806">
                  <c:v>0.4900462962962963</c:v>
                </c:pt>
                <c:pt idx="807">
                  <c:v>0.49016203703703703</c:v>
                </c:pt>
                <c:pt idx="808">
                  <c:v>0.4902777777777778</c:v>
                </c:pt>
                <c:pt idx="809">
                  <c:v>0.4903935185185185</c:v>
                </c:pt>
                <c:pt idx="810">
                  <c:v>0.49050925925925926</c:v>
                </c:pt>
                <c:pt idx="811">
                  <c:v>0.490625</c:v>
                </c:pt>
                <c:pt idx="812">
                  <c:v>0.49074074074074076</c:v>
                </c:pt>
                <c:pt idx="813">
                  <c:v>0.4908564814814815</c:v>
                </c:pt>
                <c:pt idx="814">
                  <c:v>0.4909722222222222</c:v>
                </c:pt>
                <c:pt idx="815">
                  <c:v>0.491087962962963</c:v>
                </c:pt>
                <c:pt idx="816">
                  <c:v>0.49120370370370375</c:v>
                </c:pt>
                <c:pt idx="817">
                  <c:v>0.4913194444444444</c:v>
                </c:pt>
                <c:pt idx="818">
                  <c:v>0.4914351851851852</c:v>
                </c:pt>
                <c:pt idx="819">
                  <c:v>0.4915509259259259</c:v>
                </c:pt>
                <c:pt idx="820">
                  <c:v>0.4916666666666667</c:v>
                </c:pt>
                <c:pt idx="821">
                  <c:v>0.49178240740740736</c:v>
                </c:pt>
                <c:pt idx="822">
                  <c:v>0.49189814814814814</c:v>
                </c:pt>
                <c:pt idx="823">
                  <c:v>0.4920138888888889</c:v>
                </c:pt>
                <c:pt idx="824">
                  <c:v>0.49212962962962964</c:v>
                </c:pt>
                <c:pt idx="825">
                  <c:v>0.49224537037037036</c:v>
                </c:pt>
                <c:pt idx="826">
                  <c:v>0.4923611111111111</c:v>
                </c:pt>
                <c:pt idx="827">
                  <c:v>0.49247685185185186</c:v>
                </c:pt>
                <c:pt idx="828">
                  <c:v>0.49259259259259264</c:v>
                </c:pt>
                <c:pt idx="829">
                  <c:v>0.4927083333333333</c:v>
                </c:pt>
                <c:pt idx="830">
                  <c:v>0.4928240740740741</c:v>
                </c:pt>
                <c:pt idx="831">
                  <c:v>0.4929398148148148</c:v>
                </c:pt>
                <c:pt idx="832">
                  <c:v>0.4930555555555556</c:v>
                </c:pt>
                <c:pt idx="833">
                  <c:v>0.49317129629629625</c:v>
                </c:pt>
                <c:pt idx="834">
                  <c:v>0.493287037037037</c:v>
                </c:pt>
                <c:pt idx="835">
                  <c:v>0.4934027777777778</c:v>
                </c:pt>
                <c:pt idx="836">
                  <c:v>0.4935185185185185</c:v>
                </c:pt>
                <c:pt idx="837">
                  <c:v>0.49363425925925924</c:v>
                </c:pt>
                <c:pt idx="838">
                  <c:v>0.49375</c:v>
                </c:pt>
                <c:pt idx="839">
                  <c:v>0.49386574074074074</c:v>
                </c:pt>
                <c:pt idx="840">
                  <c:v>0.4939814814814815</c:v>
                </c:pt>
                <c:pt idx="841">
                  <c:v>0.4940972222222222</c:v>
                </c:pt>
                <c:pt idx="842">
                  <c:v>0.49421296296296297</c:v>
                </c:pt>
                <c:pt idx="843">
                  <c:v>0.4943287037037037</c:v>
                </c:pt>
                <c:pt idx="844">
                  <c:v>0.49444444444444446</c:v>
                </c:pt>
                <c:pt idx="845">
                  <c:v>0.49456018518518513</c:v>
                </c:pt>
                <c:pt idx="846">
                  <c:v>0.4946759259259259</c:v>
                </c:pt>
                <c:pt idx="847">
                  <c:v>0.4947916666666667</c:v>
                </c:pt>
                <c:pt idx="848">
                  <c:v>0.4949074074074074</c:v>
                </c:pt>
                <c:pt idx="849">
                  <c:v>0.4950231481481482</c:v>
                </c:pt>
                <c:pt idx="850">
                  <c:v>0.49513888888888885</c:v>
                </c:pt>
                <c:pt idx="851">
                  <c:v>0.49525462962962963</c:v>
                </c:pt>
                <c:pt idx="852">
                  <c:v>0.4953703703703704</c:v>
                </c:pt>
                <c:pt idx="853">
                  <c:v>0.4954861111111111</c:v>
                </c:pt>
                <c:pt idx="854">
                  <c:v>0.49560185185185185</c:v>
                </c:pt>
                <c:pt idx="855">
                  <c:v>0.49571759259259257</c:v>
                </c:pt>
                <c:pt idx="856">
                  <c:v>0.49583333333333335</c:v>
                </c:pt>
                <c:pt idx="857">
                  <c:v>0.4959490740740741</c:v>
                </c:pt>
                <c:pt idx="858">
                  <c:v>0.4960648148148148</c:v>
                </c:pt>
                <c:pt idx="859">
                  <c:v>0.49618055555555557</c:v>
                </c:pt>
                <c:pt idx="860">
                  <c:v>0.4962962962962963</c:v>
                </c:pt>
                <c:pt idx="861">
                  <c:v>0.49641203703703707</c:v>
                </c:pt>
                <c:pt idx="862">
                  <c:v>0.49652777777777773</c:v>
                </c:pt>
                <c:pt idx="863">
                  <c:v>0.4966435185185185</c:v>
                </c:pt>
                <c:pt idx="864">
                  <c:v>0.4967592592592593</c:v>
                </c:pt>
                <c:pt idx="865">
                  <c:v>0.496875</c:v>
                </c:pt>
                <c:pt idx="866">
                  <c:v>0.49699074074074073</c:v>
                </c:pt>
                <c:pt idx="867">
                  <c:v>0.49710648148148145</c:v>
                </c:pt>
                <c:pt idx="868">
                  <c:v>0.49722222222222223</c:v>
                </c:pt>
                <c:pt idx="869">
                  <c:v>0.497337962962963</c:v>
                </c:pt>
                <c:pt idx="870">
                  <c:v>0.4974537037037037</c:v>
                </c:pt>
                <c:pt idx="871">
                  <c:v>0.49756944444444445</c:v>
                </c:pt>
                <c:pt idx="872">
                  <c:v>0.4976851851851852</c:v>
                </c:pt>
                <c:pt idx="873">
                  <c:v>0.49780092592592595</c:v>
                </c:pt>
                <c:pt idx="874">
                  <c:v>0.4979166666666666</c:v>
                </c:pt>
                <c:pt idx="875">
                  <c:v>0.4980324074074074</c:v>
                </c:pt>
                <c:pt idx="876">
                  <c:v>0.4981481481481482</c:v>
                </c:pt>
                <c:pt idx="877">
                  <c:v>0.4982638888888889</c:v>
                </c:pt>
                <c:pt idx="878">
                  <c:v>0.4983796296296296</c:v>
                </c:pt>
                <c:pt idx="879">
                  <c:v>0.49849537037037034</c:v>
                </c:pt>
                <c:pt idx="880">
                  <c:v>0.4986111111111111</c:v>
                </c:pt>
                <c:pt idx="881">
                  <c:v>0.4987268518518519</c:v>
                </c:pt>
                <c:pt idx="882">
                  <c:v>0.49884259259259256</c:v>
                </c:pt>
                <c:pt idx="883">
                  <c:v>0.49895833333333334</c:v>
                </c:pt>
                <c:pt idx="884">
                  <c:v>0.49907407407407406</c:v>
                </c:pt>
                <c:pt idx="885">
                  <c:v>0.49918981481481484</c:v>
                </c:pt>
                <c:pt idx="886">
                  <c:v>0.4993055555555555</c:v>
                </c:pt>
                <c:pt idx="887">
                  <c:v>0.4994212962962963</c:v>
                </c:pt>
                <c:pt idx="888">
                  <c:v>0.49953703703703706</c:v>
                </c:pt>
                <c:pt idx="889">
                  <c:v>0.4996527777777778</c:v>
                </c:pt>
                <c:pt idx="890">
                  <c:v>0.4997685185185185</c:v>
                </c:pt>
                <c:pt idx="891">
                  <c:v>0.4998842592592592</c:v>
                </c:pt>
                <c:pt idx="892">
                  <c:v>0.5</c:v>
                </c:pt>
                <c:pt idx="893">
                  <c:v>0.5001157407407407</c:v>
                </c:pt>
                <c:pt idx="894">
                  <c:v>0.5002314814814816</c:v>
                </c:pt>
                <c:pt idx="895">
                  <c:v>0.5003472222222222</c:v>
                </c:pt>
                <c:pt idx="896">
                  <c:v>0.500462962962963</c:v>
                </c:pt>
                <c:pt idx="897">
                  <c:v>0.5005787037037037</c:v>
                </c:pt>
                <c:pt idx="898">
                  <c:v>0.5006944444444444</c:v>
                </c:pt>
                <c:pt idx="899">
                  <c:v>0.5008101851851852</c:v>
                </c:pt>
                <c:pt idx="900">
                  <c:v>0.5009259259259259</c:v>
                </c:pt>
                <c:pt idx="901">
                  <c:v>0.5010416666666667</c:v>
                </c:pt>
                <c:pt idx="902">
                  <c:v>0.5011574074074074</c:v>
                </c:pt>
                <c:pt idx="903">
                  <c:v>0.5012731481481482</c:v>
                </c:pt>
                <c:pt idx="904">
                  <c:v>0.5013888888888889</c:v>
                </c:pt>
                <c:pt idx="905">
                  <c:v>0.5015046296296296</c:v>
                </c:pt>
                <c:pt idx="906">
                  <c:v>0.5016203703703704</c:v>
                </c:pt>
                <c:pt idx="907">
                  <c:v>0.501736111111111</c:v>
                </c:pt>
                <c:pt idx="908">
                  <c:v>0.5018518518518519</c:v>
                </c:pt>
                <c:pt idx="909">
                  <c:v>0.5019675925925926</c:v>
                </c:pt>
                <c:pt idx="910">
                  <c:v>0.5020833333333333</c:v>
                </c:pt>
                <c:pt idx="911">
                  <c:v>0.502199074074074</c:v>
                </c:pt>
                <c:pt idx="912">
                  <c:v>0.5023148148148148</c:v>
                </c:pt>
                <c:pt idx="913">
                  <c:v>0.5024305555555556</c:v>
                </c:pt>
                <c:pt idx="914">
                  <c:v>0.5025462962962963</c:v>
                </c:pt>
                <c:pt idx="915">
                  <c:v>0.502662037037037</c:v>
                </c:pt>
                <c:pt idx="916">
                  <c:v>0.5027777777777778</c:v>
                </c:pt>
                <c:pt idx="917">
                  <c:v>0.5028935185185185</c:v>
                </c:pt>
                <c:pt idx="918">
                  <c:v>0.5030092592592593</c:v>
                </c:pt>
                <c:pt idx="919">
                  <c:v>0.503125</c:v>
                </c:pt>
                <c:pt idx="920">
                  <c:v>0.5032407407407408</c:v>
                </c:pt>
                <c:pt idx="921">
                  <c:v>0.5033564814814815</c:v>
                </c:pt>
                <c:pt idx="922">
                  <c:v>0.5034722222222222</c:v>
                </c:pt>
                <c:pt idx="923">
                  <c:v>0.5035879629629629</c:v>
                </c:pt>
                <c:pt idx="924">
                  <c:v>0.5037037037037037</c:v>
                </c:pt>
                <c:pt idx="925">
                  <c:v>0.5038194444444445</c:v>
                </c:pt>
                <c:pt idx="926">
                  <c:v>0.5039351851851852</c:v>
                </c:pt>
                <c:pt idx="927">
                  <c:v>0.5040509259259259</c:v>
                </c:pt>
                <c:pt idx="928">
                  <c:v>0.5041666666666667</c:v>
                </c:pt>
                <c:pt idx="929">
                  <c:v>0.5042824074074074</c:v>
                </c:pt>
                <c:pt idx="930">
                  <c:v>0.5043981481481482</c:v>
                </c:pt>
                <c:pt idx="931">
                  <c:v>0.5045138888888888</c:v>
                </c:pt>
                <c:pt idx="932">
                  <c:v>0.5046296296296297</c:v>
                </c:pt>
                <c:pt idx="933">
                  <c:v>0.5047453703703704</c:v>
                </c:pt>
                <c:pt idx="934">
                  <c:v>0.5048611111111111</c:v>
                </c:pt>
                <c:pt idx="935">
                  <c:v>0.5049768518518518</c:v>
                </c:pt>
                <c:pt idx="936">
                  <c:v>0.5050925925925925</c:v>
                </c:pt>
                <c:pt idx="937">
                  <c:v>0.5052083333333334</c:v>
                </c:pt>
                <c:pt idx="938">
                  <c:v>0.5053240740740741</c:v>
                </c:pt>
                <c:pt idx="939">
                  <c:v>0.5054398148148148</c:v>
                </c:pt>
                <c:pt idx="940">
                  <c:v>0.5055555555555555</c:v>
                </c:pt>
                <c:pt idx="941">
                  <c:v>0.5056712962962963</c:v>
                </c:pt>
                <c:pt idx="942">
                  <c:v>0.5057870370370371</c:v>
                </c:pt>
                <c:pt idx="943">
                  <c:v>0.5059027777777778</c:v>
                </c:pt>
                <c:pt idx="944">
                  <c:v>0.5060185185185185</c:v>
                </c:pt>
                <c:pt idx="945">
                  <c:v>0.5061342592592593</c:v>
                </c:pt>
                <c:pt idx="946">
                  <c:v>0.50625</c:v>
                </c:pt>
                <c:pt idx="947">
                  <c:v>0.5063657407407408</c:v>
                </c:pt>
                <c:pt idx="948">
                  <c:v>0.5064814814814814</c:v>
                </c:pt>
                <c:pt idx="949">
                  <c:v>0.5065972222222223</c:v>
                </c:pt>
                <c:pt idx="950">
                  <c:v>0.506712962962963</c:v>
                </c:pt>
                <c:pt idx="951">
                  <c:v>0.5068287037037037</c:v>
                </c:pt>
                <c:pt idx="952">
                  <c:v>0.5069444444444444</c:v>
                </c:pt>
                <c:pt idx="953">
                  <c:v>0.5070601851851851</c:v>
                </c:pt>
                <c:pt idx="954">
                  <c:v>0.507175925925926</c:v>
                </c:pt>
                <c:pt idx="955">
                  <c:v>0.5072916666666667</c:v>
                </c:pt>
                <c:pt idx="956">
                  <c:v>0.5074074074074074</c:v>
                </c:pt>
                <c:pt idx="957">
                  <c:v>0.5075231481481481</c:v>
                </c:pt>
                <c:pt idx="958">
                  <c:v>0.5076388888888889</c:v>
                </c:pt>
                <c:pt idx="959">
                  <c:v>0.5077546296296297</c:v>
                </c:pt>
                <c:pt idx="960">
                  <c:v>0.5078703703703703</c:v>
                </c:pt>
                <c:pt idx="961">
                  <c:v>0.5079861111111111</c:v>
                </c:pt>
                <c:pt idx="962">
                  <c:v>0.5081018518518519</c:v>
                </c:pt>
                <c:pt idx="963">
                  <c:v>0.5082175925925926</c:v>
                </c:pt>
                <c:pt idx="964">
                  <c:v>0.5083333333333333</c:v>
                </c:pt>
                <c:pt idx="965">
                  <c:v>0.508449074074074</c:v>
                </c:pt>
                <c:pt idx="966">
                  <c:v>0.5085648148148149</c:v>
                </c:pt>
                <c:pt idx="967">
                  <c:v>0.5086805555555556</c:v>
                </c:pt>
                <c:pt idx="968">
                  <c:v>0.5087962962962963</c:v>
                </c:pt>
                <c:pt idx="969">
                  <c:v>0.508912037037037</c:v>
                </c:pt>
                <c:pt idx="970">
                  <c:v>0.5090277777777777</c:v>
                </c:pt>
                <c:pt idx="971">
                  <c:v>0.5091435185185186</c:v>
                </c:pt>
                <c:pt idx="972">
                  <c:v>0.5092592592592592</c:v>
                </c:pt>
                <c:pt idx="973">
                  <c:v>0.509375</c:v>
                </c:pt>
                <c:pt idx="974">
                  <c:v>0.5094907407407407</c:v>
                </c:pt>
                <c:pt idx="975">
                  <c:v>0.5096064814814815</c:v>
                </c:pt>
                <c:pt idx="976">
                  <c:v>0.5097222222222222</c:v>
                </c:pt>
                <c:pt idx="977">
                  <c:v>0.5098379629629629</c:v>
                </c:pt>
                <c:pt idx="978">
                  <c:v>0.5099537037037037</c:v>
                </c:pt>
                <c:pt idx="979">
                  <c:v>0.5100694444444445</c:v>
                </c:pt>
                <c:pt idx="980">
                  <c:v>0.5101851851851852</c:v>
                </c:pt>
                <c:pt idx="981">
                  <c:v>0.5103009259259259</c:v>
                </c:pt>
                <c:pt idx="982">
                  <c:v>0.5104166666666666</c:v>
                </c:pt>
                <c:pt idx="983">
                  <c:v>0.5105324074074075</c:v>
                </c:pt>
                <c:pt idx="984">
                  <c:v>0.5106481481481482</c:v>
                </c:pt>
                <c:pt idx="985">
                  <c:v>0.5107638888888889</c:v>
                </c:pt>
                <c:pt idx="986">
                  <c:v>0.5108796296296296</c:v>
                </c:pt>
                <c:pt idx="987">
                  <c:v>0.5109953703703703</c:v>
                </c:pt>
                <c:pt idx="988">
                  <c:v>0.5111111111111112</c:v>
                </c:pt>
                <c:pt idx="989">
                  <c:v>0.5112268518518518</c:v>
                </c:pt>
                <c:pt idx="990">
                  <c:v>0.5113425925925926</c:v>
                </c:pt>
                <c:pt idx="991">
                  <c:v>0.5114583333333333</c:v>
                </c:pt>
                <c:pt idx="992">
                  <c:v>0.5115740740740741</c:v>
                </c:pt>
                <c:pt idx="993">
                  <c:v>0.5116898148148148</c:v>
                </c:pt>
                <c:pt idx="994">
                  <c:v>0.5118055555555555</c:v>
                </c:pt>
                <c:pt idx="995">
                  <c:v>0.5119212962962963</c:v>
                </c:pt>
                <c:pt idx="996">
                  <c:v>0.5120370370370371</c:v>
                </c:pt>
                <c:pt idx="997">
                  <c:v>0.5121527777777778</c:v>
                </c:pt>
                <c:pt idx="998">
                  <c:v>0.5122685185185185</c:v>
                </c:pt>
                <c:pt idx="999">
                  <c:v>0.5123842592592592</c:v>
                </c:pt>
                <c:pt idx="1000">
                  <c:v>0.5125</c:v>
                </c:pt>
                <c:pt idx="1001">
                  <c:v>0.5126157407407407</c:v>
                </c:pt>
                <c:pt idx="1002">
                  <c:v>0.5127314814814815</c:v>
                </c:pt>
                <c:pt idx="1003">
                  <c:v>0.5128472222222222</c:v>
                </c:pt>
                <c:pt idx="1004">
                  <c:v>0.512962962962963</c:v>
                </c:pt>
                <c:pt idx="1005">
                  <c:v>0.5130787037037037</c:v>
                </c:pt>
                <c:pt idx="1006">
                  <c:v>0.5131944444444444</c:v>
                </c:pt>
                <c:pt idx="1007">
                  <c:v>0.5133101851851852</c:v>
                </c:pt>
                <c:pt idx="1008">
                  <c:v>0.513425925925926</c:v>
                </c:pt>
                <c:pt idx="1009">
                  <c:v>0.5135416666666667</c:v>
                </c:pt>
                <c:pt idx="1010">
                  <c:v>0.5136574074074074</c:v>
                </c:pt>
                <c:pt idx="1011">
                  <c:v>0.5137731481481481</c:v>
                </c:pt>
                <c:pt idx="1012">
                  <c:v>0.513888888888889</c:v>
                </c:pt>
                <c:pt idx="1013">
                  <c:v>0.5140046296296296</c:v>
                </c:pt>
                <c:pt idx="1014">
                  <c:v>0.5141203703703704</c:v>
                </c:pt>
                <c:pt idx="1015">
                  <c:v>0.5142361111111111</c:v>
                </c:pt>
                <c:pt idx="1016">
                  <c:v>0.5143518518518518</c:v>
                </c:pt>
                <c:pt idx="1017">
                  <c:v>0.5144675925925926</c:v>
                </c:pt>
                <c:pt idx="1018">
                  <c:v>0.5145833333333333</c:v>
                </c:pt>
                <c:pt idx="1019">
                  <c:v>0.5146990740740741</c:v>
                </c:pt>
                <c:pt idx="1020">
                  <c:v>0.5148148148148148</c:v>
                </c:pt>
                <c:pt idx="1021">
                  <c:v>0.5149305555555556</c:v>
                </c:pt>
                <c:pt idx="1022">
                  <c:v>0.5150462962962963</c:v>
                </c:pt>
                <c:pt idx="1023">
                  <c:v>0.515162037037037</c:v>
                </c:pt>
                <c:pt idx="1024">
                  <c:v>0.5152777777777778</c:v>
                </c:pt>
                <c:pt idx="1025">
                  <c:v>0.5153935185185184</c:v>
                </c:pt>
                <c:pt idx="1026">
                  <c:v>0.5155092592592593</c:v>
                </c:pt>
                <c:pt idx="1027">
                  <c:v>0.515625</c:v>
                </c:pt>
                <c:pt idx="1028">
                  <c:v>0.5157407407407407</c:v>
                </c:pt>
                <c:pt idx="1029">
                  <c:v>0.5158564814814816</c:v>
                </c:pt>
                <c:pt idx="1030">
                  <c:v>0.5159722222222222</c:v>
                </c:pt>
                <c:pt idx="1031">
                  <c:v>0.516087962962963</c:v>
                </c:pt>
                <c:pt idx="1032">
                  <c:v>0.5162037037037037</c:v>
                </c:pt>
                <c:pt idx="1033">
                  <c:v>0.5163194444444444</c:v>
                </c:pt>
                <c:pt idx="1034">
                  <c:v>0.5164351851851852</c:v>
                </c:pt>
                <c:pt idx="1035">
                  <c:v>0.5165509259259259</c:v>
                </c:pt>
                <c:pt idx="1036">
                  <c:v>0.5166666666666667</c:v>
                </c:pt>
                <c:pt idx="1037">
                  <c:v>0.5167824074074074</c:v>
                </c:pt>
                <c:pt idx="1038">
                  <c:v>0.5168981481481482</c:v>
                </c:pt>
                <c:pt idx="1039">
                  <c:v>0.5170138888888889</c:v>
                </c:pt>
                <c:pt idx="1040">
                  <c:v>0.5171296296296296</c:v>
                </c:pt>
                <c:pt idx="1041">
                  <c:v>0.5172453703703704</c:v>
                </c:pt>
                <c:pt idx="1042">
                  <c:v>0.517361111111111</c:v>
                </c:pt>
                <c:pt idx="1043">
                  <c:v>0.5174768518518519</c:v>
                </c:pt>
                <c:pt idx="1044">
                  <c:v>0.5175925925925926</c:v>
                </c:pt>
                <c:pt idx="1045">
                  <c:v>0.5177083333333333</c:v>
                </c:pt>
                <c:pt idx="1046">
                  <c:v>0.517824074074074</c:v>
                </c:pt>
                <c:pt idx="1047">
                  <c:v>0.5179398148148148</c:v>
                </c:pt>
                <c:pt idx="1048">
                  <c:v>0.5180555555555556</c:v>
                </c:pt>
                <c:pt idx="1049">
                  <c:v>0.5181712962962963</c:v>
                </c:pt>
                <c:pt idx="1050">
                  <c:v>0.518287037037037</c:v>
                </c:pt>
                <c:pt idx="1051">
                  <c:v>0.5184027777777778</c:v>
                </c:pt>
                <c:pt idx="1052">
                  <c:v>0.5185185185185185</c:v>
                </c:pt>
                <c:pt idx="1053">
                  <c:v>0.5186342592592593</c:v>
                </c:pt>
                <c:pt idx="1054">
                  <c:v>0.51875</c:v>
                </c:pt>
                <c:pt idx="1055">
                  <c:v>0.5188657407407408</c:v>
                </c:pt>
                <c:pt idx="1056">
                  <c:v>0.5189814814814815</c:v>
                </c:pt>
                <c:pt idx="1057">
                  <c:v>0.5190972222222222</c:v>
                </c:pt>
                <c:pt idx="1058">
                  <c:v>0.5192129629629629</c:v>
                </c:pt>
                <c:pt idx="1059">
                  <c:v>0.5193287037037037</c:v>
                </c:pt>
                <c:pt idx="1060">
                  <c:v>0.5194444444444445</c:v>
                </c:pt>
                <c:pt idx="1061">
                  <c:v>0.5195601851851852</c:v>
                </c:pt>
                <c:pt idx="1062">
                  <c:v>0.5196759259259259</c:v>
                </c:pt>
                <c:pt idx="1063">
                  <c:v>0.5197916666666667</c:v>
                </c:pt>
                <c:pt idx="1064">
                  <c:v>0.5199074074074074</c:v>
                </c:pt>
                <c:pt idx="1065">
                  <c:v>0.5200231481481482</c:v>
                </c:pt>
                <c:pt idx="1066">
                  <c:v>0.5201388888888888</c:v>
                </c:pt>
                <c:pt idx="1067">
                  <c:v>0.5202546296296297</c:v>
                </c:pt>
                <c:pt idx="1068">
                  <c:v>0.5203703703703704</c:v>
                </c:pt>
                <c:pt idx="1069">
                  <c:v>0.5204861111111111</c:v>
                </c:pt>
                <c:pt idx="1070">
                  <c:v>0.5206018518518518</c:v>
                </c:pt>
                <c:pt idx="1071">
                  <c:v>0.5207175925925925</c:v>
                </c:pt>
                <c:pt idx="1072">
                  <c:v>0.5208333333333334</c:v>
                </c:pt>
                <c:pt idx="1073">
                  <c:v>0.5209490740740741</c:v>
                </c:pt>
                <c:pt idx="1074">
                  <c:v>0.5210648148148148</c:v>
                </c:pt>
                <c:pt idx="1075">
                  <c:v>0.5211805555555555</c:v>
                </c:pt>
                <c:pt idx="1076">
                  <c:v>0.5212962962962963</c:v>
                </c:pt>
                <c:pt idx="1077">
                  <c:v>0.5214120370370371</c:v>
                </c:pt>
                <c:pt idx="1078">
                  <c:v>0.5215277777777778</c:v>
                </c:pt>
                <c:pt idx="1079">
                  <c:v>0.5216435185185185</c:v>
                </c:pt>
                <c:pt idx="1080">
                  <c:v>0.5217592592592593</c:v>
                </c:pt>
                <c:pt idx="1081">
                  <c:v>0.521875</c:v>
                </c:pt>
                <c:pt idx="1082">
                  <c:v>0.5219907407407408</c:v>
                </c:pt>
                <c:pt idx="1083">
                  <c:v>0.5221064814814814</c:v>
                </c:pt>
                <c:pt idx="1084">
                  <c:v>0.5222222222222223</c:v>
                </c:pt>
                <c:pt idx="1085">
                  <c:v>0.522337962962963</c:v>
                </c:pt>
                <c:pt idx="1086">
                  <c:v>0.5224537037037037</c:v>
                </c:pt>
                <c:pt idx="1087">
                  <c:v>0.5225694444444444</c:v>
                </c:pt>
                <c:pt idx="1088">
                  <c:v>0.5226851851851851</c:v>
                </c:pt>
                <c:pt idx="1089">
                  <c:v>0.522800925925926</c:v>
                </c:pt>
                <c:pt idx="1090">
                  <c:v>0.5229166666666667</c:v>
                </c:pt>
                <c:pt idx="1091">
                  <c:v>0.5230324074074074</c:v>
                </c:pt>
                <c:pt idx="1092">
                  <c:v>0.5231481481481481</c:v>
                </c:pt>
                <c:pt idx="1093">
                  <c:v>0.5232638888888889</c:v>
                </c:pt>
                <c:pt idx="1094">
                  <c:v>0.5233796296296297</c:v>
                </c:pt>
                <c:pt idx="1095">
                  <c:v>0.5234953703703703</c:v>
                </c:pt>
                <c:pt idx="1096">
                  <c:v>0.5236111111111111</c:v>
                </c:pt>
                <c:pt idx="1097">
                  <c:v>0.5237268518518519</c:v>
                </c:pt>
                <c:pt idx="1098">
                  <c:v>0.5238425925925926</c:v>
                </c:pt>
                <c:pt idx="1099">
                  <c:v>0.5239583333333333</c:v>
                </c:pt>
                <c:pt idx="1100">
                  <c:v>0.524074074074074</c:v>
                </c:pt>
                <c:pt idx="1101">
                  <c:v>0.5241898148148149</c:v>
                </c:pt>
                <c:pt idx="1102">
                  <c:v>0.5243055555555556</c:v>
                </c:pt>
                <c:pt idx="1103">
                  <c:v>0.5244212962962963</c:v>
                </c:pt>
                <c:pt idx="1104">
                  <c:v>0.524537037037037</c:v>
                </c:pt>
                <c:pt idx="1105">
                  <c:v>0.5246527777777777</c:v>
                </c:pt>
                <c:pt idx="1106">
                  <c:v>0.5247685185185186</c:v>
                </c:pt>
                <c:pt idx="1107">
                  <c:v>0.5248842592592592</c:v>
                </c:pt>
                <c:pt idx="1108">
                  <c:v>0.525</c:v>
                </c:pt>
                <c:pt idx="1109">
                  <c:v>0.5251157407407407</c:v>
                </c:pt>
                <c:pt idx="1110">
                  <c:v>0.5252314814814815</c:v>
                </c:pt>
                <c:pt idx="1111">
                  <c:v>0.5253472222222222</c:v>
                </c:pt>
                <c:pt idx="1112">
                  <c:v>0.5254629629629629</c:v>
                </c:pt>
                <c:pt idx="1113">
                  <c:v>0.5255787037037037</c:v>
                </c:pt>
                <c:pt idx="1114">
                  <c:v>0.5256944444444445</c:v>
                </c:pt>
                <c:pt idx="1115">
                  <c:v>0.5258101851851852</c:v>
                </c:pt>
                <c:pt idx="1116">
                  <c:v>0.5259259259259259</c:v>
                </c:pt>
                <c:pt idx="1117">
                  <c:v>0.5260416666666666</c:v>
                </c:pt>
                <c:pt idx="1118">
                  <c:v>0.5261574074074075</c:v>
                </c:pt>
                <c:pt idx="1119">
                  <c:v>0.5262731481481482</c:v>
                </c:pt>
                <c:pt idx="1120">
                  <c:v>0.5263888888888889</c:v>
                </c:pt>
                <c:pt idx="1121">
                  <c:v>0.5265046296296296</c:v>
                </c:pt>
                <c:pt idx="1122">
                  <c:v>0.5266203703703703</c:v>
                </c:pt>
                <c:pt idx="1123">
                  <c:v>0.5267361111111112</c:v>
                </c:pt>
                <c:pt idx="1124">
                  <c:v>0.5268518518518518</c:v>
                </c:pt>
                <c:pt idx="1125">
                  <c:v>0.5269675925925926</c:v>
                </c:pt>
                <c:pt idx="1126">
                  <c:v>0.5270833333333333</c:v>
                </c:pt>
                <c:pt idx="1127">
                  <c:v>0.5271990740740741</c:v>
                </c:pt>
                <c:pt idx="1128">
                  <c:v>0.5273148148148148</c:v>
                </c:pt>
                <c:pt idx="1129">
                  <c:v>0.5274305555555555</c:v>
                </c:pt>
                <c:pt idx="1130">
                  <c:v>0.5275462962962963</c:v>
                </c:pt>
                <c:pt idx="1131">
                  <c:v>0.5276620370370371</c:v>
                </c:pt>
                <c:pt idx="1132">
                  <c:v>0.5277777777777778</c:v>
                </c:pt>
                <c:pt idx="1133">
                  <c:v>0.5278935185185185</c:v>
                </c:pt>
                <c:pt idx="1134">
                  <c:v>0.5280092592592592</c:v>
                </c:pt>
                <c:pt idx="1135">
                  <c:v>0.528125</c:v>
                </c:pt>
                <c:pt idx="1136">
                  <c:v>0.5282407407407407</c:v>
                </c:pt>
                <c:pt idx="1137">
                  <c:v>0.5283564814814815</c:v>
                </c:pt>
                <c:pt idx="1138">
                  <c:v>0.5284722222222222</c:v>
                </c:pt>
                <c:pt idx="1139">
                  <c:v>0.528587962962963</c:v>
                </c:pt>
                <c:pt idx="1140">
                  <c:v>0.5287037037037037</c:v>
                </c:pt>
                <c:pt idx="1141">
                  <c:v>0.5288194444444444</c:v>
                </c:pt>
                <c:pt idx="1142">
                  <c:v>0.5289351851851852</c:v>
                </c:pt>
                <c:pt idx="1143">
                  <c:v>0.529050925925926</c:v>
                </c:pt>
                <c:pt idx="1144">
                  <c:v>0.5291666666666667</c:v>
                </c:pt>
                <c:pt idx="1145">
                  <c:v>0.5292824074074074</c:v>
                </c:pt>
                <c:pt idx="1146">
                  <c:v>0.5293981481481481</c:v>
                </c:pt>
                <c:pt idx="1147">
                  <c:v>0.529513888888889</c:v>
                </c:pt>
                <c:pt idx="1148">
                  <c:v>0.5296296296296296</c:v>
                </c:pt>
                <c:pt idx="1149">
                  <c:v>0.5297453703703704</c:v>
                </c:pt>
                <c:pt idx="1150">
                  <c:v>0.5298611111111111</c:v>
                </c:pt>
                <c:pt idx="1151">
                  <c:v>0.5299768518518518</c:v>
                </c:pt>
                <c:pt idx="1152">
                  <c:v>0.5300925925925926</c:v>
                </c:pt>
                <c:pt idx="1153">
                  <c:v>0.5302083333333333</c:v>
                </c:pt>
                <c:pt idx="1154">
                  <c:v>0.5303240740740741</c:v>
                </c:pt>
                <c:pt idx="1155">
                  <c:v>0.5304398148148148</c:v>
                </c:pt>
                <c:pt idx="1156">
                  <c:v>0.5305555555555556</c:v>
                </c:pt>
                <c:pt idx="1157">
                  <c:v>0.5306712962962963</c:v>
                </c:pt>
                <c:pt idx="1158">
                  <c:v>0.530787037037037</c:v>
                </c:pt>
                <c:pt idx="1159">
                  <c:v>0.5309027777777778</c:v>
                </c:pt>
                <c:pt idx="1160">
                  <c:v>0.5310185185185184</c:v>
                </c:pt>
                <c:pt idx="1161">
                  <c:v>0.5311342592592593</c:v>
                </c:pt>
                <c:pt idx="1162">
                  <c:v>0.53125</c:v>
                </c:pt>
                <c:pt idx="1163">
                  <c:v>0.5313657407407407</c:v>
                </c:pt>
                <c:pt idx="1164">
                  <c:v>0.5314814814814816</c:v>
                </c:pt>
                <c:pt idx="1165">
                  <c:v>0.5315972222222222</c:v>
                </c:pt>
                <c:pt idx="1166">
                  <c:v>0.531712962962963</c:v>
                </c:pt>
                <c:pt idx="1167">
                  <c:v>0.5318287037037037</c:v>
                </c:pt>
                <c:pt idx="1168">
                  <c:v>0.5319444444444444</c:v>
                </c:pt>
                <c:pt idx="1169">
                  <c:v>0.5320601851851852</c:v>
                </c:pt>
                <c:pt idx="1170">
                  <c:v>0.5321759259259259</c:v>
                </c:pt>
                <c:pt idx="1171">
                  <c:v>0.5322916666666667</c:v>
                </c:pt>
                <c:pt idx="1172">
                  <c:v>0.5324074074074074</c:v>
                </c:pt>
                <c:pt idx="1173">
                  <c:v>0.5325231481481482</c:v>
                </c:pt>
                <c:pt idx="1174">
                  <c:v>0.5326388888888889</c:v>
                </c:pt>
                <c:pt idx="1175">
                  <c:v>0.5327546296296296</c:v>
                </c:pt>
                <c:pt idx="1176">
                  <c:v>0.5328703703703704</c:v>
                </c:pt>
                <c:pt idx="1177">
                  <c:v>0.532986111111111</c:v>
                </c:pt>
                <c:pt idx="1178">
                  <c:v>0.5331018518518519</c:v>
                </c:pt>
                <c:pt idx="1179">
                  <c:v>0.5332175925925926</c:v>
                </c:pt>
                <c:pt idx="1180">
                  <c:v>0.5333333333333333</c:v>
                </c:pt>
                <c:pt idx="1181">
                  <c:v>0.533449074074074</c:v>
                </c:pt>
                <c:pt idx="1182">
                  <c:v>0.5335648148148148</c:v>
                </c:pt>
                <c:pt idx="1183">
                  <c:v>0.5336805555555556</c:v>
                </c:pt>
                <c:pt idx="1184">
                  <c:v>0.5337962962962963</c:v>
                </c:pt>
                <c:pt idx="1185">
                  <c:v>0.533912037037037</c:v>
                </c:pt>
                <c:pt idx="1186">
                  <c:v>0.5340277777777778</c:v>
                </c:pt>
                <c:pt idx="1187">
                  <c:v>0.5341435185185185</c:v>
                </c:pt>
                <c:pt idx="1188">
                  <c:v>0.5342592592592593</c:v>
                </c:pt>
                <c:pt idx="1189">
                  <c:v>0.534375</c:v>
                </c:pt>
                <c:pt idx="1190">
                  <c:v>0.5344907407407408</c:v>
                </c:pt>
                <c:pt idx="1191">
                  <c:v>0.5346064814814815</c:v>
                </c:pt>
                <c:pt idx="1192">
                  <c:v>0.5347222222222222</c:v>
                </c:pt>
                <c:pt idx="1193">
                  <c:v>0.5348379629629629</c:v>
                </c:pt>
                <c:pt idx="1194">
                  <c:v>0.5349537037037037</c:v>
                </c:pt>
                <c:pt idx="1195">
                  <c:v>0.5350694444444445</c:v>
                </c:pt>
                <c:pt idx="1196">
                  <c:v>0.5351851851851852</c:v>
                </c:pt>
                <c:pt idx="1197">
                  <c:v>0.5353009259259259</c:v>
                </c:pt>
                <c:pt idx="1198">
                  <c:v>0.5354166666666667</c:v>
                </c:pt>
                <c:pt idx="1199">
                  <c:v>0.5355324074074074</c:v>
                </c:pt>
                <c:pt idx="1200">
                  <c:v>0.5356481481481482</c:v>
                </c:pt>
                <c:pt idx="1201">
                  <c:v>0.5357638888888888</c:v>
                </c:pt>
                <c:pt idx="1202">
                  <c:v>0.5358796296296297</c:v>
                </c:pt>
                <c:pt idx="1203">
                  <c:v>0.5359953703703704</c:v>
                </c:pt>
                <c:pt idx="1204">
                  <c:v>0.5361111111111111</c:v>
                </c:pt>
                <c:pt idx="1205">
                  <c:v>0.5362268518518518</c:v>
                </c:pt>
                <c:pt idx="1206">
                  <c:v>0.5363425925925925</c:v>
                </c:pt>
                <c:pt idx="1207">
                  <c:v>0.5364583333333334</c:v>
                </c:pt>
                <c:pt idx="1208">
                  <c:v>0.5365740740740741</c:v>
                </c:pt>
                <c:pt idx="1209">
                  <c:v>0.5366898148148148</c:v>
                </c:pt>
                <c:pt idx="1210">
                  <c:v>0.5368055555555555</c:v>
                </c:pt>
                <c:pt idx="1211">
                  <c:v>0.5369212962962963</c:v>
                </c:pt>
                <c:pt idx="1212">
                  <c:v>0.5370370370370371</c:v>
                </c:pt>
                <c:pt idx="1213">
                  <c:v>0.5371527777777778</c:v>
                </c:pt>
                <c:pt idx="1214">
                  <c:v>0.5372685185185185</c:v>
                </c:pt>
                <c:pt idx="1215">
                  <c:v>0.5373842592592593</c:v>
                </c:pt>
                <c:pt idx="1216">
                  <c:v>0.5375</c:v>
                </c:pt>
                <c:pt idx="1217">
                  <c:v>0.5376157407407408</c:v>
                </c:pt>
                <c:pt idx="1218">
                  <c:v>0.5377314814814814</c:v>
                </c:pt>
                <c:pt idx="1219">
                  <c:v>0.5378472222222223</c:v>
                </c:pt>
                <c:pt idx="1220">
                  <c:v>0.537962962962963</c:v>
                </c:pt>
                <c:pt idx="1221">
                  <c:v>0.5380787037037037</c:v>
                </c:pt>
                <c:pt idx="1222">
                  <c:v>0.5381944444444444</c:v>
                </c:pt>
                <c:pt idx="1223">
                  <c:v>0.5383101851851851</c:v>
                </c:pt>
                <c:pt idx="1224">
                  <c:v>0.538425925925926</c:v>
                </c:pt>
                <c:pt idx="1225">
                  <c:v>0.5385416666666667</c:v>
                </c:pt>
                <c:pt idx="1226">
                  <c:v>0.5386574074074074</c:v>
                </c:pt>
                <c:pt idx="1227">
                  <c:v>0.5387731481481481</c:v>
                </c:pt>
                <c:pt idx="1228">
                  <c:v>0.5388888888888889</c:v>
                </c:pt>
                <c:pt idx="1229">
                  <c:v>0.5390046296296297</c:v>
                </c:pt>
                <c:pt idx="1230">
                  <c:v>0.5391203703703703</c:v>
                </c:pt>
                <c:pt idx="1231">
                  <c:v>0.5392361111111111</c:v>
                </c:pt>
                <c:pt idx="1232">
                  <c:v>0.5393518518518519</c:v>
                </c:pt>
                <c:pt idx="1233">
                  <c:v>0.5394675925925926</c:v>
                </c:pt>
                <c:pt idx="1234">
                  <c:v>0.5395833333333333</c:v>
                </c:pt>
                <c:pt idx="1235">
                  <c:v>0.539699074074074</c:v>
                </c:pt>
                <c:pt idx="1236">
                  <c:v>0.5398148148148149</c:v>
                </c:pt>
                <c:pt idx="1237">
                  <c:v>0.5399305555555556</c:v>
                </c:pt>
                <c:pt idx="1238">
                  <c:v>0.5400462962962963</c:v>
                </c:pt>
                <c:pt idx="1239">
                  <c:v>0.540162037037037</c:v>
                </c:pt>
                <c:pt idx="1240">
                  <c:v>0.5402777777777777</c:v>
                </c:pt>
                <c:pt idx="1241">
                  <c:v>0.5403935185185186</c:v>
                </c:pt>
                <c:pt idx="1242">
                  <c:v>0.5405092592592592</c:v>
                </c:pt>
                <c:pt idx="1243">
                  <c:v>0.540625</c:v>
                </c:pt>
                <c:pt idx="1244">
                  <c:v>0.5407407407407407</c:v>
                </c:pt>
                <c:pt idx="1245">
                  <c:v>0.5408564814814815</c:v>
                </c:pt>
                <c:pt idx="1246">
                  <c:v>0.5409722222222222</c:v>
                </c:pt>
                <c:pt idx="1247">
                  <c:v>0.5410879629629629</c:v>
                </c:pt>
                <c:pt idx="1248">
                  <c:v>0.5412037037037037</c:v>
                </c:pt>
                <c:pt idx="1249">
                  <c:v>0.5413194444444445</c:v>
                </c:pt>
                <c:pt idx="1250">
                  <c:v>0.5414351851851852</c:v>
                </c:pt>
                <c:pt idx="1251">
                  <c:v>0.5415509259259259</c:v>
                </c:pt>
                <c:pt idx="1252">
                  <c:v>0.5416666666666666</c:v>
                </c:pt>
                <c:pt idx="1253">
                  <c:v>0.5417824074074075</c:v>
                </c:pt>
                <c:pt idx="1254">
                  <c:v>0.5418981481481482</c:v>
                </c:pt>
                <c:pt idx="1255">
                  <c:v>0.5420138888888889</c:v>
                </c:pt>
                <c:pt idx="1256">
                  <c:v>0.5421296296296296</c:v>
                </c:pt>
                <c:pt idx="1257">
                  <c:v>0.5422453703703703</c:v>
                </c:pt>
                <c:pt idx="1258">
                  <c:v>0.5423611111111112</c:v>
                </c:pt>
                <c:pt idx="1259">
                  <c:v>0.5424768518518518</c:v>
                </c:pt>
                <c:pt idx="1260">
                  <c:v>0.5425925925925926</c:v>
                </c:pt>
                <c:pt idx="1261">
                  <c:v>0.5427083333333333</c:v>
                </c:pt>
                <c:pt idx="1262">
                  <c:v>0.5428240740740741</c:v>
                </c:pt>
                <c:pt idx="1263">
                  <c:v>0.5429398148148148</c:v>
                </c:pt>
                <c:pt idx="1264">
                  <c:v>0.5430555555555555</c:v>
                </c:pt>
                <c:pt idx="1265">
                  <c:v>0.5431712962962963</c:v>
                </c:pt>
                <c:pt idx="1266">
                  <c:v>0.5432870370370371</c:v>
                </c:pt>
                <c:pt idx="1267">
                  <c:v>0.5434027777777778</c:v>
                </c:pt>
                <c:pt idx="1268">
                  <c:v>0.5435185185185185</c:v>
                </c:pt>
                <c:pt idx="1269">
                  <c:v>0.5436342592592592</c:v>
                </c:pt>
                <c:pt idx="1270">
                  <c:v>0.54375</c:v>
                </c:pt>
                <c:pt idx="1271">
                  <c:v>0.5438657407407407</c:v>
                </c:pt>
                <c:pt idx="1272">
                  <c:v>0.5439814814814815</c:v>
                </c:pt>
                <c:pt idx="1273">
                  <c:v>0.5440972222222222</c:v>
                </c:pt>
                <c:pt idx="1274">
                  <c:v>0.544212962962963</c:v>
                </c:pt>
                <c:pt idx="1275">
                  <c:v>0.5443287037037037</c:v>
                </c:pt>
                <c:pt idx="1276">
                  <c:v>0.5444444444444444</c:v>
                </c:pt>
                <c:pt idx="1277">
                  <c:v>0.5445601851851852</c:v>
                </c:pt>
                <c:pt idx="1278">
                  <c:v>0.544675925925926</c:v>
                </c:pt>
                <c:pt idx="1279">
                  <c:v>0.5447916666666667</c:v>
                </c:pt>
                <c:pt idx="1280">
                  <c:v>0.5449074074074074</c:v>
                </c:pt>
                <c:pt idx="1281">
                  <c:v>0.5450231481481481</c:v>
                </c:pt>
                <c:pt idx="1282">
                  <c:v>0.545138888888889</c:v>
                </c:pt>
                <c:pt idx="1283">
                  <c:v>0.5452546296296296</c:v>
                </c:pt>
                <c:pt idx="1284">
                  <c:v>0.5453703703703704</c:v>
                </c:pt>
                <c:pt idx="1285">
                  <c:v>0.5454861111111111</c:v>
                </c:pt>
                <c:pt idx="1286">
                  <c:v>0.5456018518518518</c:v>
                </c:pt>
                <c:pt idx="1287">
                  <c:v>0.5457175925925926</c:v>
                </c:pt>
                <c:pt idx="1288">
                  <c:v>0.5458333333333333</c:v>
                </c:pt>
                <c:pt idx="1289">
                  <c:v>0.5459490740740741</c:v>
                </c:pt>
                <c:pt idx="1290">
                  <c:v>0.5460648148148148</c:v>
                </c:pt>
                <c:pt idx="1291">
                  <c:v>0.5461805555555556</c:v>
                </c:pt>
                <c:pt idx="1292">
                  <c:v>0.5462962962962963</c:v>
                </c:pt>
                <c:pt idx="1293">
                  <c:v>0.546412037037037</c:v>
                </c:pt>
                <c:pt idx="1294">
                  <c:v>0.5465277777777778</c:v>
                </c:pt>
                <c:pt idx="1295">
                  <c:v>0.5466435185185184</c:v>
                </c:pt>
                <c:pt idx="1296">
                  <c:v>0.5467592592592593</c:v>
                </c:pt>
                <c:pt idx="1297">
                  <c:v>0.546875</c:v>
                </c:pt>
                <c:pt idx="1298">
                  <c:v>0.5469907407407407</c:v>
                </c:pt>
                <c:pt idx="1299">
                  <c:v>0.5471064814814816</c:v>
                </c:pt>
                <c:pt idx="1300">
                  <c:v>0.5472222222222222</c:v>
                </c:pt>
                <c:pt idx="1301">
                  <c:v>0.547337962962963</c:v>
                </c:pt>
                <c:pt idx="1302">
                  <c:v>0.5474537037037037</c:v>
                </c:pt>
                <c:pt idx="1303">
                  <c:v>0.5475694444444444</c:v>
                </c:pt>
                <c:pt idx="1304">
                  <c:v>0.5476851851851852</c:v>
                </c:pt>
                <c:pt idx="1305">
                  <c:v>0.5478009259259259</c:v>
                </c:pt>
                <c:pt idx="1306">
                  <c:v>0.5479166666666667</c:v>
                </c:pt>
                <c:pt idx="1307">
                  <c:v>0.5480324074074074</c:v>
                </c:pt>
                <c:pt idx="1308">
                  <c:v>0.5481481481481482</c:v>
                </c:pt>
                <c:pt idx="1309">
                  <c:v>0.5482638888888889</c:v>
                </c:pt>
                <c:pt idx="1310">
                  <c:v>0.5483796296296296</c:v>
                </c:pt>
                <c:pt idx="1311">
                  <c:v>0.5484953703703704</c:v>
                </c:pt>
                <c:pt idx="1312">
                  <c:v>0.548611111111111</c:v>
                </c:pt>
                <c:pt idx="1313">
                  <c:v>0.5487268518518519</c:v>
                </c:pt>
                <c:pt idx="1314">
                  <c:v>0.5488425925925926</c:v>
                </c:pt>
                <c:pt idx="1315">
                  <c:v>0.5489583333333333</c:v>
                </c:pt>
                <c:pt idx="1316">
                  <c:v>0.549074074074074</c:v>
                </c:pt>
                <c:pt idx="1317">
                  <c:v>0.5491898148148148</c:v>
                </c:pt>
                <c:pt idx="1318">
                  <c:v>0.5493055555555556</c:v>
                </c:pt>
                <c:pt idx="1319">
                  <c:v>0.5494212962962963</c:v>
                </c:pt>
                <c:pt idx="1320">
                  <c:v>0.549537037037037</c:v>
                </c:pt>
                <c:pt idx="1321">
                  <c:v>0.5496527777777778</c:v>
                </c:pt>
                <c:pt idx="1322">
                  <c:v>0.5497685185185185</c:v>
                </c:pt>
                <c:pt idx="1323">
                  <c:v>0.5498842592592593</c:v>
                </c:pt>
                <c:pt idx="1324">
                  <c:v>0.55</c:v>
                </c:pt>
                <c:pt idx="1325">
                  <c:v>0.5501157407407408</c:v>
                </c:pt>
                <c:pt idx="1326">
                  <c:v>0.5502314814814815</c:v>
                </c:pt>
                <c:pt idx="1327">
                  <c:v>0.5503472222222222</c:v>
                </c:pt>
                <c:pt idx="1328">
                  <c:v>0.5504629629629629</c:v>
                </c:pt>
                <c:pt idx="1329">
                  <c:v>0.5505787037037037</c:v>
                </c:pt>
                <c:pt idx="1330">
                  <c:v>0.5506944444444445</c:v>
                </c:pt>
                <c:pt idx="1331">
                  <c:v>0.5508101851851852</c:v>
                </c:pt>
                <c:pt idx="1332">
                  <c:v>0.5509259259259259</c:v>
                </c:pt>
                <c:pt idx="1333">
                  <c:v>0.5510416666666667</c:v>
                </c:pt>
                <c:pt idx="1334">
                  <c:v>0.5511574074074074</c:v>
                </c:pt>
                <c:pt idx="1335">
                  <c:v>0.5512731481481482</c:v>
                </c:pt>
                <c:pt idx="1336">
                  <c:v>0.5513888888888888</c:v>
                </c:pt>
                <c:pt idx="1337">
                  <c:v>0.5515046296296297</c:v>
                </c:pt>
                <c:pt idx="1338">
                  <c:v>0.5516203703703704</c:v>
                </c:pt>
                <c:pt idx="1339">
                  <c:v>0.5517361111111111</c:v>
                </c:pt>
                <c:pt idx="1340">
                  <c:v>0.5518518518518518</c:v>
                </c:pt>
                <c:pt idx="1341">
                  <c:v>0.5519675925925925</c:v>
                </c:pt>
              </c:strCache>
            </c:strRef>
          </c:xVal>
          <c:yVal>
            <c:numRef>
              <c:f>dat!$O$5:$O$1346</c:f>
              <c:numCache>
                <c:ptCount val="1342"/>
                <c:pt idx="0">
                  <c:v>37152</c:v>
                </c:pt>
                <c:pt idx="1">
                  <c:v>37398</c:v>
                </c:pt>
                <c:pt idx="2">
                  <c:v>37234</c:v>
                </c:pt>
                <c:pt idx="3">
                  <c:v>37264</c:v>
                </c:pt>
                <c:pt idx="4">
                  <c:v>37317</c:v>
                </c:pt>
                <c:pt idx="5">
                  <c:v>37259</c:v>
                </c:pt>
                <c:pt idx="6">
                  <c:v>37226</c:v>
                </c:pt>
                <c:pt idx="7">
                  <c:v>37235</c:v>
                </c:pt>
                <c:pt idx="8">
                  <c:v>37172</c:v>
                </c:pt>
                <c:pt idx="9">
                  <c:v>37281</c:v>
                </c:pt>
                <c:pt idx="10">
                  <c:v>37294</c:v>
                </c:pt>
                <c:pt idx="11">
                  <c:v>37140</c:v>
                </c:pt>
                <c:pt idx="12">
                  <c:v>42600</c:v>
                </c:pt>
                <c:pt idx="13">
                  <c:v>44737</c:v>
                </c:pt>
                <c:pt idx="14">
                  <c:v>62161</c:v>
                </c:pt>
                <c:pt idx="15">
                  <c:v>49963</c:v>
                </c:pt>
                <c:pt idx="16">
                  <c:v>49709</c:v>
                </c:pt>
                <c:pt idx="17">
                  <c:v>52879</c:v>
                </c:pt>
                <c:pt idx="18">
                  <c:v>65535</c:v>
                </c:pt>
                <c:pt idx="19">
                  <c:v>39783</c:v>
                </c:pt>
                <c:pt idx="20">
                  <c:v>39289</c:v>
                </c:pt>
                <c:pt idx="21">
                  <c:v>39800</c:v>
                </c:pt>
                <c:pt idx="22">
                  <c:v>40676</c:v>
                </c:pt>
                <c:pt idx="23">
                  <c:v>56765</c:v>
                </c:pt>
                <c:pt idx="24">
                  <c:v>41577</c:v>
                </c:pt>
                <c:pt idx="25">
                  <c:v>39677</c:v>
                </c:pt>
                <c:pt idx="26">
                  <c:v>45390</c:v>
                </c:pt>
                <c:pt idx="27">
                  <c:v>41207</c:v>
                </c:pt>
                <c:pt idx="28">
                  <c:v>39686</c:v>
                </c:pt>
                <c:pt idx="29">
                  <c:v>37589</c:v>
                </c:pt>
                <c:pt idx="30">
                  <c:v>44007</c:v>
                </c:pt>
                <c:pt idx="31">
                  <c:v>41095</c:v>
                </c:pt>
                <c:pt idx="32">
                  <c:v>42655</c:v>
                </c:pt>
                <c:pt idx="33">
                  <c:v>39988</c:v>
                </c:pt>
                <c:pt idx="34">
                  <c:v>40442</c:v>
                </c:pt>
                <c:pt idx="35">
                  <c:v>39982</c:v>
                </c:pt>
                <c:pt idx="36">
                  <c:v>16233</c:v>
                </c:pt>
                <c:pt idx="37">
                  <c:v>6032</c:v>
                </c:pt>
                <c:pt idx="38">
                  <c:v>5834</c:v>
                </c:pt>
                <c:pt idx="39">
                  <c:v>4965</c:v>
                </c:pt>
                <c:pt idx="40">
                  <c:v>5060</c:v>
                </c:pt>
                <c:pt idx="41">
                  <c:v>5296</c:v>
                </c:pt>
                <c:pt idx="42">
                  <c:v>5164</c:v>
                </c:pt>
                <c:pt idx="43">
                  <c:v>5667</c:v>
                </c:pt>
                <c:pt idx="44">
                  <c:v>5334</c:v>
                </c:pt>
                <c:pt idx="45">
                  <c:v>5363</c:v>
                </c:pt>
                <c:pt idx="46">
                  <c:v>5041</c:v>
                </c:pt>
                <c:pt idx="47">
                  <c:v>5130</c:v>
                </c:pt>
                <c:pt idx="48">
                  <c:v>5125</c:v>
                </c:pt>
                <c:pt idx="49">
                  <c:v>4983</c:v>
                </c:pt>
                <c:pt idx="50">
                  <c:v>4937</c:v>
                </c:pt>
                <c:pt idx="51">
                  <c:v>5159</c:v>
                </c:pt>
                <c:pt idx="52">
                  <c:v>4947</c:v>
                </c:pt>
                <c:pt idx="53">
                  <c:v>5021</c:v>
                </c:pt>
                <c:pt idx="54">
                  <c:v>5604</c:v>
                </c:pt>
                <c:pt idx="55">
                  <c:v>5791</c:v>
                </c:pt>
                <c:pt idx="56">
                  <c:v>5540</c:v>
                </c:pt>
                <c:pt idx="57">
                  <c:v>5037</c:v>
                </c:pt>
                <c:pt idx="58">
                  <c:v>5666</c:v>
                </c:pt>
                <c:pt idx="59">
                  <c:v>5219</c:v>
                </c:pt>
                <c:pt idx="60">
                  <c:v>4792</c:v>
                </c:pt>
                <c:pt idx="61">
                  <c:v>4814</c:v>
                </c:pt>
                <c:pt idx="62">
                  <c:v>4835</c:v>
                </c:pt>
                <c:pt idx="63">
                  <c:v>5080</c:v>
                </c:pt>
                <c:pt idx="64">
                  <c:v>5289</c:v>
                </c:pt>
                <c:pt idx="65">
                  <c:v>5472</c:v>
                </c:pt>
                <c:pt idx="66">
                  <c:v>35479</c:v>
                </c:pt>
                <c:pt idx="67">
                  <c:v>12056</c:v>
                </c:pt>
                <c:pt idx="68">
                  <c:v>38148</c:v>
                </c:pt>
                <c:pt idx="69">
                  <c:v>3648</c:v>
                </c:pt>
                <c:pt idx="70">
                  <c:v>3611</c:v>
                </c:pt>
                <c:pt idx="71">
                  <c:v>10163</c:v>
                </c:pt>
                <c:pt idx="72">
                  <c:v>47796</c:v>
                </c:pt>
                <c:pt idx="73">
                  <c:v>7673</c:v>
                </c:pt>
                <c:pt idx="74">
                  <c:v>14383</c:v>
                </c:pt>
                <c:pt idx="75">
                  <c:v>5341</c:v>
                </c:pt>
                <c:pt idx="76">
                  <c:v>25047</c:v>
                </c:pt>
                <c:pt idx="77">
                  <c:v>65535</c:v>
                </c:pt>
                <c:pt idx="78">
                  <c:v>3646</c:v>
                </c:pt>
                <c:pt idx="79">
                  <c:v>3758</c:v>
                </c:pt>
                <c:pt idx="80">
                  <c:v>3788</c:v>
                </c:pt>
                <c:pt idx="81">
                  <c:v>3610</c:v>
                </c:pt>
                <c:pt idx="82">
                  <c:v>65535</c:v>
                </c:pt>
                <c:pt idx="83">
                  <c:v>47140</c:v>
                </c:pt>
                <c:pt idx="84">
                  <c:v>6966</c:v>
                </c:pt>
                <c:pt idx="85">
                  <c:v>7196</c:v>
                </c:pt>
                <c:pt idx="86">
                  <c:v>18721</c:v>
                </c:pt>
                <c:pt idx="87">
                  <c:v>14360</c:v>
                </c:pt>
                <c:pt idx="88">
                  <c:v>18548</c:v>
                </c:pt>
                <c:pt idx="89">
                  <c:v>37323</c:v>
                </c:pt>
                <c:pt idx="90">
                  <c:v>5150</c:v>
                </c:pt>
                <c:pt idx="91">
                  <c:v>4403</c:v>
                </c:pt>
                <c:pt idx="92">
                  <c:v>65535</c:v>
                </c:pt>
                <c:pt idx="93">
                  <c:v>10704</c:v>
                </c:pt>
                <c:pt idx="94">
                  <c:v>65535</c:v>
                </c:pt>
                <c:pt idx="95">
                  <c:v>65535</c:v>
                </c:pt>
                <c:pt idx="96">
                  <c:v>5274</c:v>
                </c:pt>
                <c:pt idx="97">
                  <c:v>4480</c:v>
                </c:pt>
                <c:pt idx="98">
                  <c:v>37691</c:v>
                </c:pt>
                <c:pt idx="99">
                  <c:v>17410</c:v>
                </c:pt>
                <c:pt idx="100">
                  <c:v>8399</c:v>
                </c:pt>
                <c:pt idx="101">
                  <c:v>8662</c:v>
                </c:pt>
                <c:pt idx="102">
                  <c:v>8000</c:v>
                </c:pt>
                <c:pt idx="103">
                  <c:v>10840</c:v>
                </c:pt>
                <c:pt idx="104">
                  <c:v>15797</c:v>
                </c:pt>
                <c:pt idx="105">
                  <c:v>7048</c:v>
                </c:pt>
                <c:pt idx="106">
                  <c:v>8645</c:v>
                </c:pt>
                <c:pt idx="107">
                  <c:v>9661</c:v>
                </c:pt>
                <c:pt idx="108">
                  <c:v>14699</c:v>
                </c:pt>
                <c:pt idx="109">
                  <c:v>12654</c:v>
                </c:pt>
                <c:pt idx="110">
                  <c:v>18812</c:v>
                </c:pt>
                <c:pt idx="111">
                  <c:v>14859</c:v>
                </c:pt>
                <c:pt idx="112">
                  <c:v>11230</c:v>
                </c:pt>
                <c:pt idx="113">
                  <c:v>10764</c:v>
                </c:pt>
                <c:pt idx="114">
                  <c:v>9898</c:v>
                </c:pt>
                <c:pt idx="115">
                  <c:v>11988</c:v>
                </c:pt>
                <c:pt idx="116">
                  <c:v>12625</c:v>
                </c:pt>
                <c:pt idx="117">
                  <c:v>11470</c:v>
                </c:pt>
                <c:pt idx="118">
                  <c:v>11746</c:v>
                </c:pt>
                <c:pt idx="119">
                  <c:v>10863</c:v>
                </c:pt>
                <c:pt idx="120">
                  <c:v>12168</c:v>
                </c:pt>
                <c:pt idx="121">
                  <c:v>8715</c:v>
                </c:pt>
                <c:pt idx="122">
                  <c:v>10330</c:v>
                </c:pt>
                <c:pt idx="123">
                  <c:v>8928</c:v>
                </c:pt>
                <c:pt idx="124">
                  <c:v>11941</c:v>
                </c:pt>
                <c:pt idx="125">
                  <c:v>12616</c:v>
                </c:pt>
                <c:pt idx="126">
                  <c:v>13317</c:v>
                </c:pt>
                <c:pt idx="127">
                  <c:v>11395</c:v>
                </c:pt>
                <c:pt idx="128">
                  <c:v>14745</c:v>
                </c:pt>
                <c:pt idx="129">
                  <c:v>22361</c:v>
                </c:pt>
                <c:pt idx="130">
                  <c:v>18513</c:v>
                </c:pt>
                <c:pt idx="131">
                  <c:v>13699</c:v>
                </c:pt>
                <c:pt idx="132">
                  <c:v>10327</c:v>
                </c:pt>
                <c:pt idx="133">
                  <c:v>19332</c:v>
                </c:pt>
                <c:pt idx="134">
                  <c:v>12312</c:v>
                </c:pt>
                <c:pt idx="135">
                  <c:v>8295</c:v>
                </c:pt>
                <c:pt idx="136">
                  <c:v>11828</c:v>
                </c:pt>
                <c:pt idx="137">
                  <c:v>7586</c:v>
                </c:pt>
                <c:pt idx="138">
                  <c:v>7071</c:v>
                </c:pt>
                <c:pt idx="139">
                  <c:v>13136</c:v>
                </c:pt>
                <c:pt idx="140">
                  <c:v>7311</c:v>
                </c:pt>
                <c:pt idx="141">
                  <c:v>7061</c:v>
                </c:pt>
                <c:pt idx="142">
                  <c:v>44582</c:v>
                </c:pt>
                <c:pt idx="143">
                  <c:v>9782</c:v>
                </c:pt>
                <c:pt idx="144">
                  <c:v>8683</c:v>
                </c:pt>
                <c:pt idx="145">
                  <c:v>15486</c:v>
                </c:pt>
                <c:pt idx="146">
                  <c:v>16992</c:v>
                </c:pt>
                <c:pt idx="147">
                  <c:v>7289</c:v>
                </c:pt>
                <c:pt idx="148">
                  <c:v>13297</c:v>
                </c:pt>
                <c:pt idx="149">
                  <c:v>5887</c:v>
                </c:pt>
                <c:pt idx="150">
                  <c:v>4552</c:v>
                </c:pt>
                <c:pt idx="151">
                  <c:v>4668</c:v>
                </c:pt>
                <c:pt idx="152">
                  <c:v>4735</c:v>
                </c:pt>
                <c:pt idx="153">
                  <c:v>4664</c:v>
                </c:pt>
                <c:pt idx="154">
                  <c:v>4226</c:v>
                </c:pt>
                <c:pt idx="155">
                  <c:v>4061</c:v>
                </c:pt>
                <c:pt idx="156">
                  <c:v>4520</c:v>
                </c:pt>
                <c:pt idx="157">
                  <c:v>4707</c:v>
                </c:pt>
                <c:pt idx="158">
                  <c:v>6642</c:v>
                </c:pt>
                <c:pt idx="159">
                  <c:v>8056</c:v>
                </c:pt>
                <c:pt idx="160">
                  <c:v>16805</c:v>
                </c:pt>
                <c:pt idx="161">
                  <c:v>13369</c:v>
                </c:pt>
                <c:pt idx="162">
                  <c:v>9539</c:v>
                </c:pt>
                <c:pt idx="163">
                  <c:v>7817</c:v>
                </c:pt>
                <c:pt idx="164">
                  <c:v>7862</c:v>
                </c:pt>
                <c:pt idx="165">
                  <c:v>13006</c:v>
                </c:pt>
                <c:pt idx="166">
                  <c:v>8455</c:v>
                </c:pt>
                <c:pt idx="167">
                  <c:v>15011</c:v>
                </c:pt>
                <c:pt idx="168">
                  <c:v>24922</c:v>
                </c:pt>
                <c:pt idx="169">
                  <c:v>16322</c:v>
                </c:pt>
                <c:pt idx="170">
                  <c:v>10313</c:v>
                </c:pt>
                <c:pt idx="171">
                  <c:v>9224</c:v>
                </c:pt>
                <c:pt idx="172">
                  <c:v>14463</c:v>
                </c:pt>
                <c:pt idx="173">
                  <c:v>9740</c:v>
                </c:pt>
                <c:pt idx="174">
                  <c:v>14568</c:v>
                </c:pt>
                <c:pt idx="175">
                  <c:v>11148</c:v>
                </c:pt>
                <c:pt idx="176">
                  <c:v>9152</c:v>
                </c:pt>
                <c:pt idx="177">
                  <c:v>13103</c:v>
                </c:pt>
                <c:pt idx="178">
                  <c:v>8510</c:v>
                </c:pt>
                <c:pt idx="179">
                  <c:v>7999</c:v>
                </c:pt>
                <c:pt idx="180">
                  <c:v>7243</c:v>
                </c:pt>
                <c:pt idx="181">
                  <c:v>9218</c:v>
                </c:pt>
                <c:pt idx="182">
                  <c:v>15329</c:v>
                </c:pt>
                <c:pt idx="183">
                  <c:v>8542</c:v>
                </c:pt>
                <c:pt idx="184">
                  <c:v>7700</c:v>
                </c:pt>
                <c:pt idx="185">
                  <c:v>4346</c:v>
                </c:pt>
                <c:pt idx="186">
                  <c:v>4502</c:v>
                </c:pt>
                <c:pt idx="187">
                  <c:v>4765</c:v>
                </c:pt>
                <c:pt idx="188">
                  <c:v>4539</c:v>
                </c:pt>
                <c:pt idx="189">
                  <c:v>4188</c:v>
                </c:pt>
                <c:pt idx="190">
                  <c:v>4340</c:v>
                </c:pt>
                <c:pt idx="191">
                  <c:v>4730</c:v>
                </c:pt>
                <c:pt idx="192">
                  <c:v>4736</c:v>
                </c:pt>
                <c:pt idx="193">
                  <c:v>4690</c:v>
                </c:pt>
                <c:pt idx="194">
                  <c:v>5281</c:v>
                </c:pt>
                <c:pt idx="195">
                  <c:v>5193</c:v>
                </c:pt>
                <c:pt idx="196">
                  <c:v>4823</c:v>
                </c:pt>
                <c:pt idx="197">
                  <c:v>6132</c:v>
                </c:pt>
                <c:pt idx="198">
                  <c:v>7969</c:v>
                </c:pt>
                <c:pt idx="199">
                  <c:v>8062</c:v>
                </c:pt>
                <c:pt idx="200">
                  <c:v>10672</c:v>
                </c:pt>
                <c:pt idx="201">
                  <c:v>13700</c:v>
                </c:pt>
                <c:pt idx="202">
                  <c:v>13988</c:v>
                </c:pt>
                <c:pt idx="203">
                  <c:v>13036</c:v>
                </c:pt>
                <c:pt idx="204">
                  <c:v>13244</c:v>
                </c:pt>
                <c:pt idx="205">
                  <c:v>62062</c:v>
                </c:pt>
                <c:pt idx="206">
                  <c:v>21336</c:v>
                </c:pt>
                <c:pt idx="207">
                  <c:v>9882</c:v>
                </c:pt>
                <c:pt idx="208">
                  <c:v>10791</c:v>
                </c:pt>
                <c:pt idx="209">
                  <c:v>55125</c:v>
                </c:pt>
                <c:pt idx="210">
                  <c:v>34586</c:v>
                </c:pt>
                <c:pt idx="211">
                  <c:v>17866</c:v>
                </c:pt>
                <c:pt idx="212">
                  <c:v>11167</c:v>
                </c:pt>
                <c:pt idx="213">
                  <c:v>10627</c:v>
                </c:pt>
                <c:pt idx="214">
                  <c:v>12644</c:v>
                </c:pt>
                <c:pt idx="215">
                  <c:v>9059</c:v>
                </c:pt>
                <c:pt idx="216">
                  <c:v>15137</c:v>
                </c:pt>
                <c:pt idx="217">
                  <c:v>10017</c:v>
                </c:pt>
                <c:pt idx="218">
                  <c:v>11571</c:v>
                </c:pt>
                <c:pt idx="219">
                  <c:v>9199</c:v>
                </c:pt>
                <c:pt idx="220">
                  <c:v>11681</c:v>
                </c:pt>
                <c:pt idx="221">
                  <c:v>8291</c:v>
                </c:pt>
                <c:pt idx="222">
                  <c:v>7916</c:v>
                </c:pt>
                <c:pt idx="223">
                  <c:v>7385</c:v>
                </c:pt>
                <c:pt idx="224">
                  <c:v>7058</c:v>
                </c:pt>
                <c:pt idx="225">
                  <c:v>8733</c:v>
                </c:pt>
                <c:pt idx="226">
                  <c:v>7592</c:v>
                </c:pt>
                <c:pt idx="227">
                  <c:v>7605</c:v>
                </c:pt>
                <c:pt idx="228">
                  <c:v>5982</c:v>
                </c:pt>
                <c:pt idx="229">
                  <c:v>5293</c:v>
                </c:pt>
                <c:pt idx="230">
                  <c:v>5407</c:v>
                </c:pt>
                <c:pt idx="231">
                  <c:v>6032</c:v>
                </c:pt>
                <c:pt idx="232">
                  <c:v>5058</c:v>
                </c:pt>
                <c:pt idx="233">
                  <c:v>5283</c:v>
                </c:pt>
                <c:pt idx="234">
                  <c:v>5350</c:v>
                </c:pt>
                <c:pt idx="235">
                  <c:v>5352</c:v>
                </c:pt>
                <c:pt idx="236">
                  <c:v>5106</c:v>
                </c:pt>
                <c:pt idx="237">
                  <c:v>5236</c:v>
                </c:pt>
                <c:pt idx="238">
                  <c:v>5864</c:v>
                </c:pt>
                <c:pt idx="239">
                  <c:v>5871</c:v>
                </c:pt>
                <c:pt idx="240">
                  <c:v>37905</c:v>
                </c:pt>
                <c:pt idx="241">
                  <c:v>6204</c:v>
                </c:pt>
                <c:pt idx="242">
                  <c:v>7948</c:v>
                </c:pt>
                <c:pt idx="243">
                  <c:v>9104</c:v>
                </c:pt>
                <c:pt idx="244">
                  <c:v>5591</c:v>
                </c:pt>
                <c:pt idx="245">
                  <c:v>9135</c:v>
                </c:pt>
                <c:pt idx="246">
                  <c:v>8075</c:v>
                </c:pt>
                <c:pt idx="247">
                  <c:v>6552</c:v>
                </c:pt>
                <c:pt idx="248">
                  <c:v>6791</c:v>
                </c:pt>
                <c:pt idx="249">
                  <c:v>7536</c:v>
                </c:pt>
                <c:pt idx="250">
                  <c:v>8732</c:v>
                </c:pt>
                <c:pt idx="251">
                  <c:v>9390</c:v>
                </c:pt>
                <c:pt idx="252">
                  <c:v>12931</c:v>
                </c:pt>
                <c:pt idx="253">
                  <c:v>8372</c:v>
                </c:pt>
                <c:pt idx="254">
                  <c:v>8270</c:v>
                </c:pt>
                <c:pt idx="255">
                  <c:v>8524</c:v>
                </c:pt>
                <c:pt idx="256">
                  <c:v>17538</c:v>
                </c:pt>
                <c:pt idx="257">
                  <c:v>8577</c:v>
                </c:pt>
                <c:pt idx="258">
                  <c:v>7167</c:v>
                </c:pt>
                <c:pt idx="259">
                  <c:v>6626</c:v>
                </c:pt>
                <c:pt idx="260">
                  <c:v>9478</c:v>
                </c:pt>
                <c:pt idx="261">
                  <c:v>8388</c:v>
                </c:pt>
                <c:pt idx="262">
                  <c:v>8473</c:v>
                </c:pt>
                <c:pt idx="263">
                  <c:v>8444</c:v>
                </c:pt>
                <c:pt idx="264">
                  <c:v>7898</c:v>
                </c:pt>
                <c:pt idx="265">
                  <c:v>11342</c:v>
                </c:pt>
                <c:pt idx="266">
                  <c:v>7670</c:v>
                </c:pt>
                <c:pt idx="267">
                  <c:v>9227</c:v>
                </c:pt>
                <c:pt idx="268">
                  <c:v>8215</c:v>
                </c:pt>
                <c:pt idx="269">
                  <c:v>8202</c:v>
                </c:pt>
                <c:pt idx="270">
                  <c:v>8289</c:v>
                </c:pt>
                <c:pt idx="271">
                  <c:v>7609</c:v>
                </c:pt>
                <c:pt idx="272">
                  <c:v>9972</c:v>
                </c:pt>
                <c:pt idx="273">
                  <c:v>10212</c:v>
                </c:pt>
                <c:pt idx="274">
                  <c:v>8000</c:v>
                </c:pt>
                <c:pt idx="275">
                  <c:v>5384</c:v>
                </c:pt>
                <c:pt idx="276">
                  <c:v>5154</c:v>
                </c:pt>
                <c:pt idx="277">
                  <c:v>5079</c:v>
                </c:pt>
                <c:pt idx="278">
                  <c:v>5154</c:v>
                </c:pt>
                <c:pt idx="279">
                  <c:v>5490</c:v>
                </c:pt>
                <c:pt idx="280">
                  <c:v>5187</c:v>
                </c:pt>
                <c:pt idx="281">
                  <c:v>5353</c:v>
                </c:pt>
                <c:pt idx="282">
                  <c:v>5063</c:v>
                </c:pt>
                <c:pt idx="283">
                  <c:v>4892</c:v>
                </c:pt>
                <c:pt idx="284">
                  <c:v>5094</c:v>
                </c:pt>
                <c:pt idx="285">
                  <c:v>7276</c:v>
                </c:pt>
                <c:pt idx="286">
                  <c:v>7423</c:v>
                </c:pt>
                <c:pt idx="287">
                  <c:v>6994</c:v>
                </c:pt>
                <c:pt idx="288">
                  <c:v>8410</c:v>
                </c:pt>
                <c:pt idx="289">
                  <c:v>6244</c:v>
                </c:pt>
                <c:pt idx="290">
                  <c:v>12687</c:v>
                </c:pt>
                <c:pt idx="291">
                  <c:v>4911</c:v>
                </c:pt>
                <c:pt idx="292">
                  <c:v>5476</c:v>
                </c:pt>
                <c:pt idx="293">
                  <c:v>5432</c:v>
                </c:pt>
                <c:pt idx="294">
                  <c:v>16955</c:v>
                </c:pt>
                <c:pt idx="295">
                  <c:v>6896</c:v>
                </c:pt>
                <c:pt idx="296">
                  <c:v>8670</c:v>
                </c:pt>
                <c:pt idx="297">
                  <c:v>6325</c:v>
                </c:pt>
                <c:pt idx="298">
                  <c:v>5575</c:v>
                </c:pt>
                <c:pt idx="299">
                  <c:v>5422</c:v>
                </c:pt>
                <c:pt idx="300">
                  <c:v>5226</c:v>
                </c:pt>
                <c:pt idx="301">
                  <c:v>6056</c:v>
                </c:pt>
                <c:pt idx="302">
                  <c:v>5369</c:v>
                </c:pt>
                <c:pt idx="303">
                  <c:v>7982</c:v>
                </c:pt>
                <c:pt idx="304">
                  <c:v>15201</c:v>
                </c:pt>
                <c:pt idx="305">
                  <c:v>5179</c:v>
                </c:pt>
                <c:pt idx="306">
                  <c:v>5431</c:v>
                </c:pt>
                <c:pt idx="307">
                  <c:v>5079</c:v>
                </c:pt>
                <c:pt idx="308">
                  <c:v>4913</c:v>
                </c:pt>
                <c:pt idx="309">
                  <c:v>5479</c:v>
                </c:pt>
                <c:pt idx="310">
                  <c:v>5059</c:v>
                </c:pt>
                <c:pt idx="311">
                  <c:v>8537</c:v>
                </c:pt>
                <c:pt idx="312">
                  <c:v>4922</c:v>
                </c:pt>
                <c:pt idx="313">
                  <c:v>5577</c:v>
                </c:pt>
                <c:pt idx="314">
                  <c:v>32764</c:v>
                </c:pt>
                <c:pt idx="315">
                  <c:v>7833</c:v>
                </c:pt>
                <c:pt idx="316">
                  <c:v>5106</c:v>
                </c:pt>
                <c:pt idx="317">
                  <c:v>5388</c:v>
                </c:pt>
                <c:pt idx="318">
                  <c:v>8155</c:v>
                </c:pt>
                <c:pt idx="319">
                  <c:v>5365</c:v>
                </c:pt>
                <c:pt idx="320">
                  <c:v>5241</c:v>
                </c:pt>
                <c:pt idx="321">
                  <c:v>5202</c:v>
                </c:pt>
                <c:pt idx="322">
                  <c:v>5168</c:v>
                </c:pt>
                <c:pt idx="323">
                  <c:v>5440</c:v>
                </c:pt>
                <c:pt idx="324">
                  <c:v>5118</c:v>
                </c:pt>
                <c:pt idx="325">
                  <c:v>5195</c:v>
                </c:pt>
                <c:pt idx="326">
                  <c:v>5055</c:v>
                </c:pt>
                <c:pt idx="327">
                  <c:v>5334</c:v>
                </c:pt>
                <c:pt idx="328">
                  <c:v>5064</c:v>
                </c:pt>
                <c:pt idx="329">
                  <c:v>4906</c:v>
                </c:pt>
                <c:pt idx="330">
                  <c:v>35340</c:v>
                </c:pt>
                <c:pt idx="331">
                  <c:v>35681</c:v>
                </c:pt>
                <c:pt idx="332">
                  <c:v>10317</c:v>
                </c:pt>
                <c:pt idx="333">
                  <c:v>20720</c:v>
                </c:pt>
                <c:pt idx="334">
                  <c:v>12240</c:v>
                </c:pt>
                <c:pt idx="335">
                  <c:v>11955</c:v>
                </c:pt>
                <c:pt idx="336">
                  <c:v>23532</c:v>
                </c:pt>
                <c:pt idx="337">
                  <c:v>28512</c:v>
                </c:pt>
                <c:pt idx="338">
                  <c:v>29245</c:v>
                </c:pt>
                <c:pt idx="339">
                  <c:v>24752</c:v>
                </c:pt>
                <c:pt idx="340">
                  <c:v>14287</c:v>
                </c:pt>
                <c:pt idx="341">
                  <c:v>4990</c:v>
                </c:pt>
                <c:pt idx="342">
                  <c:v>65535</c:v>
                </c:pt>
                <c:pt idx="343">
                  <c:v>7472</c:v>
                </c:pt>
                <c:pt idx="344">
                  <c:v>9547</c:v>
                </c:pt>
                <c:pt idx="345">
                  <c:v>4960</c:v>
                </c:pt>
                <c:pt idx="346">
                  <c:v>7135</c:v>
                </c:pt>
                <c:pt idx="347">
                  <c:v>4828</c:v>
                </c:pt>
                <c:pt idx="348">
                  <c:v>4895</c:v>
                </c:pt>
                <c:pt idx="349">
                  <c:v>6986</c:v>
                </c:pt>
                <c:pt idx="350">
                  <c:v>7750</c:v>
                </c:pt>
                <c:pt idx="351">
                  <c:v>4851</c:v>
                </c:pt>
                <c:pt idx="352">
                  <c:v>4875</c:v>
                </c:pt>
                <c:pt idx="353">
                  <c:v>4853</c:v>
                </c:pt>
                <c:pt idx="354">
                  <c:v>7300</c:v>
                </c:pt>
                <c:pt idx="355">
                  <c:v>6044</c:v>
                </c:pt>
                <c:pt idx="356">
                  <c:v>6818</c:v>
                </c:pt>
                <c:pt idx="357">
                  <c:v>5023</c:v>
                </c:pt>
                <c:pt idx="358">
                  <c:v>4965</c:v>
                </c:pt>
                <c:pt idx="359">
                  <c:v>5071</c:v>
                </c:pt>
                <c:pt idx="360">
                  <c:v>4916</c:v>
                </c:pt>
                <c:pt idx="361">
                  <c:v>4814</c:v>
                </c:pt>
                <c:pt idx="362">
                  <c:v>5559</c:v>
                </c:pt>
                <c:pt idx="363">
                  <c:v>5512</c:v>
                </c:pt>
                <c:pt idx="364">
                  <c:v>8776</c:v>
                </c:pt>
                <c:pt idx="365">
                  <c:v>5148</c:v>
                </c:pt>
                <c:pt idx="366">
                  <c:v>7874</c:v>
                </c:pt>
                <c:pt idx="367">
                  <c:v>7227</c:v>
                </c:pt>
                <c:pt idx="368">
                  <c:v>5049</c:v>
                </c:pt>
                <c:pt idx="369">
                  <c:v>4901</c:v>
                </c:pt>
                <c:pt idx="370">
                  <c:v>4875</c:v>
                </c:pt>
                <c:pt idx="371">
                  <c:v>5137</c:v>
                </c:pt>
                <c:pt idx="372">
                  <c:v>4936</c:v>
                </c:pt>
                <c:pt idx="373">
                  <c:v>6551</c:v>
                </c:pt>
                <c:pt idx="374">
                  <c:v>8126</c:v>
                </c:pt>
                <c:pt idx="375">
                  <c:v>7815</c:v>
                </c:pt>
                <c:pt idx="376">
                  <c:v>4932</c:v>
                </c:pt>
                <c:pt idx="377">
                  <c:v>4981</c:v>
                </c:pt>
                <c:pt idx="378">
                  <c:v>4982</c:v>
                </c:pt>
                <c:pt idx="379">
                  <c:v>6100</c:v>
                </c:pt>
                <c:pt idx="380">
                  <c:v>5016</c:v>
                </c:pt>
                <c:pt idx="381">
                  <c:v>5000</c:v>
                </c:pt>
                <c:pt idx="382">
                  <c:v>5082</c:v>
                </c:pt>
                <c:pt idx="383">
                  <c:v>4987</c:v>
                </c:pt>
                <c:pt idx="384">
                  <c:v>6828</c:v>
                </c:pt>
                <c:pt idx="385">
                  <c:v>8016</c:v>
                </c:pt>
                <c:pt idx="386">
                  <c:v>8684</c:v>
                </c:pt>
                <c:pt idx="387">
                  <c:v>5316</c:v>
                </c:pt>
                <c:pt idx="388">
                  <c:v>6647</c:v>
                </c:pt>
                <c:pt idx="389">
                  <c:v>6463</c:v>
                </c:pt>
                <c:pt idx="390">
                  <c:v>5199</c:v>
                </c:pt>
                <c:pt idx="391">
                  <c:v>6219</c:v>
                </c:pt>
                <c:pt idx="392">
                  <c:v>4964</c:v>
                </c:pt>
                <c:pt idx="393">
                  <c:v>6586</c:v>
                </c:pt>
                <c:pt idx="394">
                  <c:v>7534</c:v>
                </c:pt>
                <c:pt idx="395">
                  <c:v>8099</c:v>
                </c:pt>
                <c:pt idx="396">
                  <c:v>7914</c:v>
                </c:pt>
                <c:pt idx="397">
                  <c:v>5163</c:v>
                </c:pt>
                <c:pt idx="398">
                  <c:v>5822</c:v>
                </c:pt>
                <c:pt idx="399">
                  <c:v>4892</c:v>
                </c:pt>
                <c:pt idx="400">
                  <c:v>5005</c:v>
                </c:pt>
                <c:pt idx="401">
                  <c:v>4933</c:v>
                </c:pt>
                <c:pt idx="402">
                  <c:v>4935</c:v>
                </c:pt>
                <c:pt idx="403">
                  <c:v>5097</c:v>
                </c:pt>
                <c:pt idx="404">
                  <c:v>5214</c:v>
                </c:pt>
                <c:pt idx="405">
                  <c:v>4989</c:v>
                </c:pt>
                <c:pt idx="406">
                  <c:v>5106</c:v>
                </c:pt>
                <c:pt idx="407">
                  <c:v>6175</c:v>
                </c:pt>
                <c:pt idx="408">
                  <c:v>5264</c:v>
                </c:pt>
                <c:pt idx="409">
                  <c:v>4906</c:v>
                </c:pt>
                <c:pt idx="410">
                  <c:v>5070</c:v>
                </c:pt>
                <c:pt idx="411">
                  <c:v>4974</c:v>
                </c:pt>
                <c:pt idx="412">
                  <c:v>4869</c:v>
                </c:pt>
                <c:pt idx="413">
                  <c:v>4924</c:v>
                </c:pt>
                <c:pt idx="414">
                  <c:v>6822</c:v>
                </c:pt>
                <c:pt idx="415">
                  <c:v>5075</c:v>
                </c:pt>
                <c:pt idx="416">
                  <c:v>5048</c:v>
                </c:pt>
                <c:pt idx="417">
                  <c:v>4969</c:v>
                </c:pt>
                <c:pt idx="418">
                  <c:v>4997</c:v>
                </c:pt>
                <c:pt idx="419">
                  <c:v>6141</c:v>
                </c:pt>
                <c:pt idx="420">
                  <c:v>5917</c:v>
                </c:pt>
                <c:pt idx="421">
                  <c:v>5454</c:v>
                </c:pt>
                <c:pt idx="422">
                  <c:v>6822</c:v>
                </c:pt>
                <c:pt idx="423">
                  <c:v>6866</c:v>
                </c:pt>
                <c:pt idx="424">
                  <c:v>7564</c:v>
                </c:pt>
                <c:pt idx="425">
                  <c:v>7157</c:v>
                </c:pt>
                <c:pt idx="426">
                  <c:v>7205</c:v>
                </c:pt>
                <c:pt idx="427">
                  <c:v>4853</c:v>
                </c:pt>
                <c:pt idx="428">
                  <c:v>5018</c:v>
                </c:pt>
                <c:pt idx="429">
                  <c:v>5088</c:v>
                </c:pt>
                <c:pt idx="430">
                  <c:v>7108</c:v>
                </c:pt>
                <c:pt idx="431">
                  <c:v>7787</c:v>
                </c:pt>
                <c:pt idx="432">
                  <c:v>7880</c:v>
                </c:pt>
                <c:pt idx="433">
                  <c:v>8222</c:v>
                </c:pt>
                <c:pt idx="434">
                  <c:v>7905</c:v>
                </c:pt>
                <c:pt idx="435">
                  <c:v>5186</c:v>
                </c:pt>
                <c:pt idx="436">
                  <c:v>4973</c:v>
                </c:pt>
                <c:pt idx="437">
                  <c:v>4875</c:v>
                </c:pt>
                <c:pt idx="438">
                  <c:v>4847</c:v>
                </c:pt>
                <c:pt idx="439">
                  <c:v>7343</c:v>
                </c:pt>
                <c:pt idx="440">
                  <c:v>5393</c:v>
                </c:pt>
                <c:pt idx="441">
                  <c:v>7075</c:v>
                </c:pt>
                <c:pt idx="442">
                  <c:v>4990</c:v>
                </c:pt>
                <c:pt idx="443">
                  <c:v>4941</c:v>
                </c:pt>
                <c:pt idx="444">
                  <c:v>4993</c:v>
                </c:pt>
                <c:pt idx="445">
                  <c:v>7734</c:v>
                </c:pt>
                <c:pt idx="446">
                  <c:v>7423</c:v>
                </c:pt>
                <c:pt idx="447">
                  <c:v>7390</c:v>
                </c:pt>
                <c:pt idx="448">
                  <c:v>4911</c:v>
                </c:pt>
                <c:pt idx="449">
                  <c:v>4937</c:v>
                </c:pt>
                <c:pt idx="450">
                  <c:v>7339</c:v>
                </c:pt>
                <c:pt idx="451">
                  <c:v>5566</c:v>
                </c:pt>
                <c:pt idx="452">
                  <c:v>4837</c:v>
                </c:pt>
                <c:pt idx="453">
                  <c:v>6002</c:v>
                </c:pt>
                <c:pt idx="454">
                  <c:v>5995</c:v>
                </c:pt>
                <c:pt idx="455">
                  <c:v>4994</c:v>
                </c:pt>
                <c:pt idx="456">
                  <c:v>5974</c:v>
                </c:pt>
                <c:pt idx="457">
                  <c:v>5042</c:v>
                </c:pt>
                <c:pt idx="458">
                  <c:v>4958</c:v>
                </c:pt>
                <c:pt idx="459">
                  <c:v>5026</c:v>
                </c:pt>
                <c:pt idx="460">
                  <c:v>8119</c:v>
                </c:pt>
                <c:pt idx="461">
                  <c:v>7608</c:v>
                </c:pt>
                <c:pt idx="462">
                  <c:v>7560</c:v>
                </c:pt>
                <c:pt idx="463">
                  <c:v>7205</c:v>
                </c:pt>
                <c:pt idx="464">
                  <c:v>7722</c:v>
                </c:pt>
                <c:pt idx="465">
                  <c:v>4894</c:v>
                </c:pt>
                <c:pt idx="466">
                  <c:v>4946</c:v>
                </c:pt>
                <c:pt idx="467">
                  <c:v>4978</c:v>
                </c:pt>
                <c:pt idx="468">
                  <c:v>5069</c:v>
                </c:pt>
                <c:pt idx="469">
                  <c:v>5108</c:v>
                </c:pt>
                <c:pt idx="470">
                  <c:v>6573</c:v>
                </c:pt>
                <c:pt idx="471">
                  <c:v>5907</c:v>
                </c:pt>
                <c:pt idx="472">
                  <c:v>5058</c:v>
                </c:pt>
                <c:pt idx="473">
                  <c:v>5363</c:v>
                </c:pt>
                <c:pt idx="474">
                  <c:v>5041</c:v>
                </c:pt>
                <c:pt idx="475">
                  <c:v>5203</c:v>
                </c:pt>
                <c:pt idx="476">
                  <c:v>7488</c:v>
                </c:pt>
                <c:pt idx="477">
                  <c:v>8005</c:v>
                </c:pt>
                <c:pt idx="478">
                  <c:v>8443</c:v>
                </c:pt>
                <c:pt idx="479">
                  <c:v>5818</c:v>
                </c:pt>
                <c:pt idx="480">
                  <c:v>4979</c:v>
                </c:pt>
                <c:pt idx="481">
                  <c:v>5680</c:v>
                </c:pt>
                <c:pt idx="482">
                  <c:v>5202</c:v>
                </c:pt>
                <c:pt idx="483">
                  <c:v>5719</c:v>
                </c:pt>
                <c:pt idx="484">
                  <c:v>6851</c:v>
                </c:pt>
                <c:pt idx="485">
                  <c:v>5681</c:v>
                </c:pt>
                <c:pt idx="486">
                  <c:v>6201</c:v>
                </c:pt>
                <c:pt idx="487">
                  <c:v>6149</c:v>
                </c:pt>
                <c:pt idx="488">
                  <c:v>6704</c:v>
                </c:pt>
                <c:pt idx="489">
                  <c:v>5992</c:v>
                </c:pt>
                <c:pt idx="490">
                  <c:v>5654</c:v>
                </c:pt>
                <c:pt idx="491">
                  <c:v>5881</c:v>
                </c:pt>
                <c:pt idx="492">
                  <c:v>6457</c:v>
                </c:pt>
                <c:pt idx="493">
                  <c:v>5799</c:v>
                </c:pt>
                <c:pt idx="494">
                  <c:v>5716</c:v>
                </c:pt>
                <c:pt idx="495">
                  <c:v>5236</c:v>
                </c:pt>
                <c:pt idx="496">
                  <c:v>4917</c:v>
                </c:pt>
                <c:pt idx="497">
                  <c:v>5698</c:v>
                </c:pt>
                <c:pt idx="498">
                  <c:v>6737</c:v>
                </c:pt>
                <c:pt idx="499">
                  <c:v>7942</c:v>
                </c:pt>
                <c:pt idx="500">
                  <c:v>6834</c:v>
                </c:pt>
                <c:pt idx="501">
                  <c:v>7372</c:v>
                </c:pt>
                <c:pt idx="502">
                  <c:v>5182</c:v>
                </c:pt>
                <c:pt idx="503">
                  <c:v>4951</c:v>
                </c:pt>
                <c:pt idx="504">
                  <c:v>7590</c:v>
                </c:pt>
                <c:pt idx="505">
                  <c:v>6672</c:v>
                </c:pt>
                <c:pt idx="506">
                  <c:v>5986</c:v>
                </c:pt>
                <c:pt idx="507">
                  <c:v>4893</c:v>
                </c:pt>
                <c:pt idx="508">
                  <c:v>5690</c:v>
                </c:pt>
                <c:pt idx="509">
                  <c:v>7201</c:v>
                </c:pt>
                <c:pt idx="510">
                  <c:v>7225</c:v>
                </c:pt>
                <c:pt idx="511">
                  <c:v>5303</c:v>
                </c:pt>
                <c:pt idx="512">
                  <c:v>5709</c:v>
                </c:pt>
                <c:pt idx="513">
                  <c:v>6555</c:v>
                </c:pt>
                <c:pt idx="514">
                  <c:v>7268</c:v>
                </c:pt>
                <c:pt idx="515">
                  <c:v>7537</c:v>
                </c:pt>
                <c:pt idx="516">
                  <c:v>5911</c:v>
                </c:pt>
                <c:pt idx="517">
                  <c:v>5798</c:v>
                </c:pt>
                <c:pt idx="518">
                  <c:v>6718</c:v>
                </c:pt>
                <c:pt idx="519">
                  <c:v>5781</c:v>
                </c:pt>
                <c:pt idx="520">
                  <c:v>5586</c:v>
                </c:pt>
                <c:pt idx="521">
                  <c:v>5541</c:v>
                </c:pt>
                <c:pt idx="522">
                  <c:v>6610</c:v>
                </c:pt>
                <c:pt idx="523">
                  <c:v>7048</c:v>
                </c:pt>
                <c:pt idx="524">
                  <c:v>5152</c:v>
                </c:pt>
                <c:pt idx="525">
                  <c:v>7221</c:v>
                </c:pt>
                <c:pt idx="526">
                  <c:v>7245</c:v>
                </c:pt>
                <c:pt idx="527">
                  <c:v>6293</c:v>
                </c:pt>
                <c:pt idx="528">
                  <c:v>6162</c:v>
                </c:pt>
                <c:pt idx="529">
                  <c:v>6873</c:v>
                </c:pt>
                <c:pt idx="530">
                  <c:v>4935</c:v>
                </c:pt>
                <c:pt idx="531">
                  <c:v>5599</c:v>
                </c:pt>
                <c:pt idx="532">
                  <c:v>4937</c:v>
                </c:pt>
                <c:pt idx="533">
                  <c:v>5914</c:v>
                </c:pt>
                <c:pt idx="534">
                  <c:v>5420</c:v>
                </c:pt>
                <c:pt idx="535">
                  <c:v>4824</c:v>
                </c:pt>
                <c:pt idx="536">
                  <c:v>5412</c:v>
                </c:pt>
                <c:pt idx="537">
                  <c:v>5311</c:v>
                </c:pt>
                <c:pt idx="538">
                  <c:v>6753</c:v>
                </c:pt>
                <c:pt idx="539">
                  <c:v>8168</c:v>
                </c:pt>
                <c:pt idx="540">
                  <c:v>6222</c:v>
                </c:pt>
                <c:pt idx="541">
                  <c:v>4983</c:v>
                </c:pt>
                <c:pt idx="542">
                  <c:v>7103</c:v>
                </c:pt>
                <c:pt idx="543">
                  <c:v>6219</c:v>
                </c:pt>
                <c:pt idx="544">
                  <c:v>6148</c:v>
                </c:pt>
                <c:pt idx="545">
                  <c:v>6147</c:v>
                </c:pt>
                <c:pt idx="546">
                  <c:v>5157</c:v>
                </c:pt>
                <c:pt idx="547">
                  <c:v>5718</c:v>
                </c:pt>
                <c:pt idx="548">
                  <c:v>7118</c:v>
                </c:pt>
                <c:pt idx="549">
                  <c:v>5440</c:v>
                </c:pt>
                <c:pt idx="550">
                  <c:v>6905</c:v>
                </c:pt>
                <c:pt idx="551">
                  <c:v>7020</c:v>
                </c:pt>
                <c:pt idx="552">
                  <c:v>5268</c:v>
                </c:pt>
                <c:pt idx="553">
                  <c:v>4915</c:v>
                </c:pt>
                <c:pt idx="554">
                  <c:v>8300</c:v>
                </c:pt>
                <c:pt idx="555">
                  <c:v>7673</c:v>
                </c:pt>
                <c:pt idx="556">
                  <c:v>6387</c:v>
                </c:pt>
                <c:pt idx="557">
                  <c:v>7159</c:v>
                </c:pt>
                <c:pt idx="558">
                  <c:v>7431</c:v>
                </c:pt>
                <c:pt idx="559">
                  <c:v>5589</c:v>
                </c:pt>
                <c:pt idx="560">
                  <c:v>5106</c:v>
                </c:pt>
                <c:pt idx="561">
                  <c:v>5660</c:v>
                </c:pt>
                <c:pt idx="562">
                  <c:v>5357</c:v>
                </c:pt>
                <c:pt idx="563">
                  <c:v>5335</c:v>
                </c:pt>
                <c:pt idx="564">
                  <c:v>7148</c:v>
                </c:pt>
                <c:pt idx="565">
                  <c:v>6718</c:v>
                </c:pt>
                <c:pt idx="566">
                  <c:v>6931</c:v>
                </c:pt>
                <c:pt idx="567">
                  <c:v>7172</c:v>
                </c:pt>
                <c:pt idx="568">
                  <c:v>7506</c:v>
                </c:pt>
                <c:pt idx="569">
                  <c:v>7303</c:v>
                </c:pt>
                <c:pt idx="570">
                  <c:v>7312</c:v>
                </c:pt>
                <c:pt idx="571">
                  <c:v>8191</c:v>
                </c:pt>
                <c:pt idx="572">
                  <c:v>8143</c:v>
                </c:pt>
                <c:pt idx="573">
                  <c:v>7886</c:v>
                </c:pt>
                <c:pt idx="574">
                  <c:v>8291</c:v>
                </c:pt>
                <c:pt idx="575">
                  <c:v>8770</c:v>
                </c:pt>
                <c:pt idx="576">
                  <c:v>7667</c:v>
                </c:pt>
                <c:pt idx="577">
                  <c:v>7339</c:v>
                </c:pt>
                <c:pt idx="578">
                  <c:v>8697</c:v>
                </c:pt>
                <c:pt idx="579">
                  <c:v>6874</c:v>
                </c:pt>
                <c:pt idx="580">
                  <c:v>6157</c:v>
                </c:pt>
                <c:pt idx="581">
                  <c:v>5136</c:v>
                </c:pt>
                <c:pt idx="582">
                  <c:v>6705</c:v>
                </c:pt>
                <c:pt idx="583">
                  <c:v>5580</c:v>
                </c:pt>
                <c:pt idx="584">
                  <c:v>5811</c:v>
                </c:pt>
                <c:pt idx="585">
                  <c:v>6957</c:v>
                </c:pt>
                <c:pt idx="586">
                  <c:v>8250</c:v>
                </c:pt>
                <c:pt idx="587">
                  <c:v>6619</c:v>
                </c:pt>
                <c:pt idx="588">
                  <c:v>6431</c:v>
                </c:pt>
                <c:pt idx="589">
                  <c:v>8942</c:v>
                </c:pt>
                <c:pt idx="590">
                  <c:v>9473</c:v>
                </c:pt>
                <c:pt idx="591">
                  <c:v>8136</c:v>
                </c:pt>
                <c:pt idx="592">
                  <c:v>7465</c:v>
                </c:pt>
                <c:pt idx="593">
                  <c:v>5093</c:v>
                </c:pt>
                <c:pt idx="594">
                  <c:v>4935</c:v>
                </c:pt>
                <c:pt idx="595">
                  <c:v>6432</c:v>
                </c:pt>
                <c:pt idx="596">
                  <c:v>8085</c:v>
                </c:pt>
                <c:pt idx="597">
                  <c:v>9443</c:v>
                </c:pt>
                <c:pt idx="598">
                  <c:v>7178</c:v>
                </c:pt>
                <c:pt idx="599">
                  <c:v>8484</c:v>
                </c:pt>
                <c:pt idx="600">
                  <c:v>9302</c:v>
                </c:pt>
                <c:pt idx="601">
                  <c:v>5320</c:v>
                </c:pt>
                <c:pt idx="602">
                  <c:v>7122</c:v>
                </c:pt>
                <c:pt idx="603">
                  <c:v>7398</c:v>
                </c:pt>
                <c:pt idx="604">
                  <c:v>5151</c:v>
                </c:pt>
                <c:pt idx="605">
                  <c:v>8647</c:v>
                </c:pt>
                <c:pt idx="606">
                  <c:v>8890</c:v>
                </c:pt>
                <c:pt idx="607">
                  <c:v>8828</c:v>
                </c:pt>
                <c:pt idx="608">
                  <c:v>8490</c:v>
                </c:pt>
                <c:pt idx="609">
                  <c:v>9158</c:v>
                </c:pt>
                <c:pt idx="610">
                  <c:v>8592</c:v>
                </c:pt>
                <c:pt idx="611">
                  <c:v>8616</c:v>
                </c:pt>
                <c:pt idx="612">
                  <c:v>8071</c:v>
                </c:pt>
                <c:pt idx="613">
                  <c:v>7724</c:v>
                </c:pt>
                <c:pt idx="614">
                  <c:v>8260</c:v>
                </c:pt>
                <c:pt idx="615">
                  <c:v>7102</c:v>
                </c:pt>
                <c:pt idx="616">
                  <c:v>9078</c:v>
                </c:pt>
                <c:pt idx="617">
                  <c:v>8439</c:v>
                </c:pt>
                <c:pt idx="618">
                  <c:v>8630</c:v>
                </c:pt>
                <c:pt idx="619">
                  <c:v>7839</c:v>
                </c:pt>
                <c:pt idx="620">
                  <c:v>4898</c:v>
                </c:pt>
                <c:pt idx="621">
                  <c:v>4966</c:v>
                </c:pt>
                <c:pt idx="622">
                  <c:v>6407</c:v>
                </c:pt>
                <c:pt idx="623">
                  <c:v>7580</c:v>
                </c:pt>
                <c:pt idx="624">
                  <c:v>7596</c:v>
                </c:pt>
                <c:pt idx="625">
                  <c:v>6874</c:v>
                </c:pt>
                <c:pt idx="626">
                  <c:v>5163</c:v>
                </c:pt>
                <c:pt idx="627">
                  <c:v>5558</c:v>
                </c:pt>
                <c:pt idx="628">
                  <c:v>4891</c:v>
                </c:pt>
                <c:pt idx="629">
                  <c:v>7527</c:v>
                </c:pt>
                <c:pt idx="630">
                  <c:v>7299</c:v>
                </c:pt>
                <c:pt idx="631">
                  <c:v>7941</c:v>
                </c:pt>
                <c:pt idx="632">
                  <c:v>6799</c:v>
                </c:pt>
                <c:pt idx="633">
                  <c:v>5918</c:v>
                </c:pt>
                <c:pt idx="634">
                  <c:v>5290</c:v>
                </c:pt>
                <c:pt idx="635">
                  <c:v>8233</c:v>
                </c:pt>
                <c:pt idx="636">
                  <c:v>9184</c:v>
                </c:pt>
                <c:pt idx="637">
                  <c:v>10291</c:v>
                </c:pt>
                <c:pt idx="638">
                  <c:v>6806</c:v>
                </c:pt>
                <c:pt idx="639">
                  <c:v>45547</c:v>
                </c:pt>
                <c:pt idx="640">
                  <c:v>6912</c:v>
                </c:pt>
                <c:pt idx="641">
                  <c:v>6040</c:v>
                </c:pt>
                <c:pt idx="642">
                  <c:v>48144</c:v>
                </c:pt>
                <c:pt idx="643">
                  <c:v>5962</c:v>
                </c:pt>
                <c:pt idx="644">
                  <c:v>6201</c:v>
                </c:pt>
                <c:pt idx="645">
                  <c:v>5872</c:v>
                </c:pt>
                <c:pt idx="646">
                  <c:v>5932</c:v>
                </c:pt>
                <c:pt idx="647">
                  <c:v>7126</c:v>
                </c:pt>
                <c:pt idx="648">
                  <c:v>7441</c:v>
                </c:pt>
                <c:pt idx="649">
                  <c:v>6668</c:v>
                </c:pt>
                <c:pt idx="650">
                  <c:v>5290</c:v>
                </c:pt>
                <c:pt idx="651">
                  <c:v>4967</c:v>
                </c:pt>
                <c:pt idx="652">
                  <c:v>4888</c:v>
                </c:pt>
                <c:pt idx="653">
                  <c:v>5410</c:v>
                </c:pt>
                <c:pt idx="654">
                  <c:v>5349</c:v>
                </c:pt>
                <c:pt idx="655">
                  <c:v>4898</c:v>
                </c:pt>
                <c:pt idx="656">
                  <c:v>4920</c:v>
                </c:pt>
                <c:pt idx="657">
                  <c:v>4839</c:v>
                </c:pt>
                <c:pt idx="658">
                  <c:v>5210</c:v>
                </c:pt>
                <c:pt idx="659">
                  <c:v>5363</c:v>
                </c:pt>
                <c:pt idx="660">
                  <c:v>4965</c:v>
                </c:pt>
                <c:pt idx="661">
                  <c:v>5002</c:v>
                </c:pt>
                <c:pt idx="662">
                  <c:v>5665</c:v>
                </c:pt>
                <c:pt idx="663">
                  <c:v>5233</c:v>
                </c:pt>
                <c:pt idx="664">
                  <c:v>5462</c:v>
                </c:pt>
                <c:pt idx="665">
                  <c:v>5058</c:v>
                </c:pt>
                <c:pt idx="666">
                  <c:v>4995</c:v>
                </c:pt>
                <c:pt idx="667">
                  <c:v>4959</c:v>
                </c:pt>
                <c:pt idx="668">
                  <c:v>5027</c:v>
                </c:pt>
                <c:pt idx="669">
                  <c:v>17134</c:v>
                </c:pt>
                <c:pt idx="670">
                  <c:v>7562</c:v>
                </c:pt>
                <c:pt idx="671">
                  <c:v>5250</c:v>
                </c:pt>
                <c:pt idx="672">
                  <c:v>4872</c:v>
                </c:pt>
                <c:pt idx="673">
                  <c:v>5193</c:v>
                </c:pt>
                <c:pt idx="674">
                  <c:v>4866</c:v>
                </c:pt>
                <c:pt idx="675">
                  <c:v>5113</c:v>
                </c:pt>
                <c:pt idx="676">
                  <c:v>11209</c:v>
                </c:pt>
                <c:pt idx="677">
                  <c:v>5501</c:v>
                </c:pt>
                <c:pt idx="678">
                  <c:v>5153</c:v>
                </c:pt>
                <c:pt idx="679">
                  <c:v>4869</c:v>
                </c:pt>
                <c:pt idx="680">
                  <c:v>5395</c:v>
                </c:pt>
                <c:pt idx="681">
                  <c:v>4913</c:v>
                </c:pt>
                <c:pt idx="682">
                  <c:v>5320</c:v>
                </c:pt>
                <c:pt idx="683">
                  <c:v>5050</c:v>
                </c:pt>
                <c:pt idx="684">
                  <c:v>5300</c:v>
                </c:pt>
                <c:pt idx="685">
                  <c:v>5143</c:v>
                </c:pt>
                <c:pt idx="686">
                  <c:v>5139</c:v>
                </c:pt>
                <c:pt idx="687">
                  <c:v>4946</c:v>
                </c:pt>
                <c:pt idx="688">
                  <c:v>4971</c:v>
                </c:pt>
                <c:pt idx="689">
                  <c:v>5046</c:v>
                </c:pt>
                <c:pt idx="690">
                  <c:v>5124</c:v>
                </c:pt>
                <c:pt idx="691">
                  <c:v>5222</c:v>
                </c:pt>
                <c:pt idx="692">
                  <c:v>5030</c:v>
                </c:pt>
                <c:pt idx="693">
                  <c:v>5218</c:v>
                </c:pt>
                <c:pt idx="694">
                  <c:v>5515</c:v>
                </c:pt>
                <c:pt idx="695">
                  <c:v>5224</c:v>
                </c:pt>
                <c:pt idx="696">
                  <c:v>5715</c:v>
                </c:pt>
                <c:pt idx="697">
                  <c:v>6023</c:v>
                </c:pt>
                <c:pt idx="698">
                  <c:v>5812</c:v>
                </c:pt>
                <c:pt idx="699">
                  <c:v>5778</c:v>
                </c:pt>
                <c:pt idx="700">
                  <c:v>5433</c:v>
                </c:pt>
                <c:pt idx="701">
                  <c:v>5834</c:v>
                </c:pt>
                <c:pt idx="702">
                  <c:v>5980</c:v>
                </c:pt>
                <c:pt idx="703">
                  <c:v>5593</c:v>
                </c:pt>
                <c:pt idx="704">
                  <c:v>6423</c:v>
                </c:pt>
                <c:pt idx="705">
                  <c:v>5406</c:v>
                </c:pt>
                <c:pt idx="706">
                  <c:v>5369</c:v>
                </c:pt>
                <c:pt idx="707">
                  <c:v>5361</c:v>
                </c:pt>
                <c:pt idx="708">
                  <c:v>5188</c:v>
                </c:pt>
                <c:pt idx="709">
                  <c:v>5638</c:v>
                </c:pt>
                <c:pt idx="710">
                  <c:v>5319</c:v>
                </c:pt>
                <c:pt idx="711">
                  <c:v>5794</c:v>
                </c:pt>
                <c:pt idx="712">
                  <c:v>5519</c:v>
                </c:pt>
                <c:pt idx="713">
                  <c:v>5357</c:v>
                </c:pt>
                <c:pt idx="714">
                  <c:v>5003</c:v>
                </c:pt>
                <c:pt idx="715">
                  <c:v>5267</c:v>
                </c:pt>
                <c:pt idx="716">
                  <c:v>5146</c:v>
                </c:pt>
                <c:pt idx="717">
                  <c:v>4992</c:v>
                </c:pt>
                <c:pt idx="718">
                  <c:v>5091</c:v>
                </c:pt>
                <c:pt idx="719">
                  <c:v>4847</c:v>
                </c:pt>
                <c:pt idx="720">
                  <c:v>5071</c:v>
                </c:pt>
                <c:pt idx="721">
                  <c:v>5562</c:v>
                </c:pt>
                <c:pt idx="722">
                  <c:v>5062</c:v>
                </c:pt>
                <c:pt idx="723">
                  <c:v>5907</c:v>
                </c:pt>
                <c:pt idx="724">
                  <c:v>5135</c:v>
                </c:pt>
                <c:pt idx="725">
                  <c:v>5362</c:v>
                </c:pt>
                <c:pt idx="726">
                  <c:v>11536</c:v>
                </c:pt>
                <c:pt idx="727">
                  <c:v>4990</c:v>
                </c:pt>
                <c:pt idx="728">
                  <c:v>5170</c:v>
                </c:pt>
                <c:pt idx="729">
                  <c:v>5386</c:v>
                </c:pt>
                <c:pt idx="730">
                  <c:v>5174</c:v>
                </c:pt>
                <c:pt idx="731">
                  <c:v>6074</c:v>
                </c:pt>
                <c:pt idx="732">
                  <c:v>5364</c:v>
                </c:pt>
                <c:pt idx="733">
                  <c:v>5056</c:v>
                </c:pt>
                <c:pt idx="734">
                  <c:v>4943</c:v>
                </c:pt>
                <c:pt idx="735">
                  <c:v>5001</c:v>
                </c:pt>
                <c:pt idx="736">
                  <c:v>5281</c:v>
                </c:pt>
                <c:pt idx="737">
                  <c:v>4898</c:v>
                </c:pt>
                <c:pt idx="738">
                  <c:v>5040</c:v>
                </c:pt>
                <c:pt idx="739">
                  <c:v>5294</c:v>
                </c:pt>
                <c:pt idx="740">
                  <c:v>4951</c:v>
                </c:pt>
                <c:pt idx="741">
                  <c:v>5004</c:v>
                </c:pt>
                <c:pt idx="742">
                  <c:v>19472</c:v>
                </c:pt>
                <c:pt idx="743">
                  <c:v>5059</c:v>
                </c:pt>
                <c:pt idx="744">
                  <c:v>5150</c:v>
                </c:pt>
                <c:pt idx="745">
                  <c:v>4996</c:v>
                </c:pt>
                <c:pt idx="746">
                  <c:v>5166</c:v>
                </c:pt>
                <c:pt idx="747">
                  <c:v>5490</c:v>
                </c:pt>
                <c:pt idx="748">
                  <c:v>8049</c:v>
                </c:pt>
                <c:pt idx="749">
                  <c:v>9274</c:v>
                </c:pt>
                <c:pt idx="750">
                  <c:v>16759</c:v>
                </c:pt>
                <c:pt idx="751">
                  <c:v>10412</c:v>
                </c:pt>
                <c:pt idx="752">
                  <c:v>13873</c:v>
                </c:pt>
                <c:pt idx="753">
                  <c:v>5862</c:v>
                </c:pt>
                <c:pt idx="754">
                  <c:v>14785</c:v>
                </c:pt>
                <c:pt idx="755">
                  <c:v>5324</c:v>
                </c:pt>
                <c:pt idx="756">
                  <c:v>19693</c:v>
                </c:pt>
                <c:pt idx="757">
                  <c:v>8058</c:v>
                </c:pt>
                <c:pt idx="758">
                  <c:v>13210</c:v>
                </c:pt>
                <c:pt idx="759">
                  <c:v>44101</c:v>
                </c:pt>
                <c:pt idx="760">
                  <c:v>65535</c:v>
                </c:pt>
                <c:pt idx="761">
                  <c:v>5105</c:v>
                </c:pt>
                <c:pt idx="762">
                  <c:v>5088</c:v>
                </c:pt>
                <c:pt idx="763">
                  <c:v>5051</c:v>
                </c:pt>
                <c:pt idx="764">
                  <c:v>4998</c:v>
                </c:pt>
                <c:pt idx="765">
                  <c:v>5096</c:v>
                </c:pt>
                <c:pt idx="766">
                  <c:v>5125</c:v>
                </c:pt>
                <c:pt idx="767">
                  <c:v>5108</c:v>
                </c:pt>
                <c:pt idx="768">
                  <c:v>5069</c:v>
                </c:pt>
                <c:pt idx="769">
                  <c:v>5026</c:v>
                </c:pt>
                <c:pt idx="770">
                  <c:v>5068</c:v>
                </c:pt>
                <c:pt idx="771">
                  <c:v>4967</c:v>
                </c:pt>
                <c:pt idx="772">
                  <c:v>5144</c:v>
                </c:pt>
                <c:pt idx="773">
                  <c:v>4874</c:v>
                </c:pt>
                <c:pt idx="774">
                  <c:v>5075</c:v>
                </c:pt>
                <c:pt idx="775">
                  <c:v>5486</c:v>
                </c:pt>
                <c:pt idx="776">
                  <c:v>5065</c:v>
                </c:pt>
                <c:pt idx="777">
                  <c:v>5175</c:v>
                </c:pt>
                <c:pt idx="778">
                  <c:v>5139</c:v>
                </c:pt>
                <c:pt idx="779">
                  <c:v>5010</c:v>
                </c:pt>
                <c:pt idx="780">
                  <c:v>5065</c:v>
                </c:pt>
                <c:pt idx="781">
                  <c:v>5064</c:v>
                </c:pt>
                <c:pt idx="782">
                  <c:v>4969</c:v>
                </c:pt>
                <c:pt idx="783">
                  <c:v>65535</c:v>
                </c:pt>
                <c:pt idx="784">
                  <c:v>11985</c:v>
                </c:pt>
                <c:pt idx="785">
                  <c:v>12066</c:v>
                </c:pt>
                <c:pt idx="786">
                  <c:v>30179</c:v>
                </c:pt>
                <c:pt idx="787">
                  <c:v>6293</c:v>
                </c:pt>
                <c:pt idx="788">
                  <c:v>57970</c:v>
                </c:pt>
                <c:pt idx="789">
                  <c:v>5717</c:v>
                </c:pt>
                <c:pt idx="790">
                  <c:v>5633</c:v>
                </c:pt>
                <c:pt idx="791">
                  <c:v>5779</c:v>
                </c:pt>
                <c:pt idx="792">
                  <c:v>5544</c:v>
                </c:pt>
                <c:pt idx="793">
                  <c:v>6007</c:v>
                </c:pt>
                <c:pt idx="794">
                  <c:v>5458</c:v>
                </c:pt>
                <c:pt idx="795">
                  <c:v>5592</c:v>
                </c:pt>
                <c:pt idx="796">
                  <c:v>5472</c:v>
                </c:pt>
                <c:pt idx="797">
                  <c:v>5589</c:v>
                </c:pt>
                <c:pt idx="798">
                  <c:v>5396</c:v>
                </c:pt>
                <c:pt idx="799">
                  <c:v>5221</c:v>
                </c:pt>
                <c:pt idx="800">
                  <c:v>5689</c:v>
                </c:pt>
                <c:pt idx="801">
                  <c:v>5151</c:v>
                </c:pt>
                <c:pt idx="802">
                  <c:v>5314</c:v>
                </c:pt>
                <c:pt idx="803">
                  <c:v>5233</c:v>
                </c:pt>
                <c:pt idx="804">
                  <c:v>5219</c:v>
                </c:pt>
                <c:pt idx="805">
                  <c:v>5370</c:v>
                </c:pt>
                <c:pt idx="806">
                  <c:v>5123</c:v>
                </c:pt>
                <c:pt idx="807">
                  <c:v>5198</c:v>
                </c:pt>
                <c:pt idx="808">
                  <c:v>5288</c:v>
                </c:pt>
                <c:pt idx="809">
                  <c:v>5315</c:v>
                </c:pt>
                <c:pt idx="810">
                  <c:v>5664</c:v>
                </c:pt>
                <c:pt idx="811">
                  <c:v>5494</c:v>
                </c:pt>
                <c:pt idx="812">
                  <c:v>5850</c:v>
                </c:pt>
                <c:pt idx="813">
                  <c:v>5495</c:v>
                </c:pt>
                <c:pt idx="814">
                  <c:v>5634</c:v>
                </c:pt>
                <c:pt idx="815">
                  <c:v>5537</c:v>
                </c:pt>
                <c:pt idx="816">
                  <c:v>5921</c:v>
                </c:pt>
                <c:pt idx="817">
                  <c:v>5583</c:v>
                </c:pt>
                <c:pt idx="818">
                  <c:v>5764</c:v>
                </c:pt>
                <c:pt idx="819">
                  <c:v>7265</c:v>
                </c:pt>
                <c:pt idx="820">
                  <c:v>6117</c:v>
                </c:pt>
                <c:pt idx="821">
                  <c:v>6130</c:v>
                </c:pt>
                <c:pt idx="822">
                  <c:v>7712</c:v>
                </c:pt>
                <c:pt idx="823">
                  <c:v>6009</c:v>
                </c:pt>
                <c:pt idx="824">
                  <c:v>5593</c:v>
                </c:pt>
                <c:pt idx="825">
                  <c:v>5439</c:v>
                </c:pt>
                <c:pt idx="826">
                  <c:v>5835</c:v>
                </c:pt>
                <c:pt idx="827">
                  <c:v>6388</c:v>
                </c:pt>
                <c:pt idx="828">
                  <c:v>5650</c:v>
                </c:pt>
                <c:pt idx="829">
                  <c:v>5566</c:v>
                </c:pt>
                <c:pt idx="830">
                  <c:v>5658</c:v>
                </c:pt>
                <c:pt idx="831">
                  <c:v>5796</c:v>
                </c:pt>
                <c:pt idx="832">
                  <c:v>5868</c:v>
                </c:pt>
                <c:pt idx="833">
                  <c:v>5345</c:v>
                </c:pt>
                <c:pt idx="834">
                  <c:v>5919</c:v>
                </c:pt>
                <c:pt idx="835">
                  <c:v>6348</c:v>
                </c:pt>
                <c:pt idx="836">
                  <c:v>5564</c:v>
                </c:pt>
                <c:pt idx="837">
                  <c:v>5867</c:v>
                </c:pt>
                <c:pt idx="838">
                  <c:v>6653</c:v>
                </c:pt>
                <c:pt idx="839">
                  <c:v>6004</c:v>
                </c:pt>
                <c:pt idx="840">
                  <c:v>6214</c:v>
                </c:pt>
                <c:pt idx="841">
                  <c:v>6028</c:v>
                </c:pt>
                <c:pt idx="842">
                  <c:v>6181</c:v>
                </c:pt>
                <c:pt idx="843">
                  <c:v>5451</c:v>
                </c:pt>
                <c:pt idx="844">
                  <c:v>4980</c:v>
                </c:pt>
                <c:pt idx="845">
                  <c:v>5552</c:v>
                </c:pt>
                <c:pt idx="846">
                  <c:v>5094</c:v>
                </c:pt>
                <c:pt idx="847">
                  <c:v>5153</c:v>
                </c:pt>
                <c:pt idx="848">
                  <c:v>5358</c:v>
                </c:pt>
                <c:pt idx="849">
                  <c:v>5243</c:v>
                </c:pt>
                <c:pt idx="850">
                  <c:v>5412</c:v>
                </c:pt>
                <c:pt idx="851">
                  <c:v>5053</c:v>
                </c:pt>
                <c:pt idx="852">
                  <c:v>5682</c:v>
                </c:pt>
                <c:pt idx="853">
                  <c:v>5507</c:v>
                </c:pt>
                <c:pt idx="854">
                  <c:v>5189</c:v>
                </c:pt>
                <c:pt idx="855">
                  <c:v>5461</c:v>
                </c:pt>
                <c:pt idx="856">
                  <c:v>5190</c:v>
                </c:pt>
                <c:pt idx="857">
                  <c:v>5068</c:v>
                </c:pt>
                <c:pt idx="858">
                  <c:v>5536</c:v>
                </c:pt>
                <c:pt idx="859">
                  <c:v>5851</c:v>
                </c:pt>
                <c:pt idx="860">
                  <c:v>5881</c:v>
                </c:pt>
                <c:pt idx="861">
                  <c:v>22248</c:v>
                </c:pt>
                <c:pt idx="862">
                  <c:v>21004</c:v>
                </c:pt>
                <c:pt idx="863">
                  <c:v>15432</c:v>
                </c:pt>
                <c:pt idx="864">
                  <c:v>14371</c:v>
                </c:pt>
                <c:pt idx="865">
                  <c:v>13529</c:v>
                </c:pt>
                <c:pt idx="866">
                  <c:v>14558</c:v>
                </c:pt>
                <c:pt idx="867">
                  <c:v>11114</c:v>
                </c:pt>
                <c:pt idx="868">
                  <c:v>6569</c:v>
                </c:pt>
                <c:pt idx="869">
                  <c:v>6333</c:v>
                </c:pt>
                <c:pt idx="870">
                  <c:v>5425</c:v>
                </c:pt>
                <c:pt idx="871">
                  <c:v>5172</c:v>
                </c:pt>
                <c:pt idx="872">
                  <c:v>5659</c:v>
                </c:pt>
                <c:pt idx="873">
                  <c:v>5332</c:v>
                </c:pt>
                <c:pt idx="874">
                  <c:v>5223</c:v>
                </c:pt>
                <c:pt idx="875">
                  <c:v>5411</c:v>
                </c:pt>
                <c:pt idx="876">
                  <c:v>6192</c:v>
                </c:pt>
                <c:pt idx="877">
                  <c:v>5094</c:v>
                </c:pt>
                <c:pt idx="878">
                  <c:v>5274</c:v>
                </c:pt>
                <c:pt idx="879">
                  <c:v>5490</c:v>
                </c:pt>
                <c:pt idx="880">
                  <c:v>5088</c:v>
                </c:pt>
                <c:pt idx="881">
                  <c:v>5131</c:v>
                </c:pt>
                <c:pt idx="882">
                  <c:v>5661</c:v>
                </c:pt>
                <c:pt idx="883">
                  <c:v>5047</c:v>
                </c:pt>
                <c:pt idx="884">
                  <c:v>5353</c:v>
                </c:pt>
                <c:pt idx="885">
                  <c:v>5335</c:v>
                </c:pt>
                <c:pt idx="886">
                  <c:v>5352</c:v>
                </c:pt>
                <c:pt idx="887">
                  <c:v>5276</c:v>
                </c:pt>
                <c:pt idx="888">
                  <c:v>5450</c:v>
                </c:pt>
                <c:pt idx="889">
                  <c:v>5350</c:v>
                </c:pt>
                <c:pt idx="890">
                  <c:v>5242</c:v>
                </c:pt>
                <c:pt idx="891">
                  <c:v>5315</c:v>
                </c:pt>
                <c:pt idx="892">
                  <c:v>5422</c:v>
                </c:pt>
                <c:pt idx="893">
                  <c:v>5182</c:v>
                </c:pt>
                <c:pt idx="894">
                  <c:v>5245</c:v>
                </c:pt>
                <c:pt idx="895">
                  <c:v>5303</c:v>
                </c:pt>
                <c:pt idx="896">
                  <c:v>5164</c:v>
                </c:pt>
                <c:pt idx="897">
                  <c:v>5414</c:v>
                </c:pt>
                <c:pt idx="898">
                  <c:v>5247</c:v>
                </c:pt>
                <c:pt idx="899">
                  <c:v>5467</c:v>
                </c:pt>
                <c:pt idx="900">
                  <c:v>5501</c:v>
                </c:pt>
                <c:pt idx="901">
                  <c:v>5043</c:v>
                </c:pt>
                <c:pt idx="902">
                  <c:v>5451</c:v>
                </c:pt>
                <c:pt idx="903">
                  <c:v>5890</c:v>
                </c:pt>
                <c:pt idx="904">
                  <c:v>5220</c:v>
                </c:pt>
                <c:pt idx="905">
                  <c:v>5820</c:v>
                </c:pt>
                <c:pt idx="906">
                  <c:v>5307</c:v>
                </c:pt>
                <c:pt idx="907">
                  <c:v>5250</c:v>
                </c:pt>
                <c:pt idx="908">
                  <c:v>5702</c:v>
                </c:pt>
                <c:pt idx="909">
                  <c:v>5217</c:v>
                </c:pt>
                <c:pt idx="910">
                  <c:v>5497</c:v>
                </c:pt>
                <c:pt idx="911">
                  <c:v>5499</c:v>
                </c:pt>
                <c:pt idx="912">
                  <c:v>5872</c:v>
                </c:pt>
                <c:pt idx="913">
                  <c:v>5551</c:v>
                </c:pt>
                <c:pt idx="914">
                  <c:v>5487</c:v>
                </c:pt>
                <c:pt idx="915">
                  <c:v>6013</c:v>
                </c:pt>
                <c:pt idx="916">
                  <c:v>5301</c:v>
                </c:pt>
                <c:pt idx="917">
                  <c:v>5386</c:v>
                </c:pt>
                <c:pt idx="918">
                  <c:v>5451</c:v>
                </c:pt>
                <c:pt idx="919">
                  <c:v>5397</c:v>
                </c:pt>
                <c:pt idx="920">
                  <c:v>5350</c:v>
                </c:pt>
                <c:pt idx="921">
                  <c:v>5119</c:v>
                </c:pt>
                <c:pt idx="922">
                  <c:v>5581</c:v>
                </c:pt>
                <c:pt idx="923">
                  <c:v>6384</c:v>
                </c:pt>
                <c:pt idx="924">
                  <c:v>5228</c:v>
                </c:pt>
                <c:pt idx="925">
                  <c:v>7048</c:v>
                </c:pt>
                <c:pt idx="926">
                  <c:v>10849</c:v>
                </c:pt>
                <c:pt idx="927">
                  <c:v>5702</c:v>
                </c:pt>
                <c:pt idx="928">
                  <c:v>5676</c:v>
                </c:pt>
                <c:pt idx="929">
                  <c:v>5724</c:v>
                </c:pt>
                <c:pt idx="930">
                  <c:v>7078</c:v>
                </c:pt>
                <c:pt idx="931">
                  <c:v>5956</c:v>
                </c:pt>
                <c:pt idx="932">
                  <c:v>5895</c:v>
                </c:pt>
                <c:pt idx="933">
                  <c:v>5661</c:v>
                </c:pt>
                <c:pt idx="934">
                  <c:v>5905</c:v>
                </c:pt>
                <c:pt idx="935">
                  <c:v>5615</c:v>
                </c:pt>
                <c:pt idx="936">
                  <c:v>5637</c:v>
                </c:pt>
                <c:pt idx="937">
                  <c:v>6208</c:v>
                </c:pt>
                <c:pt idx="938">
                  <c:v>6082</c:v>
                </c:pt>
                <c:pt idx="939">
                  <c:v>6082</c:v>
                </c:pt>
                <c:pt idx="940">
                  <c:v>5703</c:v>
                </c:pt>
                <c:pt idx="941">
                  <c:v>6344</c:v>
                </c:pt>
                <c:pt idx="942">
                  <c:v>5733</c:v>
                </c:pt>
                <c:pt idx="943">
                  <c:v>5949</c:v>
                </c:pt>
                <c:pt idx="944">
                  <c:v>5777</c:v>
                </c:pt>
                <c:pt idx="945">
                  <c:v>5941</c:v>
                </c:pt>
                <c:pt idx="946">
                  <c:v>6083</c:v>
                </c:pt>
                <c:pt idx="947">
                  <c:v>6180</c:v>
                </c:pt>
                <c:pt idx="948">
                  <c:v>6091</c:v>
                </c:pt>
                <c:pt idx="949">
                  <c:v>5761</c:v>
                </c:pt>
                <c:pt idx="950">
                  <c:v>5810</c:v>
                </c:pt>
                <c:pt idx="951">
                  <c:v>6042</c:v>
                </c:pt>
                <c:pt idx="952">
                  <c:v>6068</c:v>
                </c:pt>
                <c:pt idx="953">
                  <c:v>5937</c:v>
                </c:pt>
                <c:pt idx="954">
                  <c:v>6268</c:v>
                </c:pt>
                <c:pt idx="955">
                  <c:v>6230</c:v>
                </c:pt>
                <c:pt idx="956">
                  <c:v>6155</c:v>
                </c:pt>
                <c:pt idx="957">
                  <c:v>6059</c:v>
                </c:pt>
                <c:pt idx="958">
                  <c:v>6234</c:v>
                </c:pt>
                <c:pt idx="959">
                  <c:v>5731</c:v>
                </c:pt>
                <c:pt idx="960">
                  <c:v>5959</c:v>
                </c:pt>
                <c:pt idx="961">
                  <c:v>6599</c:v>
                </c:pt>
                <c:pt idx="962">
                  <c:v>6117</c:v>
                </c:pt>
                <c:pt idx="963">
                  <c:v>6046</c:v>
                </c:pt>
                <c:pt idx="964">
                  <c:v>6045</c:v>
                </c:pt>
                <c:pt idx="965">
                  <c:v>5946</c:v>
                </c:pt>
                <c:pt idx="966">
                  <c:v>6342</c:v>
                </c:pt>
                <c:pt idx="967">
                  <c:v>6129</c:v>
                </c:pt>
                <c:pt idx="968">
                  <c:v>6354</c:v>
                </c:pt>
                <c:pt idx="969">
                  <c:v>5832</c:v>
                </c:pt>
                <c:pt idx="970">
                  <c:v>6221</c:v>
                </c:pt>
                <c:pt idx="971">
                  <c:v>6047</c:v>
                </c:pt>
                <c:pt idx="972">
                  <c:v>6308</c:v>
                </c:pt>
                <c:pt idx="973">
                  <c:v>6655</c:v>
                </c:pt>
                <c:pt idx="974">
                  <c:v>6280</c:v>
                </c:pt>
                <c:pt idx="975">
                  <c:v>6164</c:v>
                </c:pt>
                <c:pt idx="976">
                  <c:v>6440</c:v>
                </c:pt>
                <c:pt idx="977">
                  <c:v>6400</c:v>
                </c:pt>
                <c:pt idx="978">
                  <c:v>5903</c:v>
                </c:pt>
                <c:pt idx="979">
                  <c:v>6291</c:v>
                </c:pt>
                <c:pt idx="980">
                  <c:v>5992</c:v>
                </c:pt>
                <c:pt idx="981">
                  <c:v>6406</c:v>
                </c:pt>
                <c:pt idx="982">
                  <c:v>5927</c:v>
                </c:pt>
                <c:pt idx="983">
                  <c:v>6375</c:v>
                </c:pt>
                <c:pt idx="984">
                  <c:v>5957</c:v>
                </c:pt>
                <c:pt idx="985">
                  <c:v>5964</c:v>
                </c:pt>
                <c:pt idx="986">
                  <c:v>6079</c:v>
                </c:pt>
                <c:pt idx="987">
                  <c:v>6196</c:v>
                </c:pt>
                <c:pt idx="988">
                  <c:v>6322</c:v>
                </c:pt>
                <c:pt idx="989">
                  <c:v>5964</c:v>
                </c:pt>
                <c:pt idx="990">
                  <c:v>5881</c:v>
                </c:pt>
                <c:pt idx="991">
                  <c:v>6239</c:v>
                </c:pt>
                <c:pt idx="992">
                  <c:v>6160</c:v>
                </c:pt>
                <c:pt idx="993">
                  <c:v>5789</c:v>
                </c:pt>
                <c:pt idx="994">
                  <c:v>5947</c:v>
                </c:pt>
                <c:pt idx="995">
                  <c:v>5832</c:v>
                </c:pt>
                <c:pt idx="996">
                  <c:v>6107</c:v>
                </c:pt>
                <c:pt idx="997">
                  <c:v>6272</c:v>
                </c:pt>
                <c:pt idx="998">
                  <c:v>5877</c:v>
                </c:pt>
                <c:pt idx="999">
                  <c:v>6309</c:v>
                </c:pt>
                <c:pt idx="1000">
                  <c:v>6095</c:v>
                </c:pt>
                <c:pt idx="1001">
                  <c:v>5825</c:v>
                </c:pt>
                <c:pt idx="1002">
                  <c:v>5983</c:v>
                </c:pt>
                <c:pt idx="1003">
                  <c:v>6134</c:v>
                </c:pt>
                <c:pt idx="1004">
                  <c:v>6166</c:v>
                </c:pt>
                <c:pt idx="1005">
                  <c:v>6065</c:v>
                </c:pt>
                <c:pt idx="1006">
                  <c:v>6158</c:v>
                </c:pt>
                <c:pt idx="1007">
                  <c:v>5795</c:v>
                </c:pt>
                <c:pt idx="1008">
                  <c:v>6486</c:v>
                </c:pt>
                <c:pt idx="1009">
                  <c:v>6289</c:v>
                </c:pt>
                <c:pt idx="1010">
                  <c:v>5829</c:v>
                </c:pt>
                <c:pt idx="1011">
                  <c:v>6241</c:v>
                </c:pt>
                <c:pt idx="1012">
                  <c:v>6204</c:v>
                </c:pt>
                <c:pt idx="1013">
                  <c:v>6120</c:v>
                </c:pt>
                <c:pt idx="1014">
                  <c:v>6053</c:v>
                </c:pt>
                <c:pt idx="1015">
                  <c:v>5747</c:v>
                </c:pt>
                <c:pt idx="1016">
                  <c:v>6219</c:v>
                </c:pt>
                <c:pt idx="1017">
                  <c:v>5968</c:v>
                </c:pt>
                <c:pt idx="1018">
                  <c:v>5745</c:v>
                </c:pt>
                <c:pt idx="1019">
                  <c:v>6133</c:v>
                </c:pt>
                <c:pt idx="1020">
                  <c:v>6565</c:v>
                </c:pt>
                <c:pt idx="1021">
                  <c:v>6035</c:v>
                </c:pt>
                <c:pt idx="1022">
                  <c:v>6320</c:v>
                </c:pt>
                <c:pt idx="1023">
                  <c:v>5723</c:v>
                </c:pt>
                <c:pt idx="1024">
                  <c:v>12828</c:v>
                </c:pt>
                <c:pt idx="1025">
                  <c:v>5356</c:v>
                </c:pt>
                <c:pt idx="1026">
                  <c:v>5223</c:v>
                </c:pt>
                <c:pt idx="1027">
                  <c:v>5916</c:v>
                </c:pt>
                <c:pt idx="1028">
                  <c:v>5330</c:v>
                </c:pt>
                <c:pt idx="1029">
                  <c:v>5224</c:v>
                </c:pt>
                <c:pt idx="1030">
                  <c:v>5459</c:v>
                </c:pt>
                <c:pt idx="1031">
                  <c:v>5279</c:v>
                </c:pt>
                <c:pt idx="1032">
                  <c:v>5338</c:v>
                </c:pt>
                <c:pt idx="1033">
                  <c:v>5192</c:v>
                </c:pt>
                <c:pt idx="1034">
                  <c:v>5077</c:v>
                </c:pt>
                <c:pt idx="1035">
                  <c:v>5077</c:v>
                </c:pt>
                <c:pt idx="1036">
                  <c:v>5565</c:v>
                </c:pt>
                <c:pt idx="1037">
                  <c:v>5124</c:v>
                </c:pt>
                <c:pt idx="1038">
                  <c:v>5863</c:v>
                </c:pt>
                <c:pt idx="1039">
                  <c:v>5015</c:v>
                </c:pt>
                <c:pt idx="1040">
                  <c:v>5870</c:v>
                </c:pt>
                <c:pt idx="1041">
                  <c:v>5175</c:v>
                </c:pt>
                <c:pt idx="1042">
                  <c:v>5121</c:v>
                </c:pt>
                <c:pt idx="1043">
                  <c:v>5390</c:v>
                </c:pt>
                <c:pt idx="1044">
                  <c:v>5239</c:v>
                </c:pt>
                <c:pt idx="1045">
                  <c:v>5295</c:v>
                </c:pt>
                <c:pt idx="1046">
                  <c:v>5304</c:v>
                </c:pt>
                <c:pt idx="1047">
                  <c:v>5324</c:v>
                </c:pt>
                <c:pt idx="1048">
                  <c:v>5261</c:v>
                </c:pt>
                <c:pt idx="1049">
                  <c:v>5110</c:v>
                </c:pt>
                <c:pt idx="1050">
                  <c:v>5302</c:v>
                </c:pt>
                <c:pt idx="1051">
                  <c:v>5405</c:v>
                </c:pt>
                <c:pt idx="1052">
                  <c:v>10971</c:v>
                </c:pt>
                <c:pt idx="1053">
                  <c:v>5079</c:v>
                </c:pt>
                <c:pt idx="1054">
                  <c:v>5413</c:v>
                </c:pt>
                <c:pt idx="1055">
                  <c:v>18596</c:v>
                </c:pt>
                <c:pt idx="1056">
                  <c:v>32812</c:v>
                </c:pt>
                <c:pt idx="1057">
                  <c:v>15549</c:v>
                </c:pt>
                <c:pt idx="1058">
                  <c:v>6708</c:v>
                </c:pt>
                <c:pt idx="1059">
                  <c:v>7812</c:v>
                </c:pt>
                <c:pt idx="1060">
                  <c:v>6269</c:v>
                </c:pt>
                <c:pt idx="1061">
                  <c:v>12788</c:v>
                </c:pt>
                <c:pt idx="1062">
                  <c:v>11421</c:v>
                </c:pt>
                <c:pt idx="1063">
                  <c:v>15695</c:v>
                </c:pt>
                <c:pt idx="1064">
                  <c:v>22237</c:v>
                </c:pt>
                <c:pt idx="1065">
                  <c:v>27542</c:v>
                </c:pt>
                <c:pt idx="1066">
                  <c:v>17672</c:v>
                </c:pt>
                <c:pt idx="1067">
                  <c:v>21372</c:v>
                </c:pt>
                <c:pt idx="1068">
                  <c:v>17585</c:v>
                </c:pt>
                <c:pt idx="1069">
                  <c:v>20319</c:v>
                </c:pt>
                <c:pt idx="1070">
                  <c:v>15747</c:v>
                </c:pt>
                <c:pt idx="1071">
                  <c:v>14369</c:v>
                </c:pt>
                <c:pt idx="1072">
                  <c:v>10713</c:v>
                </c:pt>
                <c:pt idx="1073">
                  <c:v>13301</c:v>
                </c:pt>
                <c:pt idx="1074">
                  <c:v>8964</c:v>
                </c:pt>
                <c:pt idx="1075">
                  <c:v>6467</c:v>
                </c:pt>
                <c:pt idx="1076">
                  <c:v>6142</c:v>
                </c:pt>
                <c:pt idx="1077">
                  <c:v>6305</c:v>
                </c:pt>
                <c:pt idx="1078">
                  <c:v>5960</c:v>
                </c:pt>
                <c:pt idx="1079">
                  <c:v>6308</c:v>
                </c:pt>
                <c:pt idx="1080">
                  <c:v>6884</c:v>
                </c:pt>
                <c:pt idx="1081">
                  <c:v>6111</c:v>
                </c:pt>
                <c:pt idx="1082">
                  <c:v>6639</c:v>
                </c:pt>
                <c:pt idx="1083">
                  <c:v>5872</c:v>
                </c:pt>
                <c:pt idx="1084">
                  <c:v>6587</c:v>
                </c:pt>
                <c:pt idx="1085">
                  <c:v>5468</c:v>
                </c:pt>
                <c:pt idx="1086">
                  <c:v>5905</c:v>
                </c:pt>
                <c:pt idx="1087">
                  <c:v>14360</c:v>
                </c:pt>
                <c:pt idx="1088">
                  <c:v>14891</c:v>
                </c:pt>
                <c:pt idx="1089">
                  <c:v>16671</c:v>
                </c:pt>
                <c:pt idx="1090">
                  <c:v>21810</c:v>
                </c:pt>
                <c:pt idx="1091">
                  <c:v>15666</c:v>
                </c:pt>
                <c:pt idx="1092">
                  <c:v>14995</c:v>
                </c:pt>
                <c:pt idx="1093">
                  <c:v>15360</c:v>
                </c:pt>
                <c:pt idx="1094">
                  <c:v>18929</c:v>
                </c:pt>
                <c:pt idx="1095">
                  <c:v>21212</c:v>
                </c:pt>
                <c:pt idx="1096">
                  <c:v>16580</c:v>
                </c:pt>
                <c:pt idx="1097">
                  <c:v>24736</c:v>
                </c:pt>
                <c:pt idx="1098">
                  <c:v>17630</c:v>
                </c:pt>
                <c:pt idx="1099">
                  <c:v>19542</c:v>
                </c:pt>
                <c:pt idx="1100">
                  <c:v>17116</c:v>
                </c:pt>
                <c:pt idx="1101">
                  <c:v>18344</c:v>
                </c:pt>
                <c:pt idx="1102">
                  <c:v>21804</c:v>
                </c:pt>
                <c:pt idx="1103">
                  <c:v>17909</c:v>
                </c:pt>
                <c:pt idx="1104">
                  <c:v>16693</c:v>
                </c:pt>
                <c:pt idx="1105">
                  <c:v>19512</c:v>
                </c:pt>
                <c:pt idx="1106">
                  <c:v>26794</c:v>
                </c:pt>
                <c:pt idx="1107">
                  <c:v>14167</c:v>
                </c:pt>
                <c:pt idx="1108">
                  <c:v>12374</c:v>
                </c:pt>
                <c:pt idx="1109">
                  <c:v>21310</c:v>
                </c:pt>
                <c:pt idx="1110">
                  <c:v>20432</c:v>
                </c:pt>
                <c:pt idx="1111">
                  <c:v>14978</c:v>
                </c:pt>
                <c:pt idx="1112">
                  <c:v>19885</c:v>
                </c:pt>
                <c:pt idx="1113">
                  <c:v>17957</c:v>
                </c:pt>
                <c:pt idx="1114">
                  <c:v>15104</c:v>
                </c:pt>
                <c:pt idx="1115">
                  <c:v>12878</c:v>
                </c:pt>
                <c:pt idx="1116">
                  <c:v>17714</c:v>
                </c:pt>
                <c:pt idx="1117">
                  <c:v>9173</c:v>
                </c:pt>
                <c:pt idx="1118">
                  <c:v>17927</c:v>
                </c:pt>
                <c:pt idx="1119">
                  <c:v>21735</c:v>
                </c:pt>
                <c:pt idx="1120">
                  <c:v>9494</c:v>
                </c:pt>
                <c:pt idx="1121">
                  <c:v>7835</c:v>
                </c:pt>
                <c:pt idx="1122">
                  <c:v>8580</c:v>
                </c:pt>
                <c:pt idx="1123">
                  <c:v>6196</c:v>
                </c:pt>
                <c:pt idx="1124">
                  <c:v>5754</c:v>
                </c:pt>
                <c:pt idx="1125">
                  <c:v>5758</c:v>
                </c:pt>
                <c:pt idx="1126">
                  <c:v>6115</c:v>
                </c:pt>
                <c:pt idx="1127">
                  <c:v>5851</c:v>
                </c:pt>
                <c:pt idx="1128">
                  <c:v>5307</c:v>
                </c:pt>
                <c:pt idx="1129">
                  <c:v>5276</c:v>
                </c:pt>
                <c:pt idx="1130">
                  <c:v>6541</c:v>
                </c:pt>
                <c:pt idx="1131">
                  <c:v>6011</c:v>
                </c:pt>
                <c:pt idx="1132">
                  <c:v>5855</c:v>
                </c:pt>
                <c:pt idx="1133">
                  <c:v>8137</c:v>
                </c:pt>
                <c:pt idx="1134">
                  <c:v>18577</c:v>
                </c:pt>
                <c:pt idx="1135">
                  <c:v>19939</c:v>
                </c:pt>
                <c:pt idx="1136">
                  <c:v>27172</c:v>
                </c:pt>
                <c:pt idx="1137">
                  <c:v>23609</c:v>
                </c:pt>
                <c:pt idx="1138">
                  <c:v>21585</c:v>
                </c:pt>
                <c:pt idx="1139">
                  <c:v>16943</c:v>
                </c:pt>
                <c:pt idx="1140">
                  <c:v>18651</c:v>
                </c:pt>
                <c:pt idx="1141">
                  <c:v>28048</c:v>
                </c:pt>
                <c:pt idx="1142">
                  <c:v>25242</c:v>
                </c:pt>
                <c:pt idx="1143">
                  <c:v>26206</c:v>
                </c:pt>
                <c:pt idx="1144">
                  <c:v>19659</c:v>
                </c:pt>
                <c:pt idx="1145">
                  <c:v>21164</c:v>
                </c:pt>
                <c:pt idx="1146">
                  <c:v>29625</c:v>
                </c:pt>
                <c:pt idx="1147">
                  <c:v>27741</c:v>
                </c:pt>
                <c:pt idx="1148">
                  <c:v>24818</c:v>
                </c:pt>
                <c:pt idx="1149">
                  <c:v>24435</c:v>
                </c:pt>
                <c:pt idx="1150">
                  <c:v>19703</c:v>
                </c:pt>
                <c:pt idx="1151">
                  <c:v>20547</c:v>
                </c:pt>
                <c:pt idx="1152">
                  <c:v>28269</c:v>
                </c:pt>
                <c:pt idx="1153">
                  <c:v>9646</c:v>
                </c:pt>
                <c:pt idx="1154">
                  <c:v>27949</c:v>
                </c:pt>
                <c:pt idx="1155">
                  <c:v>8470</c:v>
                </c:pt>
                <c:pt idx="1156">
                  <c:v>23040</c:v>
                </c:pt>
                <c:pt idx="1157">
                  <c:v>11473</c:v>
                </c:pt>
                <c:pt idx="1158">
                  <c:v>10133</c:v>
                </c:pt>
                <c:pt idx="1159">
                  <c:v>7313</c:v>
                </c:pt>
                <c:pt idx="1160">
                  <c:v>5626</c:v>
                </c:pt>
                <c:pt idx="1161">
                  <c:v>5716</c:v>
                </c:pt>
                <c:pt idx="1162">
                  <c:v>5463</c:v>
                </c:pt>
                <c:pt idx="1163">
                  <c:v>5522</c:v>
                </c:pt>
                <c:pt idx="1164">
                  <c:v>11255</c:v>
                </c:pt>
                <c:pt idx="1165">
                  <c:v>22111</c:v>
                </c:pt>
                <c:pt idx="1166">
                  <c:v>9254</c:v>
                </c:pt>
                <c:pt idx="1167">
                  <c:v>4674</c:v>
                </c:pt>
                <c:pt idx="1168">
                  <c:v>6399</c:v>
                </c:pt>
                <c:pt idx="1169">
                  <c:v>5345</c:v>
                </c:pt>
                <c:pt idx="1170">
                  <c:v>4787</c:v>
                </c:pt>
                <c:pt idx="1171">
                  <c:v>5071</c:v>
                </c:pt>
                <c:pt idx="1172">
                  <c:v>7132</c:v>
                </c:pt>
                <c:pt idx="1173">
                  <c:v>21932</c:v>
                </c:pt>
                <c:pt idx="1174">
                  <c:v>5429</c:v>
                </c:pt>
                <c:pt idx="1175">
                  <c:v>4428</c:v>
                </c:pt>
                <c:pt idx="1176">
                  <c:v>5868</c:v>
                </c:pt>
                <c:pt idx="1177">
                  <c:v>6656</c:v>
                </c:pt>
                <c:pt idx="1178">
                  <c:v>13831</c:v>
                </c:pt>
                <c:pt idx="1179">
                  <c:v>8340</c:v>
                </c:pt>
                <c:pt idx="1180">
                  <c:v>23007</c:v>
                </c:pt>
                <c:pt idx="1181">
                  <c:v>5134</c:v>
                </c:pt>
                <c:pt idx="1182">
                  <c:v>4551</c:v>
                </c:pt>
                <c:pt idx="1183">
                  <c:v>40603</c:v>
                </c:pt>
                <c:pt idx="1184">
                  <c:v>46687</c:v>
                </c:pt>
                <c:pt idx="1185">
                  <c:v>44514</c:v>
                </c:pt>
                <c:pt idx="1186">
                  <c:v>15924</c:v>
                </c:pt>
                <c:pt idx="1187">
                  <c:v>12049</c:v>
                </c:pt>
                <c:pt idx="1188">
                  <c:v>8482</c:v>
                </c:pt>
                <c:pt idx="1189">
                  <c:v>16532</c:v>
                </c:pt>
                <c:pt idx="1190">
                  <c:v>6791</c:v>
                </c:pt>
                <c:pt idx="1191">
                  <c:v>4307</c:v>
                </c:pt>
                <c:pt idx="1192">
                  <c:v>4385</c:v>
                </c:pt>
                <c:pt idx="1193">
                  <c:v>4618</c:v>
                </c:pt>
                <c:pt idx="1194">
                  <c:v>65535</c:v>
                </c:pt>
                <c:pt idx="1195">
                  <c:v>18229</c:v>
                </c:pt>
                <c:pt idx="1196">
                  <c:v>33068</c:v>
                </c:pt>
                <c:pt idx="1197">
                  <c:v>65535</c:v>
                </c:pt>
                <c:pt idx="1198">
                  <c:v>4465</c:v>
                </c:pt>
                <c:pt idx="1199">
                  <c:v>4363</c:v>
                </c:pt>
                <c:pt idx="1200">
                  <c:v>4350</c:v>
                </c:pt>
                <c:pt idx="1201">
                  <c:v>4264</c:v>
                </c:pt>
                <c:pt idx="1202">
                  <c:v>4043</c:v>
                </c:pt>
                <c:pt idx="1203">
                  <c:v>24182</c:v>
                </c:pt>
                <c:pt idx="1204">
                  <c:v>6230</c:v>
                </c:pt>
                <c:pt idx="1205">
                  <c:v>65535</c:v>
                </c:pt>
                <c:pt idx="1206">
                  <c:v>65535</c:v>
                </c:pt>
                <c:pt idx="1207">
                  <c:v>45349</c:v>
                </c:pt>
                <c:pt idx="1208">
                  <c:v>65535</c:v>
                </c:pt>
                <c:pt idx="1209">
                  <c:v>4811</c:v>
                </c:pt>
                <c:pt idx="1210">
                  <c:v>4038</c:v>
                </c:pt>
                <c:pt idx="1211">
                  <c:v>16918</c:v>
                </c:pt>
                <c:pt idx="1212">
                  <c:v>22566</c:v>
                </c:pt>
                <c:pt idx="1213">
                  <c:v>51706</c:v>
                </c:pt>
                <c:pt idx="1214">
                  <c:v>39779</c:v>
                </c:pt>
                <c:pt idx="1215">
                  <c:v>38466</c:v>
                </c:pt>
                <c:pt idx="1216">
                  <c:v>38283</c:v>
                </c:pt>
                <c:pt idx="1217">
                  <c:v>38752</c:v>
                </c:pt>
                <c:pt idx="1218">
                  <c:v>38348</c:v>
                </c:pt>
                <c:pt idx="1219">
                  <c:v>38788</c:v>
                </c:pt>
                <c:pt idx="1220">
                  <c:v>38759</c:v>
                </c:pt>
                <c:pt idx="1221">
                  <c:v>38671</c:v>
                </c:pt>
                <c:pt idx="1222">
                  <c:v>39037</c:v>
                </c:pt>
                <c:pt idx="1223">
                  <c:v>38403</c:v>
                </c:pt>
                <c:pt idx="1224">
                  <c:v>38547</c:v>
                </c:pt>
                <c:pt idx="1225">
                  <c:v>38556</c:v>
                </c:pt>
                <c:pt idx="1226">
                  <c:v>38550</c:v>
                </c:pt>
                <c:pt idx="1227">
                  <c:v>38566</c:v>
                </c:pt>
                <c:pt idx="1228">
                  <c:v>38328</c:v>
                </c:pt>
                <c:pt idx="1229">
                  <c:v>38468</c:v>
                </c:pt>
                <c:pt idx="1230">
                  <c:v>38352</c:v>
                </c:pt>
                <c:pt idx="1231">
                  <c:v>38686</c:v>
                </c:pt>
                <c:pt idx="1232">
                  <c:v>38724</c:v>
                </c:pt>
                <c:pt idx="1233">
                  <c:v>38614</c:v>
                </c:pt>
                <c:pt idx="1234">
                  <c:v>38386</c:v>
                </c:pt>
                <c:pt idx="1235">
                  <c:v>38341</c:v>
                </c:pt>
                <c:pt idx="1236">
                  <c:v>38428</c:v>
                </c:pt>
                <c:pt idx="1237">
                  <c:v>38191</c:v>
                </c:pt>
                <c:pt idx="1238">
                  <c:v>38517</c:v>
                </c:pt>
                <c:pt idx="1239">
                  <c:v>40640</c:v>
                </c:pt>
                <c:pt idx="1240">
                  <c:v>40156</c:v>
                </c:pt>
                <c:pt idx="1241">
                  <c:v>38328</c:v>
                </c:pt>
                <c:pt idx="1242">
                  <c:v>38430</c:v>
                </c:pt>
                <c:pt idx="1243">
                  <c:v>38339</c:v>
                </c:pt>
                <c:pt idx="1244">
                  <c:v>38542</c:v>
                </c:pt>
                <c:pt idx="1245">
                  <c:v>39232</c:v>
                </c:pt>
                <c:pt idx="1246">
                  <c:v>38123</c:v>
                </c:pt>
                <c:pt idx="1247">
                  <c:v>38148</c:v>
                </c:pt>
                <c:pt idx="1248">
                  <c:v>39520</c:v>
                </c:pt>
                <c:pt idx="1249">
                  <c:v>38207</c:v>
                </c:pt>
                <c:pt idx="1250">
                  <c:v>38553</c:v>
                </c:pt>
                <c:pt idx="1251">
                  <c:v>38026</c:v>
                </c:pt>
                <c:pt idx="1252">
                  <c:v>38121</c:v>
                </c:pt>
                <c:pt idx="1253">
                  <c:v>38328</c:v>
                </c:pt>
                <c:pt idx="1254">
                  <c:v>39701</c:v>
                </c:pt>
                <c:pt idx="1255">
                  <c:v>41049</c:v>
                </c:pt>
                <c:pt idx="1256">
                  <c:v>51155</c:v>
                </c:pt>
                <c:pt idx="1257">
                  <c:v>39358</c:v>
                </c:pt>
                <c:pt idx="1258">
                  <c:v>39432</c:v>
                </c:pt>
                <c:pt idx="1259">
                  <c:v>46819</c:v>
                </c:pt>
                <c:pt idx="1260">
                  <c:v>45574</c:v>
                </c:pt>
                <c:pt idx="1261">
                  <c:v>64936</c:v>
                </c:pt>
                <c:pt idx="1262">
                  <c:v>43296</c:v>
                </c:pt>
                <c:pt idx="1263">
                  <c:v>42038</c:v>
                </c:pt>
                <c:pt idx="1264">
                  <c:v>46612</c:v>
                </c:pt>
                <c:pt idx="1265">
                  <c:v>40475</c:v>
                </c:pt>
                <c:pt idx="1266">
                  <c:v>58125</c:v>
                </c:pt>
                <c:pt idx="1267">
                  <c:v>40369</c:v>
                </c:pt>
                <c:pt idx="1268">
                  <c:v>65535</c:v>
                </c:pt>
                <c:pt idx="1269">
                  <c:v>45086</c:v>
                </c:pt>
                <c:pt idx="1270">
                  <c:v>42359</c:v>
                </c:pt>
                <c:pt idx="1271">
                  <c:v>65535</c:v>
                </c:pt>
                <c:pt idx="1272">
                  <c:v>37888</c:v>
                </c:pt>
                <c:pt idx="1273">
                  <c:v>43621</c:v>
                </c:pt>
                <c:pt idx="1274">
                  <c:v>37597</c:v>
                </c:pt>
                <c:pt idx="1275">
                  <c:v>37451</c:v>
                </c:pt>
                <c:pt idx="1276">
                  <c:v>37721</c:v>
                </c:pt>
                <c:pt idx="1277">
                  <c:v>37544</c:v>
                </c:pt>
                <c:pt idx="1278">
                  <c:v>37486</c:v>
                </c:pt>
                <c:pt idx="1279">
                  <c:v>37583</c:v>
                </c:pt>
                <c:pt idx="1280">
                  <c:v>37715</c:v>
                </c:pt>
                <c:pt idx="1281">
                  <c:v>40526</c:v>
                </c:pt>
                <c:pt idx="1282">
                  <c:v>36616</c:v>
                </c:pt>
                <c:pt idx="1283">
                  <c:v>36617</c:v>
                </c:pt>
                <c:pt idx="1284">
                  <c:v>36701</c:v>
                </c:pt>
                <c:pt idx="1285">
                  <c:v>36502</c:v>
                </c:pt>
                <c:pt idx="1286">
                  <c:v>36772</c:v>
                </c:pt>
                <c:pt idx="1287">
                  <c:v>38462</c:v>
                </c:pt>
                <c:pt idx="1288">
                  <c:v>39113</c:v>
                </c:pt>
                <c:pt idx="1289">
                  <c:v>37703</c:v>
                </c:pt>
                <c:pt idx="1290">
                  <c:v>37780</c:v>
                </c:pt>
                <c:pt idx="1291">
                  <c:v>37822</c:v>
                </c:pt>
                <c:pt idx="1292">
                  <c:v>37761</c:v>
                </c:pt>
                <c:pt idx="1293">
                  <c:v>37738</c:v>
                </c:pt>
                <c:pt idx="1294">
                  <c:v>37667</c:v>
                </c:pt>
                <c:pt idx="1295">
                  <c:v>37561</c:v>
                </c:pt>
                <c:pt idx="1296">
                  <c:v>37905</c:v>
                </c:pt>
                <c:pt idx="1297">
                  <c:v>37823</c:v>
                </c:pt>
                <c:pt idx="1298">
                  <c:v>37789</c:v>
                </c:pt>
                <c:pt idx="1299">
                  <c:v>38041</c:v>
                </c:pt>
                <c:pt idx="1300">
                  <c:v>37713</c:v>
                </c:pt>
                <c:pt idx="1301">
                  <c:v>37753</c:v>
                </c:pt>
                <c:pt idx="1302">
                  <c:v>37891</c:v>
                </c:pt>
                <c:pt idx="1303">
                  <c:v>37700</c:v>
                </c:pt>
                <c:pt idx="1304">
                  <c:v>38092</c:v>
                </c:pt>
                <c:pt idx="1305">
                  <c:v>37806</c:v>
                </c:pt>
                <c:pt idx="1306">
                  <c:v>38031</c:v>
                </c:pt>
                <c:pt idx="1307">
                  <c:v>37835</c:v>
                </c:pt>
                <c:pt idx="1308">
                  <c:v>37958</c:v>
                </c:pt>
                <c:pt idx="1309">
                  <c:v>37754</c:v>
                </c:pt>
                <c:pt idx="1310">
                  <c:v>37633</c:v>
                </c:pt>
                <c:pt idx="1311">
                  <c:v>37806</c:v>
                </c:pt>
                <c:pt idx="1312">
                  <c:v>37796</c:v>
                </c:pt>
                <c:pt idx="1313">
                  <c:v>37847</c:v>
                </c:pt>
                <c:pt idx="1314">
                  <c:v>37956</c:v>
                </c:pt>
                <c:pt idx="1315">
                  <c:v>38012</c:v>
                </c:pt>
                <c:pt idx="1316">
                  <c:v>38109</c:v>
                </c:pt>
                <c:pt idx="1317">
                  <c:v>36556</c:v>
                </c:pt>
                <c:pt idx="1318">
                  <c:v>36378</c:v>
                </c:pt>
                <c:pt idx="1319">
                  <c:v>36499</c:v>
                </c:pt>
                <c:pt idx="1320">
                  <c:v>36347</c:v>
                </c:pt>
                <c:pt idx="1321">
                  <c:v>36279</c:v>
                </c:pt>
                <c:pt idx="1322">
                  <c:v>36232</c:v>
                </c:pt>
                <c:pt idx="1323">
                  <c:v>36262</c:v>
                </c:pt>
                <c:pt idx="1324">
                  <c:v>36244</c:v>
                </c:pt>
                <c:pt idx="1325">
                  <c:v>36292</c:v>
                </c:pt>
                <c:pt idx="1326">
                  <c:v>36284</c:v>
                </c:pt>
                <c:pt idx="1327">
                  <c:v>36293</c:v>
                </c:pt>
                <c:pt idx="1328">
                  <c:v>36294</c:v>
                </c:pt>
                <c:pt idx="1329">
                  <c:v>36269</c:v>
                </c:pt>
                <c:pt idx="1330">
                  <c:v>36422</c:v>
                </c:pt>
                <c:pt idx="1331">
                  <c:v>36277</c:v>
                </c:pt>
                <c:pt idx="1332">
                  <c:v>36264</c:v>
                </c:pt>
                <c:pt idx="1333">
                  <c:v>36314</c:v>
                </c:pt>
                <c:pt idx="1334">
                  <c:v>36332</c:v>
                </c:pt>
                <c:pt idx="1335">
                  <c:v>36281</c:v>
                </c:pt>
                <c:pt idx="1336">
                  <c:v>36225</c:v>
                </c:pt>
                <c:pt idx="1337">
                  <c:v>36502</c:v>
                </c:pt>
                <c:pt idx="1338">
                  <c:v>36290</c:v>
                </c:pt>
                <c:pt idx="1339">
                  <c:v>36268</c:v>
                </c:pt>
                <c:pt idx="1340">
                  <c:v>36419</c:v>
                </c:pt>
                <c:pt idx="1341">
                  <c:v>36387</c:v>
                </c:pt>
              </c:numCache>
            </c:numRef>
          </c:yVal>
          <c:smooth val="1"/>
        </c:ser>
        <c:axId val="42348513"/>
        <c:axId val="45592298"/>
      </c:scatterChart>
      <c:valAx>
        <c:axId val="3836839"/>
        <c:scaling>
          <c:orientation val="minMax"/>
          <c:max val="0.534722222222222"/>
          <c:min val="0.3958333333333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1552"/>
        <c:crosses val="autoZero"/>
        <c:crossBetween val="midCat"/>
        <c:dispUnits/>
        <c:majorUnit val="0.0208333"/>
        <c:minorUnit val="0.0034722"/>
      </c:valAx>
      <c:valAx>
        <c:axId val="345315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  <c:majorUnit val="5"/>
        <c:minorUnit val="1"/>
      </c:valAx>
      <c:valAx>
        <c:axId val="42348513"/>
        <c:scaling>
          <c:orientation val="minMax"/>
        </c:scaling>
        <c:axPos val="b"/>
        <c:delete val="1"/>
        <c:majorTickMark val="in"/>
        <c:minorTickMark val="none"/>
        <c:tickLblPos val="nextTo"/>
        <c:crossAx val="45592298"/>
        <c:crosses val="max"/>
        <c:crossBetween val="midCat"/>
        <c:dispUnits/>
      </c:valAx>
      <c:valAx>
        <c:axId val="45592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acceleration (bit)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485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dissipation!$B$123:$B$299</c:f>
              <c:numCache/>
            </c:numRef>
          </c:xVal>
          <c:yVal>
            <c:numRef>
              <c:f>dissipation!$C$123:$C$299</c:f>
              <c:numCache/>
            </c:numRef>
          </c:yVal>
          <c:smooth val="0"/>
        </c:ser>
        <c:axId val="7677499"/>
        <c:axId val="1988628"/>
      </c:scatterChart>
      <c:val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628"/>
        <c:crosses val="autoZero"/>
        <c:crossBetween val="midCat"/>
        <c:dispUnits/>
      </c:valAx>
      <c:valAx>
        <c:axId val="198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0.00975</cdr:y>
    </cdr:from>
    <cdr:to>
      <cdr:x>0.14675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5715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A4_1324b27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0.0115</cdr:y>
    </cdr:from>
    <cdr:to>
      <cdr:x>0.16975</cdr:x>
      <cdr:y>0.0555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A4_1324b27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152400</xdr:rowOff>
    </xdr:from>
    <xdr:to>
      <xdr:col>10</xdr:col>
      <xdr:colOff>561975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2000250" y="314325"/>
        <a:ext cx="46577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selection activeCell="H285" sqref="H285"/>
    </sheetView>
  </sheetViews>
  <sheetFormatPr defaultColWidth="9.140625" defaultRowHeight="12.75"/>
  <sheetData>
    <row r="1" spans="1:3" ht="12.75">
      <c r="A1" t="s">
        <v>46</v>
      </c>
      <c r="B1" t="s">
        <v>47</v>
      </c>
      <c r="C1" t="s">
        <v>48</v>
      </c>
    </row>
    <row r="2" spans="1:3" ht="12.75">
      <c r="A2">
        <v>0</v>
      </c>
      <c r="C2" s="5">
        <f>dat!K344</f>
        <v>10.826679449378503</v>
      </c>
    </row>
    <row r="3" spans="1:3" ht="12.75">
      <c r="A3">
        <f>A2+10</f>
        <v>10</v>
      </c>
      <c r="B3">
        <f>1/A3</f>
        <v>0.1</v>
      </c>
      <c r="C3" s="5">
        <f>dat!K345</f>
        <v>10.792536341943617</v>
      </c>
    </row>
    <row r="4" spans="1:3" ht="12.75">
      <c r="A4">
        <f aca="true" t="shared" si="0" ref="A4:A67">A3+10</f>
        <v>20</v>
      </c>
      <c r="B4">
        <f aca="true" t="shared" si="1" ref="B4:B67">1/A4</f>
        <v>0.05</v>
      </c>
      <c r="C4" s="5">
        <f>dat!K346</f>
        <v>10.675531330304182</v>
      </c>
    </row>
    <row r="5" spans="1:3" ht="12.75">
      <c r="A5">
        <f t="shared" si="0"/>
        <v>30</v>
      </c>
      <c r="B5">
        <f t="shared" si="1"/>
        <v>0.03333333333333333</v>
      </c>
      <c r="C5" s="5">
        <f>dat!K347</f>
        <v>10.516627650121848</v>
      </c>
    </row>
    <row r="6" spans="1:3" ht="12.75">
      <c r="A6">
        <f t="shared" si="0"/>
        <v>40</v>
      </c>
      <c r="B6">
        <f t="shared" si="1"/>
        <v>0.025</v>
      </c>
      <c r="C6" s="5">
        <f>dat!K348</f>
        <v>10.349881781065676</v>
      </c>
    </row>
    <row r="7" spans="1:3" ht="12.75">
      <c r="A7">
        <f t="shared" si="0"/>
        <v>50</v>
      </c>
      <c r="B7">
        <f t="shared" si="1"/>
        <v>0.02</v>
      </c>
      <c r="C7" s="5">
        <f>dat!K349</f>
        <v>10.228043537930319</v>
      </c>
    </row>
    <row r="8" spans="1:3" ht="12.75">
      <c r="A8">
        <f t="shared" si="0"/>
        <v>60</v>
      </c>
      <c r="B8">
        <f t="shared" si="1"/>
        <v>0.016666666666666666</v>
      </c>
      <c r="C8" s="5">
        <f>dat!K350</f>
        <v>10.14784320883956</v>
      </c>
    </row>
    <row r="9" spans="1:3" ht="12.75">
      <c r="A9">
        <f t="shared" si="0"/>
        <v>70</v>
      </c>
      <c r="B9">
        <f t="shared" si="1"/>
        <v>0.014285714285714285</v>
      </c>
      <c r="C9" s="5">
        <f>dat!K351</f>
        <v>10.109513095674913</v>
      </c>
    </row>
    <row r="10" spans="1:3" ht="12.75">
      <c r="A10">
        <f t="shared" si="0"/>
        <v>80</v>
      </c>
      <c r="B10">
        <f t="shared" si="1"/>
        <v>0.0125</v>
      </c>
      <c r="C10" s="5">
        <f>dat!K352</f>
        <v>10.071148781148622</v>
      </c>
    </row>
    <row r="11" spans="1:3" ht="12.75">
      <c r="A11">
        <f t="shared" si="0"/>
        <v>90</v>
      </c>
      <c r="B11">
        <f t="shared" si="1"/>
        <v>0.011111111111111112</v>
      </c>
      <c r="C11" s="5">
        <f>dat!K353</f>
        <v>10.021772789370118</v>
      </c>
    </row>
    <row r="12" spans="1:3" ht="12.75">
      <c r="A12">
        <f t="shared" si="0"/>
        <v>100</v>
      </c>
      <c r="B12">
        <f t="shared" si="1"/>
        <v>0.01</v>
      </c>
      <c r="C12" s="5">
        <f>dat!K354</f>
        <v>10.001640322188734</v>
      </c>
    </row>
    <row r="13" spans="1:3" ht="12.75">
      <c r="A13">
        <f t="shared" si="0"/>
        <v>110</v>
      </c>
      <c r="B13">
        <f t="shared" si="1"/>
        <v>0.00909090909090909</v>
      </c>
      <c r="C13" s="5">
        <f>dat!K355</f>
        <v>9.979666823796265</v>
      </c>
    </row>
    <row r="14" spans="1:3" ht="12.75">
      <c r="A14">
        <f t="shared" si="0"/>
        <v>120</v>
      </c>
      <c r="B14">
        <f t="shared" si="1"/>
        <v>0.008333333333333333</v>
      </c>
      <c r="C14" s="5">
        <f>dat!K356</f>
        <v>9.928351350936225</v>
      </c>
    </row>
    <row r="15" spans="1:3" ht="12.75">
      <c r="A15">
        <f t="shared" si="0"/>
        <v>130</v>
      </c>
      <c r="B15">
        <f t="shared" si="1"/>
        <v>0.007692307692307693</v>
      </c>
      <c r="C15" s="5">
        <f>dat!K357</f>
        <v>9.910009434854715</v>
      </c>
    </row>
    <row r="16" spans="1:3" ht="12.75">
      <c r="A16">
        <f t="shared" si="0"/>
        <v>140</v>
      </c>
      <c r="B16">
        <f t="shared" si="1"/>
        <v>0.007142857142857143</v>
      </c>
      <c r="C16" s="5">
        <f>dat!K358</f>
        <v>9.889824207741697</v>
      </c>
    </row>
    <row r="17" spans="1:3" ht="12.75">
      <c r="A17">
        <f t="shared" si="0"/>
        <v>150</v>
      </c>
      <c r="B17">
        <f t="shared" si="1"/>
        <v>0.006666666666666667</v>
      </c>
      <c r="C17" s="5">
        <f>dat!K359</f>
        <v>9.900835516934933</v>
      </c>
    </row>
    <row r="18" spans="1:3" ht="12.75">
      <c r="A18">
        <f t="shared" si="0"/>
        <v>160</v>
      </c>
      <c r="B18">
        <f t="shared" si="1"/>
        <v>0.00625</v>
      </c>
      <c r="C18" s="5">
        <f>dat!K360</f>
        <v>9.88248175322974</v>
      </c>
    </row>
    <row r="19" spans="1:3" ht="12.75">
      <c r="A19">
        <f t="shared" si="0"/>
        <v>170</v>
      </c>
      <c r="B19">
        <f t="shared" si="1"/>
        <v>0.0058823529411764705</v>
      </c>
      <c r="C19" s="5">
        <f>dat!K361</f>
        <v>9.869629410193511</v>
      </c>
    </row>
    <row r="20" spans="1:3" ht="12.75">
      <c r="A20">
        <f t="shared" si="0"/>
        <v>180</v>
      </c>
      <c r="B20">
        <f t="shared" si="1"/>
        <v>0.005555555555555556</v>
      </c>
      <c r="C20" s="5">
        <f>dat!K362</f>
        <v>9.845750468851065</v>
      </c>
    </row>
    <row r="21" spans="1:3" ht="12.75">
      <c r="A21">
        <f t="shared" si="0"/>
        <v>190</v>
      </c>
      <c r="B21">
        <f t="shared" si="1"/>
        <v>0.005263157894736842</v>
      </c>
      <c r="C21" s="5">
        <f>dat!K363</f>
        <v>9.829211034492175</v>
      </c>
    </row>
    <row r="22" spans="1:3" ht="12.75">
      <c r="A22">
        <f t="shared" si="0"/>
        <v>200</v>
      </c>
      <c r="B22">
        <f t="shared" si="1"/>
        <v>0.005</v>
      </c>
      <c r="C22" s="5">
        <f>dat!K364</f>
        <v>9.794273285647705</v>
      </c>
    </row>
    <row r="23" spans="1:3" ht="12.75">
      <c r="A23">
        <f t="shared" si="0"/>
        <v>210</v>
      </c>
      <c r="B23">
        <f t="shared" si="1"/>
        <v>0.004761904761904762</v>
      </c>
      <c r="C23" s="5">
        <f>dat!K365</f>
        <v>9.818181166894192</v>
      </c>
    </row>
    <row r="24" spans="1:3" ht="12.75">
      <c r="A24">
        <f t="shared" si="0"/>
        <v>220</v>
      </c>
      <c r="B24">
        <f t="shared" si="1"/>
        <v>0.004545454545454545</v>
      </c>
      <c r="C24" s="5">
        <f>dat!K366</f>
        <v>9.820019677092375</v>
      </c>
    </row>
    <row r="25" spans="1:3" ht="12.75">
      <c r="A25">
        <f t="shared" si="0"/>
        <v>230</v>
      </c>
      <c r="B25">
        <f t="shared" si="1"/>
        <v>0.004347826086956522</v>
      </c>
      <c r="C25" s="5">
        <f>dat!K367</f>
        <v>9.794273285647705</v>
      </c>
    </row>
    <row r="26" spans="1:3" ht="12.75">
      <c r="A26">
        <f t="shared" si="0"/>
        <v>240</v>
      </c>
      <c r="B26">
        <f t="shared" si="1"/>
        <v>0.004166666666666667</v>
      </c>
      <c r="C26" s="5">
        <f>dat!K368</f>
        <v>9.766670514479927</v>
      </c>
    </row>
    <row r="27" spans="1:3" ht="12.75">
      <c r="A27">
        <f t="shared" si="0"/>
        <v>250</v>
      </c>
      <c r="B27">
        <f t="shared" si="1"/>
        <v>0.004</v>
      </c>
      <c r="C27" s="5">
        <f>dat!K369</f>
        <v>9.803470218489736</v>
      </c>
    </row>
    <row r="28" spans="1:3" ht="12.75">
      <c r="A28">
        <f t="shared" si="0"/>
        <v>260</v>
      </c>
      <c r="B28">
        <f t="shared" si="1"/>
        <v>0.0038461538461538464</v>
      </c>
      <c r="C28" s="5">
        <f>dat!K370</f>
        <v>9.764829690458043</v>
      </c>
    </row>
    <row r="29" spans="1:3" ht="12.75">
      <c r="A29">
        <f t="shared" si="0"/>
        <v>270</v>
      </c>
      <c r="B29">
        <f t="shared" si="1"/>
        <v>0.003703703703703704</v>
      </c>
      <c r="C29" s="5">
        <f>dat!K371</f>
        <v>9.76851125853068</v>
      </c>
    </row>
    <row r="30" spans="1:3" ht="12.75">
      <c r="A30">
        <f t="shared" si="0"/>
        <v>280</v>
      </c>
      <c r="B30">
        <f t="shared" si="1"/>
        <v>0.0035714285714285713</v>
      </c>
      <c r="C30" s="5">
        <f>dat!K372</f>
        <v>9.774033010988092</v>
      </c>
    </row>
    <row r="31" spans="1:3" ht="12.75">
      <c r="A31">
        <f t="shared" si="0"/>
        <v>290</v>
      </c>
      <c r="B31">
        <f t="shared" si="1"/>
        <v>0.0034482758620689655</v>
      </c>
      <c r="C31" s="5">
        <f>dat!K373</f>
        <v>9.753783066195751</v>
      </c>
    </row>
    <row r="32" spans="1:3" ht="12.75">
      <c r="A32">
        <f t="shared" si="0"/>
        <v>300</v>
      </c>
      <c r="B32">
        <f t="shared" si="1"/>
        <v>0.0033333333333333335</v>
      </c>
      <c r="C32" s="5">
        <f>dat!K374</f>
        <v>9.737207724632412</v>
      </c>
    </row>
    <row r="33" spans="1:3" ht="12.75">
      <c r="A33">
        <f t="shared" si="0"/>
        <v>310</v>
      </c>
      <c r="B33">
        <f t="shared" si="1"/>
        <v>0.0032258064516129032</v>
      </c>
      <c r="C33" s="5">
        <f>dat!K375</f>
        <v>9.727996395780053</v>
      </c>
    </row>
    <row r="34" spans="1:3" ht="12.75">
      <c r="A34">
        <f t="shared" si="0"/>
        <v>320</v>
      </c>
      <c r="B34">
        <f t="shared" si="1"/>
        <v>0.003125</v>
      </c>
      <c r="C34" s="5">
        <f>dat!K376</f>
        <v>9.757465594396024</v>
      </c>
    </row>
    <row r="35" spans="1:3" ht="12.75">
      <c r="A35">
        <f t="shared" si="0"/>
        <v>330</v>
      </c>
      <c r="B35">
        <f t="shared" si="1"/>
        <v>0.0030303030303030303</v>
      </c>
      <c r="C35" s="5">
        <f>dat!K377</f>
        <v>9.750100217741874</v>
      </c>
    </row>
    <row r="36" spans="1:3" ht="12.75">
      <c r="A36">
        <f t="shared" si="0"/>
        <v>340</v>
      </c>
      <c r="B36">
        <f t="shared" si="1"/>
        <v>0.0029411764705882353</v>
      </c>
      <c r="C36" s="5">
        <f>dat!K378</f>
        <v>9.716940152815994</v>
      </c>
    </row>
    <row r="37" spans="1:3" ht="12.75">
      <c r="A37">
        <f t="shared" si="0"/>
        <v>350</v>
      </c>
      <c r="B37">
        <f t="shared" si="1"/>
        <v>0.002857142857142857</v>
      </c>
      <c r="C37" s="5">
        <f>dat!K379</f>
        <v>9.70956771779413</v>
      </c>
    </row>
    <row r="38" spans="1:3" ht="12.75">
      <c r="A38">
        <f t="shared" si="0"/>
        <v>360</v>
      </c>
      <c r="B38">
        <f t="shared" si="1"/>
        <v>0.002777777777777778</v>
      </c>
      <c r="C38" s="5">
        <f>dat!K380</f>
        <v>9.704037547575751</v>
      </c>
    </row>
    <row r="39" spans="1:3" ht="12.75">
      <c r="A39">
        <f t="shared" si="0"/>
        <v>370</v>
      </c>
      <c r="B39">
        <f t="shared" si="1"/>
        <v>0.002702702702702703</v>
      </c>
      <c r="C39" s="5">
        <f>dat!K381</f>
        <v>9.733523433730682</v>
      </c>
    </row>
    <row r="40" spans="1:3" ht="12.75">
      <c r="A40">
        <f t="shared" si="0"/>
        <v>380</v>
      </c>
      <c r="B40">
        <f t="shared" si="1"/>
        <v>0.002631578947368421</v>
      </c>
      <c r="C40" s="5">
        <f>dat!K382</f>
        <v>9.726153889317459</v>
      </c>
    </row>
    <row r="41" spans="1:3" ht="12.75">
      <c r="A41">
        <f t="shared" si="0"/>
        <v>390</v>
      </c>
      <c r="B41">
        <f t="shared" si="1"/>
        <v>0.002564102564102564</v>
      </c>
      <c r="C41" s="5">
        <f>dat!K383</f>
        <v>9.702193996679512</v>
      </c>
    </row>
    <row r="42" spans="1:3" ht="12.75">
      <c r="A42">
        <f t="shared" si="0"/>
        <v>400</v>
      </c>
      <c r="B42">
        <f t="shared" si="1"/>
        <v>0.0025</v>
      </c>
      <c r="C42" s="5">
        <f>dat!K384</f>
        <v>9.694818988623297</v>
      </c>
    </row>
    <row r="43" spans="1:3" ht="12.75">
      <c r="A43">
        <f t="shared" si="0"/>
        <v>410</v>
      </c>
      <c r="B43">
        <f t="shared" si="1"/>
        <v>0.0024390243902439024</v>
      </c>
      <c r="C43" s="5">
        <f>dat!K385</f>
        <v>9.700350365349436</v>
      </c>
    </row>
    <row r="44" spans="1:3" ht="12.75">
      <c r="A44">
        <f t="shared" si="0"/>
        <v>420</v>
      </c>
      <c r="B44">
        <f t="shared" si="1"/>
        <v>0.002380952380952381</v>
      </c>
      <c r="C44" s="5">
        <f>dat!K386</f>
        <v>9.67637583253628</v>
      </c>
    </row>
    <row r="45" spans="1:3" ht="12.75">
      <c r="A45">
        <f t="shared" si="0"/>
        <v>430</v>
      </c>
      <c r="B45">
        <f t="shared" si="1"/>
        <v>0.002325581395348837</v>
      </c>
      <c r="C45" s="5">
        <f>dat!K387</f>
        <v>9.698506653572167</v>
      </c>
    </row>
    <row r="46" spans="1:3" ht="12.75">
      <c r="A46">
        <f t="shared" si="0"/>
        <v>440</v>
      </c>
      <c r="B46">
        <f t="shared" si="1"/>
        <v>0.0022727272727272726</v>
      </c>
      <c r="C46" s="5">
        <f>dat!K388</f>
        <v>9.696662861334573</v>
      </c>
    </row>
    <row r="47" spans="1:3" ht="12.75">
      <c r="A47">
        <f t="shared" si="0"/>
        <v>450</v>
      </c>
      <c r="B47">
        <f t="shared" si="1"/>
        <v>0.0022222222222222222</v>
      </c>
      <c r="C47" s="5">
        <f>dat!K389</f>
        <v>9.707724408119816</v>
      </c>
    </row>
    <row r="48" spans="1:3" ht="12.75">
      <c r="A48">
        <f t="shared" si="0"/>
        <v>460</v>
      </c>
      <c r="B48">
        <f t="shared" si="1"/>
        <v>0.002173913043478261</v>
      </c>
      <c r="C48" s="5">
        <f>dat!K390</f>
        <v>9.680065108287181</v>
      </c>
    </row>
    <row r="49" spans="1:3" ht="12.75">
      <c r="A49">
        <f t="shared" si="0"/>
        <v>470</v>
      </c>
      <c r="B49">
        <f t="shared" si="1"/>
        <v>0.002127659574468085</v>
      </c>
      <c r="C49" s="5">
        <f>dat!K391</f>
        <v>9.667151232078368</v>
      </c>
    </row>
    <row r="50" spans="1:3" ht="12.75">
      <c r="A50">
        <f t="shared" si="0"/>
        <v>480</v>
      </c>
      <c r="B50">
        <f t="shared" si="1"/>
        <v>0.0020833333333333333</v>
      </c>
      <c r="C50" s="5">
        <f>dat!K392</f>
        <v>9.698506653572167</v>
      </c>
    </row>
    <row r="51" spans="1:3" ht="12.75">
      <c r="A51">
        <f t="shared" si="0"/>
        <v>490</v>
      </c>
      <c r="B51">
        <f t="shared" si="1"/>
        <v>0.0020408163265306124</v>
      </c>
      <c r="C51" s="5">
        <f>dat!K393</f>
        <v>9.654233402232876</v>
      </c>
    </row>
    <row r="52" spans="1:3" ht="12.75">
      <c r="A52">
        <f t="shared" si="0"/>
        <v>500</v>
      </c>
      <c r="B52">
        <f t="shared" si="1"/>
        <v>0.002</v>
      </c>
      <c r="C52" s="5">
        <f>dat!K394</f>
        <v>9.650541866887806</v>
      </c>
    </row>
    <row r="53" spans="1:3" ht="12.75">
      <c r="A53">
        <f t="shared" si="0"/>
        <v>510</v>
      </c>
      <c r="B53">
        <f t="shared" si="1"/>
        <v>0.00196078431372549</v>
      </c>
      <c r="C53" s="5">
        <f>dat!K395</f>
        <v>9.680065108287181</v>
      </c>
    </row>
    <row r="54" spans="1:3" ht="12.75">
      <c r="A54">
        <f t="shared" si="0"/>
        <v>520</v>
      </c>
      <c r="B54">
        <f t="shared" si="1"/>
        <v>0.0019230769230769232</v>
      </c>
      <c r="C54" s="5">
        <f>dat!K396</f>
        <v>9.67084131422763</v>
      </c>
    </row>
    <row r="55" spans="1:3" ht="12.75">
      <c r="A55">
        <f t="shared" si="0"/>
        <v>530</v>
      </c>
      <c r="B55">
        <f t="shared" si="1"/>
        <v>0.0018867924528301887</v>
      </c>
      <c r="C55" s="5">
        <f>dat!K397</f>
        <v>9.68190962526603</v>
      </c>
    </row>
    <row r="56" spans="1:3" ht="12.75">
      <c r="A56">
        <f t="shared" si="0"/>
        <v>540</v>
      </c>
      <c r="B56">
        <f t="shared" si="1"/>
        <v>0.001851851851851852</v>
      </c>
      <c r="C56" s="5">
        <f>dat!K398</f>
        <v>9.645003957788276</v>
      </c>
    </row>
    <row r="57" spans="1:3" ht="12.75">
      <c r="A57">
        <f t="shared" si="0"/>
        <v>550</v>
      </c>
      <c r="B57">
        <f t="shared" si="1"/>
        <v>0.0018181818181818182</v>
      </c>
      <c r="C57" s="5">
        <f>dat!K399</f>
        <v>9.646850008316846</v>
      </c>
    </row>
    <row r="58" spans="1:3" ht="12.75">
      <c r="A58">
        <f t="shared" si="0"/>
        <v>560</v>
      </c>
      <c r="B58">
        <f t="shared" si="1"/>
        <v>0.0017857142857142857</v>
      </c>
      <c r="C58" s="5">
        <f>dat!K400</f>
        <v>9.661615503672692</v>
      </c>
    </row>
    <row r="59" spans="1:3" ht="12.75">
      <c r="A59">
        <f t="shared" si="0"/>
        <v>570</v>
      </c>
      <c r="B59">
        <f t="shared" si="1"/>
        <v>0.0017543859649122807</v>
      </c>
      <c r="C59" s="5">
        <f>dat!K401</f>
        <v>9.665306069980659</v>
      </c>
    </row>
    <row r="60" spans="1:3" ht="12.75">
      <c r="A60">
        <f t="shared" si="0"/>
        <v>580</v>
      </c>
      <c r="B60">
        <f t="shared" si="1"/>
        <v>0.0017241379310344827</v>
      </c>
      <c r="C60" s="5">
        <f>dat!K402</f>
        <v>9.668996313489572</v>
      </c>
    </row>
    <row r="61" spans="1:3" ht="12.75">
      <c r="A61">
        <f t="shared" si="0"/>
        <v>590</v>
      </c>
      <c r="B61">
        <f t="shared" si="1"/>
        <v>0.001694915254237288</v>
      </c>
      <c r="C61" s="5">
        <f>dat!K403</f>
        <v>9.646850008316846</v>
      </c>
    </row>
    <row r="62" spans="1:3" ht="12.75">
      <c r="A62">
        <f t="shared" si="0"/>
        <v>600</v>
      </c>
      <c r="B62">
        <f t="shared" si="1"/>
        <v>0.0016666666666666668</v>
      </c>
      <c r="C62" s="5">
        <f>dat!K404</f>
        <v>9.645003957788276</v>
      </c>
    </row>
    <row r="63" spans="1:3" ht="12.75">
      <c r="A63">
        <f t="shared" si="0"/>
        <v>610</v>
      </c>
      <c r="B63">
        <f t="shared" si="1"/>
        <v>0.001639344262295082</v>
      </c>
      <c r="C63" s="5">
        <f>dat!K405</f>
        <v>9.633925956373048</v>
      </c>
    </row>
    <row r="64" spans="1:3" ht="12.75">
      <c r="A64">
        <f t="shared" si="0"/>
        <v>620</v>
      </c>
      <c r="B64">
        <f t="shared" si="1"/>
        <v>0.0016129032258064516</v>
      </c>
      <c r="C64" s="5">
        <f>dat!K406</f>
        <v>9.652387674956856</v>
      </c>
    </row>
    <row r="65" spans="1:3" ht="12.75">
      <c r="A65">
        <f t="shared" si="0"/>
        <v>630</v>
      </c>
      <c r="B65">
        <f t="shared" si="1"/>
        <v>0.0015873015873015873</v>
      </c>
      <c r="C65" s="5">
        <f>dat!K407</f>
        <v>9.6486959780122</v>
      </c>
    </row>
    <row r="66" spans="1:3" ht="12.75">
      <c r="A66">
        <f t="shared" si="0"/>
        <v>640</v>
      </c>
      <c r="B66">
        <f t="shared" si="1"/>
        <v>0.0015625</v>
      </c>
      <c r="C66" s="5">
        <f>dat!K408</f>
        <v>9.643157826413244</v>
      </c>
    </row>
    <row r="67" spans="1:3" ht="12.75">
      <c r="A67">
        <f t="shared" si="0"/>
        <v>650</v>
      </c>
      <c r="B67">
        <f t="shared" si="1"/>
        <v>0.0015384615384615385</v>
      </c>
      <c r="C67" s="5">
        <f>dat!K409</f>
        <v>9.646850008316846</v>
      </c>
    </row>
    <row r="68" spans="1:3" ht="12.75">
      <c r="A68">
        <f aca="true" t="shared" si="2" ref="A68:A131">A67+10</f>
        <v>660</v>
      </c>
      <c r="B68">
        <f aca="true" t="shared" si="3" ref="B68:B131">1/A68</f>
        <v>0.0015151515151515152</v>
      </c>
      <c r="C68" s="5">
        <f>dat!K410</f>
        <v>9.645003957788276</v>
      </c>
    </row>
    <row r="69" spans="1:3" ht="12.75">
      <c r="A69">
        <f t="shared" si="2"/>
        <v>670</v>
      </c>
      <c r="B69">
        <f t="shared" si="3"/>
        <v>0.0014925373134328358</v>
      </c>
      <c r="C69" s="5">
        <f>dat!K411</f>
        <v>9.643157826413244</v>
      </c>
    </row>
    <row r="70" spans="1:3" ht="12.75">
      <c r="A70">
        <f t="shared" si="2"/>
        <v>680</v>
      </c>
      <c r="B70">
        <f t="shared" si="3"/>
        <v>0.0014705882352941176</v>
      </c>
      <c r="C70" s="5">
        <f>dat!K412</f>
        <v>9.645003957788276</v>
      </c>
    </row>
    <row r="71" spans="1:3" ht="12.75">
      <c r="A71">
        <f t="shared" si="2"/>
        <v>690</v>
      </c>
      <c r="B71">
        <f t="shared" si="3"/>
        <v>0.0014492753623188406</v>
      </c>
      <c r="C71" s="5">
        <f>dat!K413</f>
        <v>9.639465321070361</v>
      </c>
    </row>
    <row r="72" spans="1:3" ht="12.75">
      <c r="A72">
        <f t="shared" si="2"/>
        <v>700</v>
      </c>
      <c r="B72">
        <f t="shared" si="3"/>
        <v>0.0014285714285714286</v>
      </c>
      <c r="C72" s="5">
        <f>dat!K414</f>
        <v>9.637618947075623</v>
      </c>
    </row>
    <row r="73" spans="1:3" ht="12.75">
      <c r="A73">
        <f t="shared" si="2"/>
        <v>710</v>
      </c>
      <c r="B73">
        <f t="shared" si="3"/>
        <v>0.0014084507042253522</v>
      </c>
      <c r="C73" s="5">
        <f>dat!K415</f>
        <v>9.639465321070361</v>
      </c>
    </row>
    <row r="74" spans="1:3" ht="12.75">
      <c r="A74">
        <f t="shared" si="2"/>
        <v>720</v>
      </c>
      <c r="B74">
        <f t="shared" si="3"/>
        <v>0.001388888888888889</v>
      </c>
      <c r="C74" s="5">
        <f>dat!K416</f>
        <v>9.635772492181047</v>
      </c>
    </row>
    <row r="75" spans="1:3" ht="12.75">
      <c r="A75">
        <f t="shared" si="2"/>
        <v>730</v>
      </c>
      <c r="B75">
        <f t="shared" si="3"/>
        <v>0.0013698630136986301</v>
      </c>
      <c r="C75" s="5">
        <f>dat!K417</f>
        <v>9.622845041597316</v>
      </c>
    </row>
    <row r="76" spans="1:3" ht="12.75">
      <c r="A76">
        <f t="shared" si="2"/>
        <v>740</v>
      </c>
      <c r="B76">
        <f t="shared" si="3"/>
        <v>0.0013513513513513514</v>
      </c>
      <c r="C76" s="5">
        <f>dat!K418</f>
        <v>9.645003957788276</v>
      </c>
    </row>
    <row r="77" spans="1:3" ht="12.75">
      <c r="A77">
        <f t="shared" si="2"/>
        <v>750</v>
      </c>
      <c r="B77">
        <f t="shared" si="3"/>
        <v>0.0013333333333333333</v>
      </c>
      <c r="C77" s="5">
        <f>dat!K419</f>
        <v>9.622845041597316</v>
      </c>
    </row>
    <row r="78" spans="1:3" ht="12.75">
      <c r="A78">
        <f t="shared" si="2"/>
        <v>760</v>
      </c>
      <c r="B78">
        <f t="shared" si="3"/>
        <v>0.0013157894736842105</v>
      </c>
      <c r="C78" s="5">
        <f>dat!K420</f>
        <v>9.606218200559908</v>
      </c>
    </row>
    <row r="79" spans="1:3" ht="12.75">
      <c r="A79">
        <f t="shared" si="2"/>
        <v>770</v>
      </c>
      <c r="B79">
        <f t="shared" si="3"/>
        <v>0.0012987012987012987</v>
      </c>
      <c r="C79" s="5">
        <f>dat!K421</f>
        <v>9.606218200559908</v>
      </c>
    </row>
    <row r="80" spans="1:3" ht="12.75">
      <c r="A80">
        <f t="shared" si="2"/>
        <v>780</v>
      </c>
      <c r="B80">
        <f t="shared" si="3"/>
        <v>0.001282051282051282</v>
      </c>
      <c r="C80" s="5">
        <f>dat!K422</f>
        <v>9.635772492181047</v>
      </c>
    </row>
    <row r="81" spans="1:3" ht="12.75">
      <c r="A81">
        <f t="shared" si="2"/>
        <v>790</v>
      </c>
      <c r="B81">
        <f t="shared" si="3"/>
        <v>0.0012658227848101266</v>
      </c>
      <c r="C81" s="5">
        <f>dat!K423</f>
        <v>9.632079339638494</v>
      </c>
    </row>
    <row r="82" spans="1:3" ht="12.75">
      <c r="A82">
        <f t="shared" si="2"/>
        <v>800</v>
      </c>
      <c r="B82">
        <f t="shared" si="3"/>
        <v>0.00125</v>
      </c>
      <c r="C82" s="5">
        <f>dat!K424</f>
        <v>9.613608718382181</v>
      </c>
    </row>
    <row r="83" spans="1:3" ht="12.75">
      <c r="A83">
        <f t="shared" si="2"/>
        <v>810</v>
      </c>
      <c r="B83">
        <f t="shared" si="3"/>
        <v>0.0012345679012345679</v>
      </c>
      <c r="C83" s="5">
        <f>dat!K425</f>
        <v>9.61545614511948</v>
      </c>
    </row>
    <row r="84" spans="1:3" ht="12.75">
      <c r="A84">
        <f t="shared" si="2"/>
        <v>820</v>
      </c>
      <c r="B84">
        <f t="shared" si="3"/>
        <v>0.0012195121951219512</v>
      </c>
      <c r="C84" s="5">
        <f>dat!K426</f>
        <v>9.600674460400853</v>
      </c>
    </row>
    <row r="85" spans="1:3" ht="12.75">
      <c r="A85">
        <f t="shared" si="2"/>
        <v>830</v>
      </c>
      <c r="B85">
        <f t="shared" si="3"/>
        <v>0.0012048192771084338</v>
      </c>
      <c r="C85" s="5">
        <f>dat!K427</f>
        <v>9.62838586333578</v>
      </c>
    </row>
    <row r="86" spans="1:3" ht="12.75">
      <c r="A86">
        <f t="shared" si="2"/>
        <v>840</v>
      </c>
      <c r="B86">
        <f t="shared" si="3"/>
        <v>0.0011904761904761906</v>
      </c>
      <c r="C86" s="5">
        <f>dat!K428</f>
        <v>9.608065951673268</v>
      </c>
    </row>
    <row r="87" spans="1:3" ht="12.75">
      <c r="A87">
        <f t="shared" si="2"/>
        <v>850</v>
      </c>
      <c r="B87">
        <f t="shared" si="3"/>
        <v>0.001176470588235294</v>
      </c>
      <c r="C87" s="5">
        <f>dat!K429</f>
        <v>9.593281670443673</v>
      </c>
    </row>
    <row r="88" spans="1:3" ht="12.75">
      <c r="A88">
        <f t="shared" si="2"/>
        <v>860</v>
      </c>
      <c r="B88">
        <f t="shared" si="3"/>
        <v>0.0011627906976744186</v>
      </c>
      <c r="C88" s="5">
        <f>dat!K430</f>
        <v>9.595129989731618</v>
      </c>
    </row>
    <row r="89" spans="1:3" ht="12.75">
      <c r="A89">
        <f t="shared" si="2"/>
        <v>870</v>
      </c>
      <c r="B89">
        <f t="shared" si="3"/>
        <v>0.0011494252873563218</v>
      </c>
      <c r="C89" s="5">
        <f>dat!K431</f>
        <v>9.62099793902172</v>
      </c>
    </row>
    <row r="90" spans="1:3" ht="12.75">
      <c r="A90">
        <f t="shared" si="2"/>
        <v>880</v>
      </c>
      <c r="B90">
        <f t="shared" si="3"/>
        <v>0.0011363636363636363</v>
      </c>
      <c r="C90" s="5">
        <f>dat!K432</f>
        <v>9.596978227811576</v>
      </c>
    </row>
    <row r="91" spans="1:3" ht="12.75">
      <c r="A91">
        <f t="shared" si="2"/>
        <v>890</v>
      </c>
      <c r="B91">
        <f t="shared" si="3"/>
        <v>0.0011235955056179776</v>
      </c>
      <c r="C91" s="5">
        <f>dat!K433</f>
        <v>9.596978227811576</v>
      </c>
    </row>
    <row r="92" spans="1:3" ht="12.75">
      <c r="A92">
        <f t="shared" si="2"/>
        <v>900</v>
      </c>
      <c r="B92">
        <f t="shared" si="3"/>
        <v>0.0011111111111111111</v>
      </c>
      <c r="C92" s="5">
        <f>dat!K434</f>
        <v>9.613608718382181</v>
      </c>
    </row>
    <row r="93" spans="1:3" ht="12.75">
      <c r="A93">
        <f t="shared" si="2"/>
        <v>910</v>
      </c>
      <c r="B93">
        <f t="shared" si="3"/>
        <v>0.001098901098901099</v>
      </c>
      <c r="C93" s="5">
        <f>dat!K435</f>
        <v>9.584038855412643</v>
      </c>
    </row>
    <row r="94" spans="1:3" ht="12.75">
      <c r="A94">
        <f t="shared" si="2"/>
        <v>920</v>
      </c>
      <c r="B94">
        <f t="shared" si="3"/>
        <v>0.0010869565217391304</v>
      </c>
      <c r="C94" s="5">
        <f>dat!K436</f>
        <v>9.600674460400853</v>
      </c>
    </row>
    <row r="95" spans="1:3" ht="12.75">
      <c r="A95">
        <f t="shared" si="2"/>
        <v>930</v>
      </c>
      <c r="B95">
        <f t="shared" si="3"/>
        <v>0.001075268817204301</v>
      </c>
      <c r="C95" s="5">
        <f>dat!K437</f>
        <v>9.611761210571046</v>
      </c>
    </row>
    <row r="96" spans="1:3" ht="12.75">
      <c r="A96">
        <f t="shared" si="2"/>
        <v>940</v>
      </c>
      <c r="B96">
        <f t="shared" si="3"/>
        <v>0.0010638297872340426</v>
      </c>
      <c r="C96" s="5">
        <f>dat!K438</f>
        <v>9.595129989731618</v>
      </c>
    </row>
    <row r="97" spans="1:3" ht="12.75">
      <c r="A97">
        <f t="shared" si="2"/>
        <v>950</v>
      </c>
      <c r="B97">
        <f t="shared" si="3"/>
        <v>0.0010526315789473684</v>
      </c>
      <c r="C97" s="5">
        <f>dat!K439</f>
        <v>9.580341160473495</v>
      </c>
    </row>
    <row r="98" spans="1:3" ht="12.75">
      <c r="A98">
        <f t="shared" si="2"/>
        <v>960</v>
      </c>
      <c r="B98">
        <f t="shared" si="3"/>
        <v>0.0010416666666666667</v>
      </c>
      <c r="C98" s="5">
        <f>dat!K440</f>
        <v>9.596978227811576</v>
      </c>
    </row>
    <row r="99" spans="1:3" ht="12.75">
      <c r="A99">
        <f t="shared" si="2"/>
        <v>970</v>
      </c>
      <c r="B99">
        <f t="shared" si="3"/>
        <v>0.0010309278350515464</v>
      </c>
      <c r="C99" s="5">
        <f>dat!K441</f>
        <v>9.585887580942483</v>
      </c>
    </row>
    <row r="100" spans="1:3" ht="12.75">
      <c r="A100">
        <f t="shared" si="2"/>
        <v>980</v>
      </c>
      <c r="B100">
        <f t="shared" si="3"/>
        <v>0.0010204081632653062</v>
      </c>
      <c r="C100" s="5">
        <f>dat!K442</f>
        <v>9.598826384696793</v>
      </c>
    </row>
    <row r="101" spans="1:3" ht="12.75">
      <c r="A101">
        <f t="shared" si="2"/>
        <v>990</v>
      </c>
      <c r="B101">
        <f t="shared" si="3"/>
        <v>0.00101010101010101</v>
      </c>
      <c r="C101" s="5">
        <f>dat!K443</f>
        <v>9.584038855412643</v>
      </c>
    </row>
    <row r="102" spans="1:3" ht="12.75">
      <c r="A102">
        <f t="shared" si="2"/>
        <v>1000</v>
      </c>
      <c r="B102">
        <f t="shared" si="3"/>
        <v>0.001</v>
      </c>
      <c r="C102" s="5">
        <f>dat!K444</f>
        <v>9.584038855412643</v>
      </c>
    </row>
    <row r="103" spans="1:3" ht="12.75">
      <c r="A103">
        <f t="shared" si="2"/>
        <v>1010</v>
      </c>
      <c r="B103">
        <f t="shared" si="3"/>
        <v>0.0009900990099009901</v>
      </c>
      <c r="C103" s="5">
        <f>dat!K445</f>
        <v>9.611761210571046</v>
      </c>
    </row>
    <row r="104" spans="1:3" ht="12.75">
      <c r="A104">
        <f t="shared" si="2"/>
        <v>1020</v>
      </c>
      <c r="B104">
        <f t="shared" si="3"/>
        <v>0.000980392156862745</v>
      </c>
      <c r="C104" s="5">
        <f>dat!K446</f>
        <v>9.608065951673268</v>
      </c>
    </row>
    <row r="105" spans="1:3" ht="12.75">
      <c r="A105">
        <f t="shared" si="2"/>
        <v>1030</v>
      </c>
      <c r="B105">
        <f t="shared" si="3"/>
        <v>0.000970873786407767</v>
      </c>
      <c r="C105" s="5">
        <f>dat!K447</f>
        <v>9.580341160473495</v>
      </c>
    </row>
    <row r="106" spans="1:3" ht="12.75">
      <c r="A106">
        <f t="shared" si="2"/>
        <v>1040</v>
      </c>
      <c r="B106">
        <f t="shared" si="3"/>
        <v>0.0009615384615384616</v>
      </c>
      <c r="C106" s="5">
        <f>dat!K448</f>
        <v>9.56924612365134</v>
      </c>
    </row>
    <row r="107" spans="1:3" ht="12.75">
      <c r="A107">
        <f t="shared" si="2"/>
        <v>1050</v>
      </c>
      <c r="B107">
        <f t="shared" si="3"/>
        <v>0.0009523809523809524</v>
      </c>
      <c r="C107" s="5">
        <f>dat!K449</f>
        <v>9.587736225197034</v>
      </c>
    </row>
    <row r="108" spans="1:3" ht="12.75">
      <c r="A108">
        <f t="shared" si="2"/>
        <v>1060</v>
      </c>
      <c r="B108">
        <f t="shared" si="3"/>
        <v>0.0009433962264150943</v>
      </c>
      <c r="C108" s="5">
        <f>dat!K450</f>
        <v>9.595129989731618</v>
      </c>
    </row>
    <row r="109" spans="1:3" ht="12.75">
      <c r="A109">
        <f t="shared" si="2"/>
        <v>1070</v>
      </c>
      <c r="B109">
        <f t="shared" si="3"/>
        <v>0.0009345794392523365</v>
      </c>
      <c r="C109" s="5">
        <f>dat!K451</f>
        <v>9.604370368318996</v>
      </c>
    </row>
    <row r="110" spans="1:3" ht="12.75">
      <c r="A110">
        <f t="shared" si="2"/>
        <v>1080</v>
      </c>
      <c r="B110">
        <f t="shared" si="3"/>
        <v>0.000925925925925926</v>
      </c>
      <c r="C110" s="5">
        <f>dat!K452</f>
        <v>9.582190048594157</v>
      </c>
    </row>
    <row r="111" spans="1:3" ht="12.75">
      <c r="A111">
        <f t="shared" si="2"/>
        <v>1090</v>
      </c>
      <c r="B111">
        <f t="shared" si="3"/>
        <v>0.0009174311926605505</v>
      </c>
      <c r="C111" s="5">
        <f>dat!K453</f>
        <v>9.578492191037242</v>
      </c>
    </row>
    <row r="112" spans="1:3" ht="12.75">
      <c r="A112">
        <f t="shared" si="2"/>
        <v>1100</v>
      </c>
      <c r="B112">
        <f t="shared" si="3"/>
        <v>0.0009090909090909091</v>
      </c>
      <c r="C112" s="5">
        <f>dat!K454</f>
        <v>9.576643140271983</v>
      </c>
    </row>
    <row r="113" spans="1:3" ht="12.75">
      <c r="A113">
        <f t="shared" si="2"/>
        <v>1110</v>
      </c>
      <c r="B113">
        <f t="shared" si="3"/>
        <v>0.0009009009009009009</v>
      </c>
      <c r="C113" s="5">
        <f>dat!K455</f>
        <v>9.56924612365134</v>
      </c>
    </row>
    <row r="114" spans="1:3" ht="12.75">
      <c r="A114">
        <f t="shared" si="2"/>
        <v>1120</v>
      </c>
      <c r="B114">
        <f t="shared" si="3"/>
        <v>0.0008928571428571428</v>
      </c>
      <c r="C114" s="5">
        <f>dat!K456</f>
        <v>9.587736225197034</v>
      </c>
    </row>
    <row r="115" spans="1:3" ht="12.75">
      <c r="A115">
        <f t="shared" si="2"/>
        <v>1130</v>
      </c>
      <c r="B115">
        <f t="shared" si="3"/>
        <v>0.0008849557522123894</v>
      </c>
      <c r="C115" s="5">
        <f>dat!K457</f>
        <v>9.578492191037242</v>
      </c>
    </row>
    <row r="116" spans="1:3" ht="12.75">
      <c r="A116">
        <f t="shared" si="2"/>
        <v>1140</v>
      </c>
      <c r="B116">
        <f t="shared" si="3"/>
        <v>0.0008771929824561404</v>
      </c>
      <c r="C116" s="5">
        <f>dat!K458</f>
        <v>9.585887580942483</v>
      </c>
    </row>
    <row r="117" spans="1:3" ht="12.75">
      <c r="A117">
        <f t="shared" si="2"/>
        <v>1150</v>
      </c>
      <c r="B117">
        <f t="shared" si="3"/>
        <v>0.0008695652173913044</v>
      </c>
      <c r="C117" s="5">
        <f>dat!K459</f>
        <v>9.585887580942483</v>
      </c>
    </row>
    <row r="118" spans="1:3" ht="12.75">
      <c r="A118">
        <f t="shared" si="2"/>
        <v>1160</v>
      </c>
      <c r="B118">
        <f t="shared" si="3"/>
        <v>0.0008620689655172414</v>
      </c>
      <c r="C118" s="5">
        <f>dat!K460</f>
        <v>9.584038855412643</v>
      </c>
    </row>
    <row r="119" spans="1:3" ht="12.75">
      <c r="A119">
        <f t="shared" si="2"/>
        <v>1170</v>
      </c>
      <c r="B119">
        <f t="shared" si="3"/>
        <v>0.0008547008547008547</v>
      </c>
      <c r="C119" s="5">
        <f>dat!K461</f>
        <v>9.580341160473495</v>
      </c>
    </row>
    <row r="120" spans="1:3" ht="12.75">
      <c r="A120">
        <f t="shared" si="2"/>
        <v>1180</v>
      </c>
      <c r="B120">
        <f t="shared" si="3"/>
        <v>0.000847457627118644</v>
      </c>
      <c r="C120" s="5">
        <f>dat!K462</f>
        <v>9.591433269934214</v>
      </c>
    </row>
    <row r="121" spans="1:3" ht="12.75">
      <c r="A121">
        <f t="shared" si="2"/>
        <v>1190</v>
      </c>
      <c r="B121">
        <f t="shared" si="3"/>
        <v>0.0008403361344537816</v>
      </c>
      <c r="C121" s="5">
        <f>dat!K463</f>
        <v>9.558148156560492</v>
      </c>
    </row>
    <row r="122" spans="1:3" ht="12.75">
      <c r="A122">
        <f t="shared" si="2"/>
        <v>1200</v>
      </c>
      <c r="B122">
        <f t="shared" si="3"/>
        <v>0.0008333333333333334</v>
      </c>
      <c r="C122" s="5">
        <f>dat!K464</f>
        <v>9.556298210287082</v>
      </c>
    </row>
    <row r="123" spans="1:3" ht="12.75">
      <c r="A123">
        <f t="shared" si="2"/>
        <v>1210</v>
      </c>
      <c r="B123">
        <f t="shared" si="3"/>
        <v>0.0008264462809917355</v>
      </c>
      <c r="C123" s="5">
        <f>dat!K465</f>
        <v>9.591433269934214</v>
      </c>
    </row>
    <row r="124" spans="1:3" ht="12.75">
      <c r="A124">
        <f t="shared" si="2"/>
        <v>1220</v>
      </c>
      <c r="B124">
        <f t="shared" si="3"/>
        <v>0.000819672131147541</v>
      </c>
      <c r="C124" s="5">
        <f>dat!K466</f>
        <v>9.578492191037242</v>
      </c>
    </row>
    <row r="125" spans="1:3" ht="12.75">
      <c r="A125">
        <f t="shared" si="2"/>
        <v>1230</v>
      </c>
      <c r="B125">
        <f t="shared" si="3"/>
        <v>0.0008130081300813008</v>
      </c>
      <c r="C125" s="5">
        <f>dat!K467</f>
        <v>9.587736225197034</v>
      </c>
    </row>
    <row r="126" spans="1:3" ht="12.75">
      <c r="A126">
        <f t="shared" si="2"/>
        <v>1240</v>
      </c>
      <c r="B126">
        <f t="shared" si="3"/>
        <v>0.0008064516129032258</v>
      </c>
      <c r="C126" s="5">
        <f>dat!K468</f>
        <v>9.56924612365134</v>
      </c>
    </row>
    <row r="127" spans="1:3" ht="12.75">
      <c r="A127">
        <f t="shared" si="2"/>
        <v>1250</v>
      </c>
      <c r="B127">
        <f t="shared" si="3"/>
        <v>0.0008</v>
      </c>
      <c r="C127" s="5">
        <f>dat!K469</f>
        <v>9.576643140271983</v>
      </c>
    </row>
    <row r="128" spans="1:3" ht="12.75">
      <c r="A128">
        <f t="shared" si="2"/>
        <v>1260</v>
      </c>
      <c r="B128">
        <f t="shared" si="3"/>
        <v>0.0007936507936507937</v>
      </c>
      <c r="C128" s="5">
        <f>dat!K470</f>
        <v>9.56924612365134</v>
      </c>
    </row>
    <row r="129" spans="1:3" ht="12.75">
      <c r="A129">
        <f t="shared" si="2"/>
        <v>1270</v>
      </c>
      <c r="B129">
        <f t="shared" si="3"/>
        <v>0.0007874015748031496</v>
      </c>
      <c r="C129" s="5">
        <f>dat!K471</f>
        <v>9.55444818252306</v>
      </c>
    </row>
    <row r="130" spans="1:3" ht="12.75">
      <c r="A130">
        <f t="shared" si="2"/>
        <v>1280</v>
      </c>
      <c r="B130">
        <f t="shared" si="3"/>
        <v>0.00078125</v>
      </c>
      <c r="C130" s="5">
        <f>dat!K472</f>
        <v>9.556298210287082</v>
      </c>
    </row>
    <row r="131" spans="1:3" ht="12.75">
      <c r="A131">
        <f t="shared" si="2"/>
        <v>1290</v>
      </c>
      <c r="B131">
        <f t="shared" si="3"/>
        <v>0.0007751937984496124</v>
      </c>
      <c r="C131" s="5">
        <f>dat!K473</f>
        <v>9.574794008164247</v>
      </c>
    </row>
    <row r="132" spans="1:3" ht="12.75">
      <c r="A132">
        <f aca="true" t="shared" si="4" ref="A132:A195">A131+10</f>
        <v>1300</v>
      </c>
      <c r="B132">
        <f aca="true" t="shared" si="5" ref="B132:B195">1/A132</f>
        <v>0.0007692307692307692</v>
      </c>
      <c r="C132" s="5">
        <f>dat!K474</f>
        <v>9.589584788189768</v>
      </c>
    </row>
    <row r="133" spans="1:3" ht="12.75">
      <c r="A133">
        <f t="shared" si="4"/>
        <v>1310</v>
      </c>
      <c r="B133">
        <f t="shared" si="5"/>
        <v>0.0007633587786259542</v>
      </c>
      <c r="C133" s="5">
        <f>dat!K475</f>
        <v>9.57109549986734</v>
      </c>
    </row>
    <row r="134" spans="1:3" ht="12.75">
      <c r="A134">
        <f t="shared" si="4"/>
        <v>1320</v>
      </c>
      <c r="B134">
        <f t="shared" si="5"/>
        <v>0.0007575757575757576</v>
      </c>
      <c r="C134" s="5">
        <f>dat!K476</f>
        <v>9.54704725629017</v>
      </c>
    </row>
    <row r="135" spans="1:3" ht="12.75">
      <c r="A135">
        <f t="shared" si="4"/>
        <v>1330</v>
      </c>
      <c r="B135">
        <f t="shared" si="5"/>
        <v>0.0007518796992481203</v>
      </c>
      <c r="C135" s="5">
        <f>dat!K477</f>
        <v>9.545196820870274</v>
      </c>
    </row>
    <row r="136" spans="1:3" ht="12.75">
      <c r="A136">
        <f t="shared" si="4"/>
        <v>1340</v>
      </c>
      <c r="B136">
        <f t="shared" si="5"/>
        <v>0.0007462686567164179</v>
      </c>
      <c r="C136" s="5">
        <f>dat!K478</f>
        <v>9.572944794700504</v>
      </c>
    </row>
    <row r="137" spans="1:3" ht="12.75">
      <c r="A137">
        <f t="shared" si="4"/>
        <v>1350</v>
      </c>
      <c r="B137">
        <f t="shared" si="5"/>
        <v>0.0007407407407407407</v>
      </c>
      <c r="C137" s="5">
        <f>dat!K479</f>
        <v>9.585887580942483</v>
      </c>
    </row>
    <row r="138" spans="1:3" ht="12.75">
      <c r="A138">
        <f t="shared" si="4"/>
        <v>1360</v>
      </c>
      <c r="B138">
        <f t="shared" si="5"/>
        <v>0.0007352941176470588</v>
      </c>
      <c r="C138" s="5">
        <f>dat!K480</f>
        <v>9.548897610151869</v>
      </c>
    </row>
    <row r="139" spans="1:3" ht="12.75">
      <c r="A139">
        <f t="shared" si="4"/>
        <v>1370</v>
      </c>
      <c r="B139">
        <f t="shared" si="5"/>
        <v>0.00072992700729927</v>
      </c>
      <c r="C139" s="5">
        <f>dat!K481</f>
        <v>9.545196820870274</v>
      </c>
    </row>
    <row r="140" spans="1:3" ht="12.75">
      <c r="A140">
        <f t="shared" si="4"/>
        <v>1380</v>
      </c>
      <c r="B140">
        <f t="shared" si="5"/>
        <v>0.0007246376811594203</v>
      </c>
      <c r="C140" s="5">
        <f>dat!K482</f>
        <v>9.561847804689137</v>
      </c>
    </row>
    <row r="141" spans="1:3" ht="12.75">
      <c r="A141">
        <f t="shared" si="4"/>
        <v>1390</v>
      </c>
      <c r="B141">
        <f t="shared" si="5"/>
        <v>0.0007194244604316547</v>
      </c>
      <c r="C141" s="5">
        <f>dat!K483</f>
        <v>9.561847804689137</v>
      </c>
    </row>
    <row r="142" spans="1:3" ht="12.75">
      <c r="A142">
        <f t="shared" si="4"/>
        <v>1400</v>
      </c>
      <c r="B142">
        <f t="shared" si="5"/>
        <v>0.0007142857142857143</v>
      </c>
      <c r="C142" s="5">
        <f>dat!K484</f>
        <v>9.578492191037242</v>
      </c>
    </row>
    <row r="143" spans="1:3" ht="12.75">
      <c r="A143">
        <f t="shared" si="4"/>
        <v>1410</v>
      </c>
      <c r="B143">
        <f t="shared" si="5"/>
        <v>0.0007092198581560284</v>
      </c>
      <c r="C143" s="5">
        <f>dat!K485</f>
        <v>9.567396666038974</v>
      </c>
    </row>
    <row r="144" spans="1:3" ht="12.75">
      <c r="A144">
        <f t="shared" si="4"/>
        <v>1420</v>
      </c>
      <c r="B144">
        <f t="shared" si="5"/>
        <v>0.0007042253521126761</v>
      </c>
      <c r="C144" s="5">
        <f>dat!K486</f>
        <v>9.567396666038974</v>
      </c>
    </row>
    <row r="145" spans="1:3" ht="12.75">
      <c r="A145">
        <f t="shared" si="4"/>
        <v>1430</v>
      </c>
      <c r="B145">
        <f t="shared" si="5"/>
        <v>0.0006993006993006993</v>
      </c>
      <c r="C145" s="5">
        <f>dat!K487</f>
        <v>9.565547127016771</v>
      </c>
    </row>
    <row r="146" spans="1:3" ht="12.75">
      <c r="A146">
        <f t="shared" si="4"/>
        <v>1440</v>
      </c>
      <c r="B146">
        <f t="shared" si="5"/>
        <v>0.0006944444444444445</v>
      </c>
      <c r="C146" s="5">
        <f>dat!K488</f>
        <v>9.558148156560492</v>
      </c>
    </row>
    <row r="147" spans="1:3" ht="12.75">
      <c r="A147">
        <f t="shared" si="4"/>
        <v>1450</v>
      </c>
      <c r="B147">
        <f t="shared" si="5"/>
        <v>0.000689655172413793</v>
      </c>
      <c r="C147" s="5">
        <f>dat!K489</f>
        <v>9.54704725629017</v>
      </c>
    </row>
    <row r="148" spans="1:3" ht="12.75">
      <c r="A148">
        <f t="shared" si="4"/>
        <v>1460</v>
      </c>
      <c r="B148">
        <f t="shared" si="5"/>
        <v>0.0006849315068493151</v>
      </c>
      <c r="C148" s="5">
        <f>dat!K490</f>
        <v>9.550747882468954</v>
      </c>
    </row>
    <row r="149" spans="1:3" ht="12.75">
      <c r="A149">
        <f t="shared" si="4"/>
        <v>1470</v>
      </c>
      <c r="B149">
        <f t="shared" si="5"/>
        <v>0.0006802721088435374</v>
      </c>
      <c r="C149" s="5">
        <f>dat!K491</f>
        <v>9.578492191037242</v>
      </c>
    </row>
    <row r="150" spans="1:3" ht="12.75">
      <c r="A150">
        <f t="shared" si="4"/>
        <v>1480</v>
      </c>
      <c r="B150">
        <f t="shared" si="5"/>
        <v>0.0006756756756756757</v>
      </c>
      <c r="C150" s="5">
        <f>dat!K492</f>
        <v>9.582190048594157</v>
      </c>
    </row>
    <row r="151" spans="1:3" ht="12.75">
      <c r="A151">
        <f t="shared" si="4"/>
        <v>1490</v>
      </c>
      <c r="B151">
        <f t="shared" si="5"/>
        <v>0.0006711409395973154</v>
      </c>
      <c r="C151" s="5">
        <f>dat!K493</f>
        <v>9.552598073254785</v>
      </c>
    </row>
    <row r="152" spans="1:3" ht="12.75">
      <c r="A152">
        <f t="shared" si="4"/>
        <v>1500</v>
      </c>
      <c r="B152">
        <f t="shared" si="5"/>
        <v>0.0006666666666666666</v>
      </c>
      <c r="C152" s="5">
        <f>dat!K494</f>
        <v>9.561847804689137</v>
      </c>
    </row>
    <row r="153" spans="1:3" ht="12.75">
      <c r="A153">
        <f t="shared" si="4"/>
        <v>1510</v>
      </c>
      <c r="B153">
        <f t="shared" si="5"/>
        <v>0.0006622516556291391</v>
      </c>
      <c r="C153" s="5">
        <f>dat!K495</f>
        <v>9.543346303878764</v>
      </c>
    </row>
    <row r="154" spans="1:3" ht="12.75">
      <c r="A154">
        <f t="shared" si="4"/>
        <v>1520</v>
      </c>
      <c r="B154">
        <f t="shared" si="5"/>
        <v>0.0006578947368421052</v>
      </c>
      <c r="C154" s="5">
        <f>dat!K496</f>
        <v>9.545196820870274</v>
      </c>
    </row>
    <row r="155" spans="1:3" ht="12.75">
      <c r="A155">
        <f t="shared" si="4"/>
        <v>1530</v>
      </c>
      <c r="B155">
        <f t="shared" si="5"/>
        <v>0.00065359477124183</v>
      </c>
      <c r="C155" s="5">
        <f>dat!K497</f>
        <v>9.556298210287082</v>
      </c>
    </row>
    <row r="156" spans="1:3" ht="12.75">
      <c r="A156">
        <f t="shared" si="4"/>
        <v>1540</v>
      </c>
      <c r="B156">
        <f t="shared" si="5"/>
        <v>0.0006493506493506494</v>
      </c>
      <c r="C156" s="5">
        <f>dat!K498</f>
        <v>9.563697506571316</v>
      </c>
    </row>
    <row r="157" spans="1:3" ht="12.75">
      <c r="A157">
        <f t="shared" si="4"/>
        <v>1550</v>
      </c>
      <c r="B157">
        <f t="shared" si="5"/>
        <v>0.0006451612903225806</v>
      </c>
      <c r="C157" s="5">
        <f>dat!K499</f>
        <v>9.576643140271983</v>
      </c>
    </row>
    <row r="158" spans="1:3" ht="12.75">
      <c r="A158">
        <f t="shared" si="4"/>
        <v>1560</v>
      </c>
      <c r="B158">
        <f t="shared" si="5"/>
        <v>0.000641025641025641</v>
      </c>
      <c r="C158" s="5">
        <f>dat!K500</f>
        <v>9.55444818252306</v>
      </c>
    </row>
    <row r="159" spans="1:3" ht="12.75">
      <c r="A159">
        <f t="shared" si="4"/>
        <v>1570</v>
      </c>
      <c r="B159">
        <f t="shared" si="5"/>
        <v>0.0006369426751592356</v>
      </c>
      <c r="C159" s="5">
        <f>dat!K501</f>
        <v>9.558148156560492</v>
      </c>
    </row>
    <row r="160" spans="1:3" ht="12.75">
      <c r="A160">
        <f t="shared" si="4"/>
        <v>1580</v>
      </c>
      <c r="B160">
        <f t="shared" si="5"/>
        <v>0.0006329113924050633</v>
      </c>
      <c r="C160" s="5">
        <f>dat!K502</f>
        <v>9.548897610151869</v>
      </c>
    </row>
    <row r="161" spans="1:3" ht="12.75">
      <c r="A161">
        <f t="shared" si="4"/>
        <v>1590</v>
      </c>
      <c r="B161">
        <f t="shared" si="5"/>
        <v>0.0006289308176100629</v>
      </c>
      <c r="C161" s="5">
        <f>dat!K503</f>
        <v>9.541495705302054</v>
      </c>
    </row>
    <row r="162" spans="1:3" ht="12.75">
      <c r="A162">
        <f t="shared" si="4"/>
        <v>1600</v>
      </c>
      <c r="B162">
        <f t="shared" si="5"/>
        <v>0.000625</v>
      </c>
      <c r="C162" s="5">
        <f>dat!K504</f>
        <v>9.543346303878764</v>
      </c>
    </row>
    <row r="163" spans="1:3" ht="12.75">
      <c r="A163">
        <f t="shared" si="4"/>
        <v>1610</v>
      </c>
      <c r="B163">
        <f t="shared" si="5"/>
        <v>0.0006211180124223603</v>
      </c>
      <c r="C163" s="5">
        <f>dat!K505</f>
        <v>9.574794008164247</v>
      </c>
    </row>
    <row r="164" spans="1:3" ht="12.75">
      <c r="A164">
        <f t="shared" si="4"/>
        <v>1620</v>
      </c>
      <c r="B164">
        <f t="shared" si="5"/>
        <v>0.0006172839506172839</v>
      </c>
      <c r="C164" s="5">
        <f>dat!K506</f>
        <v>9.559998021356648</v>
      </c>
    </row>
    <row r="165" spans="1:3" ht="12.75">
      <c r="A165">
        <f t="shared" si="4"/>
        <v>1630</v>
      </c>
      <c r="B165">
        <f t="shared" si="5"/>
        <v>0.0006134969325153375</v>
      </c>
      <c r="C165" s="5">
        <f>dat!K507</f>
        <v>9.556298210287082</v>
      </c>
    </row>
    <row r="166" spans="1:3" ht="12.75">
      <c r="A166">
        <f t="shared" si="4"/>
        <v>1640</v>
      </c>
      <c r="B166">
        <f t="shared" si="5"/>
        <v>0.0006097560975609756</v>
      </c>
      <c r="C166" s="5">
        <f>dat!K508</f>
        <v>9.552598073254785</v>
      </c>
    </row>
    <row r="167" spans="1:3" ht="12.75">
      <c r="A167">
        <f t="shared" si="4"/>
        <v>1650</v>
      </c>
      <c r="B167">
        <f t="shared" si="5"/>
        <v>0.0006060606060606061</v>
      </c>
      <c r="C167" s="5">
        <f>dat!K509</f>
        <v>9.545196820870274</v>
      </c>
    </row>
    <row r="168" spans="1:3" ht="12.75">
      <c r="A168">
        <f t="shared" si="4"/>
        <v>1660</v>
      </c>
      <c r="B168">
        <f t="shared" si="5"/>
        <v>0.0006024096385542169</v>
      </c>
      <c r="C168" s="5">
        <f>dat!K510</f>
        <v>9.550747882468954</v>
      </c>
    </row>
    <row r="169" spans="1:3" ht="12.75">
      <c r="A169">
        <f t="shared" si="4"/>
        <v>1670</v>
      </c>
      <c r="B169">
        <f t="shared" si="5"/>
        <v>0.0005988023952095808</v>
      </c>
      <c r="C169" s="5">
        <f>dat!K511</f>
        <v>9.572944794700504</v>
      </c>
    </row>
    <row r="170" spans="1:3" ht="12.75">
      <c r="A170">
        <f t="shared" si="4"/>
        <v>1680</v>
      </c>
      <c r="B170">
        <f t="shared" si="5"/>
        <v>0.0005952380952380953</v>
      </c>
      <c r="C170" s="5">
        <f>dat!K512</f>
        <v>9.559998021356648</v>
      </c>
    </row>
    <row r="171" spans="1:3" ht="12.75">
      <c r="A171">
        <f t="shared" si="4"/>
        <v>1690</v>
      </c>
      <c r="B171">
        <f t="shared" si="5"/>
        <v>0.000591715976331361</v>
      </c>
      <c r="C171" s="5">
        <f>dat!K513</f>
        <v>9.550747882468954</v>
      </c>
    </row>
    <row r="172" spans="1:3" ht="12.75">
      <c r="A172">
        <f t="shared" si="4"/>
        <v>1700</v>
      </c>
      <c r="B172">
        <f t="shared" si="5"/>
        <v>0.000588235294117647</v>
      </c>
      <c r="C172" s="5">
        <f>dat!K514</f>
        <v>9.54704725629017</v>
      </c>
    </row>
    <row r="173" spans="1:3" ht="12.75">
      <c r="A173">
        <f t="shared" si="4"/>
        <v>1710</v>
      </c>
      <c r="B173">
        <f t="shared" si="5"/>
        <v>0.0005847953216374269</v>
      </c>
      <c r="C173" s="5">
        <f>dat!K515</f>
        <v>9.556298210287082</v>
      </c>
    </row>
    <row r="174" spans="1:3" ht="12.75">
      <c r="A174">
        <f t="shared" si="4"/>
        <v>1720</v>
      </c>
      <c r="B174">
        <f t="shared" si="5"/>
        <v>0.0005813953488372093</v>
      </c>
      <c r="C174" s="5">
        <f>dat!K516</f>
        <v>9.558148156560492</v>
      </c>
    </row>
    <row r="175" spans="1:3" ht="12.75">
      <c r="A175">
        <f t="shared" si="4"/>
        <v>1730</v>
      </c>
      <c r="B175">
        <f t="shared" si="5"/>
        <v>0.0005780346820809249</v>
      </c>
      <c r="C175" s="5">
        <f>dat!K517</f>
        <v>9.543346303878764</v>
      </c>
    </row>
    <row r="176" spans="1:3" ht="12.75">
      <c r="A176">
        <f t="shared" si="4"/>
        <v>1740</v>
      </c>
      <c r="B176">
        <f t="shared" si="5"/>
        <v>0.0005747126436781609</v>
      </c>
      <c r="C176" s="5">
        <f>dat!K518</f>
        <v>9.54704725629017</v>
      </c>
    </row>
    <row r="177" spans="1:3" ht="12.75">
      <c r="A177">
        <f t="shared" si="4"/>
        <v>1750</v>
      </c>
      <c r="B177">
        <f t="shared" si="5"/>
        <v>0.0005714285714285715</v>
      </c>
      <c r="C177" s="5">
        <f>dat!K519</f>
        <v>9.548897610151869</v>
      </c>
    </row>
    <row r="178" spans="1:3" ht="12.75">
      <c r="A178">
        <f t="shared" si="4"/>
        <v>1760</v>
      </c>
      <c r="B178">
        <f t="shared" si="5"/>
        <v>0.0005681818181818182</v>
      </c>
      <c r="C178" s="5">
        <f>dat!K520</f>
        <v>9.556298210287082</v>
      </c>
    </row>
    <row r="179" spans="1:3" ht="12.75">
      <c r="A179">
        <f t="shared" si="4"/>
        <v>1770</v>
      </c>
      <c r="B179">
        <f t="shared" si="5"/>
        <v>0.0005649717514124294</v>
      </c>
      <c r="C179" s="5">
        <f>dat!K521</f>
        <v>9.574794008164247</v>
      </c>
    </row>
    <row r="180" spans="1:3" ht="12.75">
      <c r="A180">
        <f t="shared" si="4"/>
        <v>1780</v>
      </c>
      <c r="B180">
        <f t="shared" si="5"/>
        <v>0.0005617977528089888</v>
      </c>
      <c r="C180" s="5">
        <f>dat!K522</f>
        <v>9.550747882468954</v>
      </c>
    </row>
    <row r="181" spans="1:3" ht="12.75">
      <c r="A181">
        <f t="shared" si="4"/>
        <v>1790</v>
      </c>
      <c r="B181">
        <f t="shared" si="5"/>
        <v>0.0005586592178770949</v>
      </c>
      <c r="C181" s="5">
        <f>dat!K523</f>
        <v>9.543346303878764</v>
      </c>
    </row>
    <row r="182" spans="1:3" ht="12.75">
      <c r="A182">
        <f t="shared" si="4"/>
        <v>1800</v>
      </c>
      <c r="B182">
        <f t="shared" si="5"/>
        <v>0.0005555555555555556</v>
      </c>
      <c r="C182" s="5">
        <f>dat!K524</f>
        <v>9.541495705302054</v>
      </c>
    </row>
    <row r="183" spans="1:3" ht="12.75">
      <c r="A183">
        <f t="shared" si="4"/>
        <v>1810</v>
      </c>
      <c r="B183">
        <f t="shared" si="5"/>
        <v>0.0005524861878453039</v>
      </c>
      <c r="C183" s="5">
        <f>dat!K525</f>
        <v>9.552598073254785</v>
      </c>
    </row>
    <row r="184" spans="1:3" ht="12.75">
      <c r="A184">
        <f t="shared" si="4"/>
        <v>1820</v>
      </c>
      <c r="B184">
        <f t="shared" si="5"/>
        <v>0.0005494505494505495</v>
      </c>
      <c r="C184" s="5">
        <f>dat!K526</f>
        <v>9.567396666038974</v>
      </c>
    </row>
    <row r="185" spans="1:3" ht="12.75">
      <c r="A185">
        <f t="shared" si="4"/>
        <v>1830</v>
      </c>
      <c r="B185">
        <f t="shared" si="5"/>
        <v>0.000546448087431694</v>
      </c>
      <c r="C185" s="5">
        <f>dat!K527</f>
        <v>9.535943419925843</v>
      </c>
    </row>
    <row r="186" spans="1:3" ht="12.75">
      <c r="A186">
        <f t="shared" si="4"/>
        <v>1840</v>
      </c>
      <c r="B186">
        <f t="shared" si="5"/>
        <v>0.0005434782608695652</v>
      </c>
      <c r="C186" s="5">
        <f>dat!K528</f>
        <v>9.54704725629017</v>
      </c>
    </row>
    <row r="187" spans="1:3" ht="12.75">
      <c r="A187">
        <f t="shared" si="4"/>
        <v>1850</v>
      </c>
      <c r="B187">
        <f t="shared" si="5"/>
        <v>0.0005405405405405405</v>
      </c>
      <c r="C187" s="5">
        <f>dat!K529</f>
        <v>9.530390399796715</v>
      </c>
    </row>
    <row r="188" spans="1:3" ht="12.75">
      <c r="A188">
        <f t="shared" si="4"/>
        <v>1860</v>
      </c>
      <c r="B188">
        <f t="shared" si="5"/>
        <v>0.0005376344086021505</v>
      </c>
      <c r="C188" s="5">
        <f>dat!K530</f>
        <v>9.543346303878764</v>
      </c>
    </row>
    <row r="189" spans="1:3" ht="12.75">
      <c r="A189">
        <f t="shared" si="4"/>
        <v>1870</v>
      </c>
      <c r="B189">
        <f t="shared" si="5"/>
        <v>0.0005347593582887701</v>
      </c>
      <c r="C189" s="5">
        <f>dat!K531</f>
        <v>9.543346303878764</v>
      </c>
    </row>
    <row r="190" spans="1:3" ht="12.75">
      <c r="A190">
        <f t="shared" si="4"/>
        <v>1880</v>
      </c>
      <c r="B190">
        <f t="shared" si="5"/>
        <v>0.0005319148936170213</v>
      </c>
      <c r="C190" s="5">
        <f>dat!K532</f>
        <v>9.558148156560492</v>
      </c>
    </row>
    <row r="191" spans="1:3" ht="12.75">
      <c r="A191">
        <f t="shared" si="4"/>
        <v>1890</v>
      </c>
      <c r="B191">
        <f t="shared" si="5"/>
        <v>0.0005291005291005291</v>
      </c>
      <c r="C191" s="5">
        <f>dat!K533</f>
        <v>9.548897610151869</v>
      </c>
    </row>
    <row r="192" spans="1:3" ht="12.75">
      <c r="A192">
        <f t="shared" si="4"/>
        <v>1900</v>
      </c>
      <c r="B192">
        <f t="shared" si="5"/>
        <v>0.0005263157894736842</v>
      </c>
      <c r="C192" s="5">
        <f>dat!K534</f>
        <v>9.543346303878764</v>
      </c>
    </row>
    <row r="193" spans="1:3" ht="12.75">
      <c r="A193">
        <f t="shared" si="4"/>
        <v>1910</v>
      </c>
      <c r="B193">
        <f t="shared" si="5"/>
        <v>0.0005235602094240838</v>
      </c>
      <c r="C193" s="5">
        <f>dat!K535</f>
        <v>9.530390399796715</v>
      </c>
    </row>
    <row r="194" spans="1:3" ht="12.75">
      <c r="A194">
        <f t="shared" si="4"/>
        <v>1920</v>
      </c>
      <c r="B194">
        <f t="shared" si="5"/>
        <v>0.0005208333333333333</v>
      </c>
      <c r="C194" s="5">
        <f>dat!K536</f>
        <v>9.541495705302054</v>
      </c>
    </row>
    <row r="195" spans="1:3" ht="12.75">
      <c r="A195">
        <f t="shared" si="4"/>
        <v>1930</v>
      </c>
      <c r="B195">
        <f t="shared" si="5"/>
        <v>0.0005181347150259067</v>
      </c>
      <c r="C195" s="5">
        <f>dat!K537</f>
        <v>9.563697506571316</v>
      </c>
    </row>
    <row r="196" spans="1:3" ht="12.75">
      <c r="A196">
        <f aca="true" t="shared" si="6" ref="A196:A259">A195+10</f>
        <v>1940</v>
      </c>
      <c r="B196">
        <f aca="true" t="shared" si="7" ref="B196:B259">1/A196</f>
        <v>0.0005154639175257732</v>
      </c>
      <c r="C196" s="5">
        <f>dat!K538</f>
        <v>9.545196820870274</v>
      </c>
    </row>
    <row r="197" spans="1:3" ht="12.75">
      <c r="A197">
        <f t="shared" si="6"/>
        <v>1950</v>
      </c>
      <c r="B197">
        <f t="shared" si="7"/>
        <v>0.0005128205128205128</v>
      </c>
      <c r="C197" s="5">
        <f>dat!K539</f>
        <v>9.539645025126674</v>
      </c>
    </row>
    <row r="198" spans="1:3" ht="12.75">
      <c r="A198">
        <f t="shared" si="6"/>
        <v>1960</v>
      </c>
      <c r="B198">
        <f t="shared" si="7"/>
        <v>0.0005102040816326531</v>
      </c>
      <c r="C198" s="5">
        <f>dat!K540</f>
        <v>9.55444818252306</v>
      </c>
    </row>
    <row r="199" spans="1:3" ht="12.75">
      <c r="A199">
        <f t="shared" si="6"/>
        <v>1970</v>
      </c>
      <c r="B199">
        <f t="shared" si="7"/>
        <v>0.0005076142131979696</v>
      </c>
      <c r="C199" s="5">
        <f>dat!K541</f>
        <v>9.548897610151869</v>
      </c>
    </row>
    <row r="200" spans="1:3" ht="12.75">
      <c r="A200">
        <f t="shared" si="6"/>
        <v>1980</v>
      </c>
      <c r="B200">
        <f t="shared" si="7"/>
        <v>0.000505050505050505</v>
      </c>
      <c r="C200" s="5">
        <f>dat!K542</f>
        <v>9.552598073254785</v>
      </c>
    </row>
    <row r="201" spans="1:3" ht="12.75">
      <c r="A201">
        <f t="shared" si="6"/>
        <v>1990</v>
      </c>
      <c r="B201">
        <f t="shared" si="7"/>
        <v>0.0005025125628140704</v>
      </c>
      <c r="C201" s="5">
        <f>dat!K543</f>
        <v>9.537794263339094</v>
      </c>
    </row>
    <row r="202" spans="1:3" ht="12.75">
      <c r="A202">
        <f t="shared" si="6"/>
        <v>2000</v>
      </c>
      <c r="B202">
        <f t="shared" si="7"/>
        <v>0.0005</v>
      </c>
      <c r="C202" s="5">
        <f>dat!K544</f>
        <v>9.522985229377753</v>
      </c>
    </row>
    <row r="203" spans="1:3" ht="12.75">
      <c r="A203">
        <f t="shared" si="6"/>
        <v>2010</v>
      </c>
      <c r="B203">
        <f t="shared" si="7"/>
        <v>0.0004975124378109452</v>
      </c>
      <c r="C203" s="5">
        <f>dat!K545</f>
        <v>9.521133732472038</v>
      </c>
    </row>
    <row r="204" spans="1:3" ht="12.75">
      <c r="A204">
        <f t="shared" si="6"/>
        <v>2020</v>
      </c>
      <c r="B204">
        <f t="shared" si="7"/>
        <v>0.0004950495049504951</v>
      </c>
      <c r="C204" s="5">
        <f>dat!K546</f>
        <v>9.561847804689137</v>
      </c>
    </row>
    <row r="205" spans="1:3" ht="12.75">
      <c r="A205">
        <f t="shared" si="6"/>
        <v>2030</v>
      </c>
      <c r="B205">
        <f t="shared" si="7"/>
        <v>0.0004926108374384236</v>
      </c>
      <c r="C205" s="5">
        <f>dat!K547</f>
        <v>9.565547127016771</v>
      </c>
    </row>
    <row r="206" spans="1:3" ht="12.75">
      <c r="A206">
        <f t="shared" si="6"/>
        <v>2040</v>
      </c>
      <c r="B206">
        <f t="shared" si="7"/>
        <v>0.0004901960784313725</v>
      </c>
      <c r="C206" s="5">
        <f>dat!K548</f>
        <v>9.532241488168154</v>
      </c>
    </row>
    <row r="207" spans="1:3" ht="12.75">
      <c r="A207">
        <f t="shared" si="6"/>
        <v>2050</v>
      </c>
      <c r="B207">
        <f t="shared" si="7"/>
        <v>0.0004878048780487805</v>
      </c>
      <c r="C207" s="5">
        <f>dat!K549</f>
        <v>9.530390399796715</v>
      </c>
    </row>
    <row r="208" spans="1:3" ht="12.75">
      <c r="A208">
        <f t="shared" si="6"/>
        <v>2060</v>
      </c>
      <c r="B208">
        <f t="shared" si="7"/>
        <v>0.0004854368932038835</v>
      </c>
      <c r="C208" s="5">
        <f>dat!K550</f>
        <v>9.532241488168154</v>
      </c>
    </row>
    <row r="209" spans="1:3" ht="12.75">
      <c r="A209">
        <f t="shared" si="6"/>
        <v>2070</v>
      </c>
      <c r="B209">
        <f t="shared" si="7"/>
        <v>0.0004830917874396135</v>
      </c>
      <c r="C209" s="5">
        <f>dat!K551</f>
        <v>9.545196820870274</v>
      </c>
    </row>
    <row r="210" spans="1:3" ht="12.75">
      <c r="A210">
        <f t="shared" si="6"/>
        <v>2080</v>
      </c>
      <c r="B210">
        <f t="shared" si="7"/>
        <v>0.0004807692307692308</v>
      </c>
      <c r="C210" s="5">
        <f>dat!K552</f>
        <v>9.558148156560492</v>
      </c>
    </row>
    <row r="211" spans="1:3" ht="12.75">
      <c r="A211">
        <f t="shared" si="6"/>
        <v>2090</v>
      </c>
      <c r="B211">
        <f t="shared" si="7"/>
        <v>0.0004784688995215311</v>
      </c>
      <c r="C211" s="5">
        <f>dat!K553</f>
        <v>9.52853922974549</v>
      </c>
    </row>
    <row r="212" spans="1:3" ht="12.75">
      <c r="A212">
        <f t="shared" si="6"/>
        <v>2100</v>
      </c>
      <c r="B212">
        <f t="shared" si="7"/>
        <v>0.0004761904761904762</v>
      </c>
      <c r="C212" s="5">
        <f>dat!K554</f>
        <v>9.526687978000894</v>
      </c>
    </row>
    <row r="213" spans="1:3" ht="12.75">
      <c r="A213">
        <f t="shared" si="6"/>
        <v>2110</v>
      </c>
      <c r="B213">
        <f t="shared" si="7"/>
        <v>0.00047393364928909954</v>
      </c>
      <c r="C213" s="5">
        <f>dat!K555</f>
        <v>9.52853922974549</v>
      </c>
    </row>
    <row r="214" spans="1:3" ht="12.75">
      <c r="A214">
        <f t="shared" si="6"/>
        <v>2120</v>
      </c>
      <c r="B214">
        <f t="shared" si="7"/>
        <v>0.0004716981132075472</v>
      </c>
      <c r="C214" s="5">
        <f>dat!K556</f>
        <v>9.548897610151869</v>
      </c>
    </row>
    <row r="215" spans="1:3" ht="12.75">
      <c r="A215">
        <f t="shared" si="6"/>
        <v>2130</v>
      </c>
      <c r="B215">
        <f t="shared" si="7"/>
        <v>0.00046948356807511736</v>
      </c>
      <c r="C215" s="5">
        <f>dat!K557</f>
        <v>9.552598073254785</v>
      </c>
    </row>
    <row r="216" spans="1:3" ht="12.75">
      <c r="A216">
        <f t="shared" si="6"/>
        <v>2140</v>
      </c>
      <c r="B216">
        <f t="shared" si="7"/>
        <v>0.00046728971962616824</v>
      </c>
      <c r="C216" s="5">
        <f>dat!K558</f>
        <v>9.537794263339094</v>
      </c>
    </row>
    <row r="217" spans="1:3" ht="12.75">
      <c r="A217">
        <f t="shared" si="6"/>
        <v>2150</v>
      </c>
      <c r="B217">
        <f t="shared" si="7"/>
        <v>0.00046511627906976747</v>
      </c>
      <c r="C217" s="5">
        <f>dat!K559</f>
        <v>9.552598073254785</v>
      </c>
    </row>
    <row r="218" spans="1:3" ht="12.75">
      <c r="A218">
        <f t="shared" si="6"/>
        <v>2160</v>
      </c>
      <c r="B218">
        <f t="shared" si="7"/>
        <v>0.000462962962962963</v>
      </c>
      <c r="C218" s="5">
        <f>dat!K560</f>
        <v>9.545196820870274</v>
      </c>
    </row>
    <row r="219" spans="1:3" ht="12.75">
      <c r="A219">
        <f t="shared" si="6"/>
        <v>2170</v>
      </c>
      <c r="B219">
        <f t="shared" si="7"/>
        <v>0.0004608294930875576</v>
      </c>
      <c r="C219" s="5">
        <f>dat!K561</f>
        <v>9.54704725629017</v>
      </c>
    </row>
    <row r="220" spans="1:3" ht="12.75">
      <c r="A220">
        <f t="shared" si="6"/>
        <v>2180</v>
      </c>
      <c r="B220">
        <f t="shared" si="7"/>
        <v>0.00045871559633027525</v>
      </c>
      <c r="C220" s="5">
        <f>dat!K562</f>
        <v>9.543346303878764</v>
      </c>
    </row>
    <row r="221" spans="1:3" ht="12.75">
      <c r="A221">
        <f t="shared" si="6"/>
        <v>2190</v>
      </c>
      <c r="B221">
        <f t="shared" si="7"/>
        <v>0.00045662100456621003</v>
      </c>
      <c r="C221" s="5">
        <f>dat!K563</f>
        <v>9.535943419925843</v>
      </c>
    </row>
    <row r="222" spans="1:3" ht="12.75">
      <c r="A222">
        <f t="shared" si="6"/>
        <v>2200</v>
      </c>
      <c r="B222">
        <f t="shared" si="7"/>
        <v>0.00045454545454545455</v>
      </c>
      <c r="C222" s="5">
        <f>dat!K564</f>
        <v>9.535943419925843</v>
      </c>
    </row>
    <row r="223" spans="1:3" ht="12.75">
      <c r="A223">
        <f t="shared" si="6"/>
        <v>2210</v>
      </c>
      <c r="B223">
        <f t="shared" si="7"/>
        <v>0.00045248868778280545</v>
      </c>
      <c r="C223" s="5">
        <f>dat!K565</f>
        <v>9.52853922974549</v>
      </c>
    </row>
    <row r="224" spans="1:3" ht="12.75">
      <c r="A224">
        <f t="shared" si="6"/>
        <v>2220</v>
      </c>
      <c r="B224">
        <f t="shared" si="7"/>
        <v>0.00045045045045045046</v>
      </c>
      <c r="C224" s="5">
        <f>dat!K566</f>
        <v>9.52483664454951</v>
      </c>
    </row>
    <row r="225" spans="1:3" ht="12.75">
      <c r="A225">
        <f t="shared" si="6"/>
        <v>2230</v>
      </c>
      <c r="B225">
        <f t="shared" si="7"/>
        <v>0.0004484304932735426</v>
      </c>
      <c r="C225" s="5">
        <f>dat!K567</f>
        <v>9.552598073254785</v>
      </c>
    </row>
    <row r="226" spans="1:3" ht="12.75">
      <c r="A226">
        <f t="shared" si="6"/>
        <v>2240</v>
      </c>
      <c r="B226">
        <f t="shared" si="7"/>
        <v>0.0004464285714285714</v>
      </c>
      <c r="C226" s="5">
        <f>dat!K568</f>
        <v>9.530390399796715</v>
      </c>
    </row>
    <row r="227" spans="1:3" ht="12.75">
      <c r="A227">
        <f t="shared" si="6"/>
        <v>2250</v>
      </c>
      <c r="B227">
        <f t="shared" si="7"/>
        <v>0.00044444444444444447</v>
      </c>
      <c r="C227" s="5">
        <f>dat!K569</f>
        <v>9.530390399796715</v>
      </c>
    </row>
    <row r="228" spans="1:3" ht="12.75">
      <c r="A228">
        <f t="shared" si="6"/>
        <v>2260</v>
      </c>
      <c r="B228">
        <f t="shared" si="7"/>
        <v>0.0004424778761061947</v>
      </c>
      <c r="C228" s="5">
        <f>dat!K570</f>
        <v>9.539645025126674</v>
      </c>
    </row>
    <row r="229" spans="1:3" ht="12.75">
      <c r="A229">
        <f t="shared" si="6"/>
        <v>2270</v>
      </c>
      <c r="B229">
        <f t="shared" si="7"/>
        <v>0.0004405286343612335</v>
      </c>
      <c r="C229" s="5">
        <f>dat!K571</f>
        <v>9.550747882468954</v>
      </c>
    </row>
    <row r="230" spans="1:3" ht="12.75">
      <c r="A230">
        <f t="shared" si="6"/>
        <v>2280</v>
      </c>
      <c r="B230">
        <f t="shared" si="7"/>
        <v>0.0004385964912280702</v>
      </c>
      <c r="C230" s="5">
        <f>dat!K572</f>
        <v>9.534092494873391</v>
      </c>
    </row>
    <row r="231" spans="1:3" ht="12.75">
      <c r="A231">
        <f t="shared" si="6"/>
        <v>2290</v>
      </c>
      <c r="B231">
        <f t="shared" si="7"/>
        <v>0.0004366812227074236</v>
      </c>
      <c r="C231" s="5">
        <f>dat!K573</f>
        <v>9.539645025126674</v>
      </c>
    </row>
    <row r="232" spans="1:3" ht="12.75">
      <c r="A232">
        <f t="shared" si="6"/>
        <v>2300</v>
      </c>
      <c r="B232">
        <f t="shared" si="7"/>
        <v>0.0004347826086956522</v>
      </c>
      <c r="C232" s="5">
        <f>dat!K574</f>
        <v>9.535943419925843</v>
      </c>
    </row>
    <row r="233" spans="1:3" ht="12.75">
      <c r="A233">
        <f t="shared" si="6"/>
        <v>2310</v>
      </c>
      <c r="B233">
        <f t="shared" si="7"/>
        <v>0.0004329004329004329</v>
      </c>
      <c r="C233" s="5">
        <f>dat!K575</f>
        <v>9.52853922974549</v>
      </c>
    </row>
    <row r="234" spans="1:3" ht="12.75">
      <c r="A234">
        <f t="shared" si="6"/>
        <v>2320</v>
      </c>
      <c r="B234">
        <f t="shared" si="7"/>
        <v>0.0004310344827586207</v>
      </c>
      <c r="C234" s="5">
        <f>dat!K576</f>
        <v>9.534092494873391</v>
      </c>
    </row>
    <row r="235" spans="1:3" ht="12.75">
      <c r="A235">
        <f t="shared" si="6"/>
        <v>2330</v>
      </c>
      <c r="B235">
        <f t="shared" si="7"/>
        <v>0.00042918454935622315</v>
      </c>
      <c r="C235" s="5">
        <f>dat!K577</f>
        <v>9.530390399796715</v>
      </c>
    </row>
    <row r="236" spans="1:3" ht="12.75">
      <c r="A236">
        <f t="shared" si="6"/>
        <v>2340</v>
      </c>
      <c r="B236">
        <f t="shared" si="7"/>
        <v>0.00042735042735042735</v>
      </c>
      <c r="C236" s="5">
        <f>dat!K578</f>
        <v>9.535943419925843</v>
      </c>
    </row>
    <row r="237" spans="1:3" ht="12.75">
      <c r="A237">
        <f t="shared" si="6"/>
        <v>2350</v>
      </c>
      <c r="B237">
        <f t="shared" si="7"/>
        <v>0.000425531914893617</v>
      </c>
      <c r="C237" s="5">
        <f>dat!K579</f>
        <v>9.55444818252306</v>
      </c>
    </row>
    <row r="238" spans="1:3" ht="12.75">
      <c r="A238">
        <f t="shared" si="6"/>
        <v>2360</v>
      </c>
      <c r="B238">
        <f t="shared" si="7"/>
        <v>0.000423728813559322</v>
      </c>
      <c r="C238" s="5">
        <f>dat!K580</f>
        <v>9.519282153818892</v>
      </c>
    </row>
    <row r="239" spans="1:3" ht="12.75">
      <c r="A239">
        <f t="shared" si="6"/>
        <v>2370</v>
      </c>
      <c r="B239">
        <f t="shared" si="7"/>
        <v>0.0004219409282700422</v>
      </c>
      <c r="C239" s="5">
        <f>dat!K581</f>
        <v>9.519282153818892</v>
      </c>
    </row>
    <row r="240" spans="1:3" ht="12.75">
      <c r="A240">
        <f t="shared" si="6"/>
        <v>2380</v>
      </c>
      <c r="B240">
        <f t="shared" si="7"/>
        <v>0.0004201680672268908</v>
      </c>
      <c r="C240" s="5">
        <f>dat!K582</f>
        <v>9.552598073254785</v>
      </c>
    </row>
    <row r="241" spans="1:3" ht="12.75">
      <c r="A241">
        <f t="shared" si="6"/>
        <v>2390</v>
      </c>
      <c r="B241">
        <f t="shared" si="7"/>
        <v>0.00041841004184100416</v>
      </c>
      <c r="C241" s="5">
        <f>dat!K583</f>
        <v>9.550747882468954</v>
      </c>
    </row>
    <row r="242" spans="1:3" ht="12.75">
      <c r="A242">
        <f t="shared" si="6"/>
        <v>2400</v>
      </c>
      <c r="B242">
        <f t="shared" si="7"/>
        <v>0.0004166666666666667</v>
      </c>
      <c r="C242" s="5">
        <f>dat!K584</f>
        <v>9.526687978000894</v>
      </c>
    </row>
    <row r="243" spans="1:3" ht="12.75">
      <c r="A243">
        <f t="shared" si="6"/>
        <v>2410</v>
      </c>
      <c r="B243">
        <f t="shared" si="7"/>
        <v>0.0004149377593360996</v>
      </c>
      <c r="C243" s="5">
        <f>dat!K585</f>
        <v>9.532241488168154</v>
      </c>
    </row>
    <row r="244" spans="1:3" ht="12.75">
      <c r="A244">
        <f t="shared" si="6"/>
        <v>2420</v>
      </c>
      <c r="B244">
        <f t="shared" si="7"/>
        <v>0.00041322314049586776</v>
      </c>
      <c r="C244" s="5">
        <f>dat!K586</f>
        <v>9.52853922974549</v>
      </c>
    </row>
    <row r="245" spans="1:3" ht="12.75">
      <c r="A245">
        <f t="shared" si="6"/>
        <v>2430</v>
      </c>
      <c r="B245">
        <f t="shared" si="7"/>
        <v>0.00041152263374485596</v>
      </c>
      <c r="C245" s="5">
        <f>dat!K587</f>
        <v>9.522985229377753</v>
      </c>
    </row>
    <row r="246" spans="1:3" ht="12.75">
      <c r="A246">
        <f t="shared" si="6"/>
        <v>2440</v>
      </c>
      <c r="B246">
        <f t="shared" si="7"/>
        <v>0.0004098360655737705</v>
      </c>
      <c r="C246" s="5">
        <f>dat!K588</f>
        <v>9.522985229377753</v>
      </c>
    </row>
    <row r="247" spans="1:3" ht="12.75">
      <c r="A247">
        <f t="shared" si="6"/>
        <v>2450</v>
      </c>
      <c r="B247">
        <f t="shared" si="7"/>
        <v>0.00040816326530612246</v>
      </c>
      <c r="C247" s="5">
        <f>dat!K589</f>
        <v>9.537794263339094</v>
      </c>
    </row>
    <row r="248" spans="1:3" ht="12.75">
      <c r="A248">
        <f t="shared" si="6"/>
        <v>2460</v>
      </c>
      <c r="B248">
        <f t="shared" si="7"/>
        <v>0.0004065040650406504</v>
      </c>
      <c r="C248" s="5">
        <f>dat!K590</f>
        <v>9.52853922974549</v>
      </c>
    </row>
    <row r="249" spans="1:3" ht="12.75">
      <c r="A249">
        <f t="shared" si="6"/>
        <v>2470</v>
      </c>
      <c r="B249">
        <f t="shared" si="7"/>
        <v>0.0004048582995951417</v>
      </c>
      <c r="C249" s="5">
        <f>dat!K591</f>
        <v>9.506318813180485</v>
      </c>
    </row>
    <row r="250" spans="1:3" ht="12.75">
      <c r="A250">
        <f t="shared" si="6"/>
        <v>2480</v>
      </c>
      <c r="B250">
        <f t="shared" si="7"/>
        <v>0.0004032258064516129</v>
      </c>
      <c r="C250" s="5">
        <f>dat!K592</f>
        <v>9.51187502146098</v>
      </c>
    </row>
    <row r="251" spans="1:3" ht="12.75">
      <c r="A251">
        <f t="shared" si="6"/>
        <v>2490</v>
      </c>
      <c r="B251">
        <f t="shared" si="7"/>
        <v>0.00040160642570281126</v>
      </c>
      <c r="C251" s="5">
        <f>dat!K593</f>
        <v>9.508170964445071</v>
      </c>
    </row>
    <row r="252" spans="1:3" ht="12.75">
      <c r="A252">
        <f t="shared" si="6"/>
        <v>2500</v>
      </c>
      <c r="B252">
        <f t="shared" si="7"/>
        <v>0.0004</v>
      </c>
      <c r="C252" s="5">
        <f>dat!K594</f>
        <v>9.535943419925843</v>
      </c>
    </row>
    <row r="253" spans="1:3" ht="12.75">
      <c r="A253">
        <f t="shared" si="6"/>
        <v>2510</v>
      </c>
      <c r="B253">
        <f t="shared" si="7"/>
        <v>0.00039840637450199205</v>
      </c>
      <c r="C253" s="5">
        <f>dat!K595</f>
        <v>9.545196820870274</v>
      </c>
    </row>
    <row r="254" spans="1:3" ht="12.75">
      <c r="A254">
        <f t="shared" si="6"/>
        <v>2520</v>
      </c>
      <c r="B254">
        <f t="shared" si="7"/>
        <v>0.0003968253968253968</v>
      </c>
      <c r="C254" s="5">
        <f>dat!K596</f>
        <v>9.54704725629017</v>
      </c>
    </row>
    <row r="255" spans="1:3" ht="12.75">
      <c r="A255">
        <f t="shared" si="6"/>
        <v>2530</v>
      </c>
      <c r="B255">
        <f t="shared" si="7"/>
        <v>0.0003952569169960474</v>
      </c>
      <c r="C255" s="5">
        <f>dat!K597</f>
        <v>9.530390399796715</v>
      </c>
    </row>
    <row r="256" spans="1:3" ht="12.75">
      <c r="A256">
        <f t="shared" si="6"/>
        <v>2540</v>
      </c>
      <c r="B256">
        <f t="shared" si="7"/>
        <v>0.0003937007874015748</v>
      </c>
      <c r="C256" s="5">
        <f>dat!K598</f>
        <v>9.519282153818892</v>
      </c>
    </row>
    <row r="257" spans="1:3" ht="12.75">
      <c r="A257">
        <f t="shared" si="6"/>
        <v>2550</v>
      </c>
      <c r="B257">
        <f t="shared" si="7"/>
        <v>0.000392156862745098</v>
      </c>
      <c r="C257" s="5">
        <f>dat!K599</f>
        <v>9.51557875121614</v>
      </c>
    </row>
    <row r="258" spans="1:3" ht="12.75">
      <c r="A258">
        <f t="shared" si="6"/>
        <v>2560</v>
      </c>
      <c r="B258">
        <f t="shared" si="7"/>
        <v>0.000390625</v>
      </c>
      <c r="C258" s="5">
        <f>dat!K600</f>
        <v>9.508170964445071</v>
      </c>
    </row>
    <row r="259" spans="1:3" ht="12.75">
      <c r="A259">
        <f t="shared" si="6"/>
        <v>2570</v>
      </c>
      <c r="B259">
        <f t="shared" si="7"/>
        <v>0.0003891050583657588</v>
      </c>
      <c r="C259" s="5">
        <f>dat!K601</f>
        <v>9.51187502146098</v>
      </c>
    </row>
    <row r="260" spans="1:3" ht="12.75">
      <c r="A260">
        <f aca="true" t="shared" si="8" ref="A260:A299">A259+10</f>
        <v>2580</v>
      </c>
      <c r="B260">
        <f aca="true" t="shared" si="9" ref="B260:B299">1/A260</f>
        <v>0.0003875968992248062</v>
      </c>
      <c r="C260" s="5">
        <f>dat!K602</f>
        <v>9.534092494873391</v>
      </c>
    </row>
    <row r="261" spans="1:3" ht="12.75">
      <c r="A261">
        <f t="shared" si="8"/>
        <v>2590</v>
      </c>
      <c r="B261">
        <f t="shared" si="9"/>
        <v>0.0003861003861003861</v>
      </c>
      <c r="C261" s="5">
        <f>dat!K603</f>
        <v>9.545196820870274</v>
      </c>
    </row>
    <row r="262" spans="1:3" ht="12.75">
      <c r="A262">
        <f t="shared" si="8"/>
        <v>2600</v>
      </c>
      <c r="B262">
        <f t="shared" si="9"/>
        <v>0.0003846153846153846</v>
      </c>
      <c r="C262" s="5">
        <f>dat!K604</f>
        <v>9.532241488168154</v>
      </c>
    </row>
    <row r="263" spans="1:3" ht="12.75">
      <c r="A263">
        <f t="shared" si="8"/>
        <v>2610</v>
      </c>
      <c r="B263">
        <f t="shared" si="9"/>
        <v>0.0003831417624521073</v>
      </c>
      <c r="C263" s="5">
        <f>dat!K605</f>
        <v>9.508170964445071</v>
      </c>
    </row>
    <row r="264" spans="1:3" ht="12.75">
      <c r="A264">
        <f t="shared" si="8"/>
        <v>2620</v>
      </c>
      <c r="B264">
        <f t="shared" si="9"/>
        <v>0.0003816793893129771</v>
      </c>
      <c r="C264" s="5">
        <f>dat!K606</f>
        <v>9.51557875121614</v>
      </c>
    </row>
    <row r="265" spans="1:3" ht="12.75">
      <c r="A265">
        <f t="shared" si="8"/>
        <v>2630</v>
      </c>
      <c r="B265">
        <f t="shared" si="9"/>
        <v>0.00038022813688212925</v>
      </c>
      <c r="C265" s="5">
        <f>dat!K607</f>
        <v>9.513726927239361</v>
      </c>
    </row>
    <row r="266" spans="1:3" ht="12.75">
      <c r="A266">
        <f t="shared" si="8"/>
        <v>2640</v>
      </c>
      <c r="B266">
        <f t="shared" si="9"/>
        <v>0.0003787878787878788</v>
      </c>
      <c r="C266" s="5">
        <f>dat!K608</f>
        <v>9.51557875121614</v>
      </c>
    </row>
    <row r="267" spans="1:3" ht="12.75">
      <c r="A267">
        <f t="shared" si="8"/>
        <v>2650</v>
      </c>
      <c r="B267">
        <f t="shared" si="9"/>
        <v>0.0003773584905660377</v>
      </c>
      <c r="C267" s="5">
        <f>dat!K609</f>
        <v>9.513726927239361</v>
      </c>
    </row>
    <row r="268" spans="1:3" ht="12.75">
      <c r="A268">
        <f t="shared" si="8"/>
        <v>2660</v>
      </c>
      <c r="B268">
        <f t="shared" si="9"/>
        <v>0.00037593984962406017</v>
      </c>
      <c r="C268" s="5">
        <f>dat!K610</f>
        <v>9.539645025126674</v>
      </c>
    </row>
    <row r="269" spans="1:3" ht="12.75">
      <c r="A269">
        <f t="shared" si="8"/>
        <v>2670</v>
      </c>
      <c r="B269">
        <f t="shared" si="9"/>
        <v>0.0003745318352059925</v>
      </c>
      <c r="C269" s="5">
        <f>dat!K611</f>
        <v>9.513726927239361</v>
      </c>
    </row>
    <row r="270" spans="1:3" ht="12.75">
      <c r="A270">
        <f t="shared" si="8"/>
        <v>2680</v>
      </c>
      <c r="B270">
        <f t="shared" si="9"/>
        <v>0.00037313432835820896</v>
      </c>
      <c r="C270" s="5">
        <f>dat!K612</f>
        <v>9.500761868197173</v>
      </c>
    </row>
    <row r="271" spans="1:3" ht="12.75">
      <c r="A271">
        <f t="shared" si="8"/>
        <v>2690</v>
      </c>
      <c r="B271">
        <f t="shared" si="9"/>
        <v>0.0003717472118959108</v>
      </c>
      <c r="C271" s="5">
        <f>dat!K613</f>
        <v>9.508170964445071</v>
      </c>
    </row>
    <row r="272" spans="1:3" ht="12.75">
      <c r="A272">
        <f t="shared" si="8"/>
        <v>2700</v>
      </c>
      <c r="B272">
        <f t="shared" si="9"/>
        <v>0.00037037037037037035</v>
      </c>
      <c r="C272" s="5">
        <f>dat!K614</f>
        <v>9.51557875121614</v>
      </c>
    </row>
    <row r="273" spans="1:3" ht="12.75">
      <c r="A273">
        <f t="shared" si="8"/>
        <v>2710</v>
      </c>
      <c r="B273">
        <f t="shared" si="9"/>
        <v>0.00036900369003690036</v>
      </c>
      <c r="C273" s="5">
        <f>dat!K615</f>
        <v>9.517430493404788</v>
      </c>
    </row>
    <row r="274" spans="1:3" ht="12.75">
      <c r="A274">
        <f t="shared" si="8"/>
        <v>2720</v>
      </c>
      <c r="B274">
        <f t="shared" si="9"/>
        <v>0.0003676470588235294</v>
      </c>
      <c r="C274" s="5">
        <f>dat!K616</f>
        <v>9.522985229377753</v>
      </c>
    </row>
    <row r="275" spans="1:3" ht="12.75">
      <c r="A275">
        <f t="shared" si="8"/>
        <v>2730</v>
      </c>
      <c r="B275">
        <f t="shared" si="9"/>
        <v>0.0003663003663003663</v>
      </c>
      <c r="C275" s="5">
        <f>dat!K617</f>
        <v>9.532241488168154</v>
      </c>
    </row>
    <row r="276" spans="1:3" ht="12.75">
      <c r="A276">
        <f t="shared" si="8"/>
        <v>2740</v>
      </c>
      <c r="B276">
        <f t="shared" si="9"/>
        <v>0.000364963503649635</v>
      </c>
      <c r="C276" s="5">
        <f>dat!K618</f>
        <v>9.51187502146098</v>
      </c>
    </row>
    <row r="277" spans="1:3" ht="12.75">
      <c r="A277">
        <f t="shared" si="8"/>
        <v>2750</v>
      </c>
      <c r="B277">
        <f t="shared" si="9"/>
        <v>0.0003636363636363636</v>
      </c>
      <c r="C277" s="5">
        <f>dat!K619</f>
        <v>9.508170964445071</v>
      </c>
    </row>
    <row r="278" spans="1:3" ht="12.75">
      <c r="A278">
        <f t="shared" si="8"/>
        <v>2760</v>
      </c>
      <c r="B278">
        <f t="shared" si="9"/>
        <v>0.00036231884057971015</v>
      </c>
      <c r="C278" s="5">
        <f>dat!K620</f>
        <v>9.510023033867412</v>
      </c>
    </row>
    <row r="279" spans="1:3" ht="12.75">
      <c r="A279">
        <f t="shared" si="8"/>
        <v>2770</v>
      </c>
      <c r="B279">
        <f t="shared" si="9"/>
        <v>0.00036101083032490973</v>
      </c>
      <c r="C279" s="5">
        <f>dat!K621</f>
        <v>9.506318813180485</v>
      </c>
    </row>
    <row r="280" spans="1:3" ht="12.75">
      <c r="A280">
        <f t="shared" si="8"/>
        <v>2780</v>
      </c>
      <c r="B280">
        <f t="shared" si="9"/>
        <v>0.00035971223021582735</v>
      </c>
      <c r="C280" s="5">
        <f>dat!K622</f>
        <v>9.495204186144747</v>
      </c>
    </row>
    <row r="281" spans="1:3" ht="12.75">
      <c r="A281">
        <f t="shared" si="8"/>
        <v>2790</v>
      </c>
      <c r="B281">
        <f t="shared" si="9"/>
        <v>0.00035842293906810036</v>
      </c>
      <c r="C281" s="5">
        <f>dat!K623</f>
        <v>9.504466580060011</v>
      </c>
    </row>
    <row r="282" spans="1:3" ht="12.75">
      <c r="A282">
        <f t="shared" si="8"/>
        <v>2800</v>
      </c>
      <c r="B282">
        <f t="shared" si="9"/>
        <v>0.00035714285714285714</v>
      </c>
      <c r="C282" s="5">
        <f>dat!K624</f>
        <v>9.530390399796715</v>
      </c>
    </row>
    <row r="283" spans="1:3" ht="12.75">
      <c r="A283">
        <f t="shared" si="8"/>
        <v>2810</v>
      </c>
      <c r="B283">
        <f t="shared" si="9"/>
        <v>0.00035587188612099647</v>
      </c>
      <c r="C283" s="5">
        <f>dat!K625</f>
        <v>9.537794263339094</v>
      </c>
    </row>
    <row r="284" spans="1:3" ht="12.75">
      <c r="A284">
        <f t="shared" si="8"/>
        <v>2820</v>
      </c>
      <c r="B284">
        <f t="shared" si="9"/>
        <v>0.0003546099290780142</v>
      </c>
      <c r="C284" s="5">
        <f>dat!K626</f>
        <v>9.506318813180485</v>
      </c>
    </row>
    <row r="285" spans="1:3" ht="12.75">
      <c r="A285">
        <f t="shared" si="8"/>
        <v>2830</v>
      </c>
      <c r="B285">
        <f t="shared" si="9"/>
        <v>0.00035335689045936394</v>
      </c>
      <c r="C285" s="5">
        <f>dat!K627</f>
        <v>9.535943419925843</v>
      </c>
    </row>
    <row r="286" spans="1:3" ht="12.75">
      <c r="A286">
        <f t="shared" si="8"/>
        <v>2840</v>
      </c>
      <c r="B286">
        <f t="shared" si="9"/>
        <v>0.00035211267605633805</v>
      </c>
      <c r="C286" s="5">
        <f>dat!K628</f>
        <v>9.508170964445071</v>
      </c>
    </row>
    <row r="287" spans="1:3" ht="12.75">
      <c r="A287">
        <f t="shared" si="8"/>
        <v>2850</v>
      </c>
      <c r="B287">
        <f t="shared" si="9"/>
        <v>0.0003508771929824561</v>
      </c>
      <c r="C287" s="5">
        <f>dat!K629</f>
        <v>9.489645766656679</v>
      </c>
    </row>
    <row r="288" spans="1:3" ht="12.75">
      <c r="A288">
        <f t="shared" si="8"/>
        <v>2860</v>
      </c>
      <c r="B288">
        <f t="shared" si="9"/>
        <v>0.00034965034965034965</v>
      </c>
      <c r="C288" s="5">
        <f>dat!K630</f>
        <v>9.502614265070065</v>
      </c>
    </row>
    <row r="289" spans="1:3" ht="12.75">
      <c r="A289">
        <f t="shared" si="8"/>
        <v>2870</v>
      </c>
      <c r="B289">
        <f t="shared" si="9"/>
        <v>0.0003484320557491289</v>
      </c>
      <c r="C289" s="5">
        <f>dat!K631</f>
        <v>9.500761868197173</v>
      </c>
    </row>
    <row r="290" spans="1:3" ht="12.75">
      <c r="A290">
        <f t="shared" si="8"/>
        <v>2880</v>
      </c>
      <c r="B290">
        <f t="shared" si="9"/>
        <v>0.00034722222222222224</v>
      </c>
      <c r="C290" s="5">
        <f>dat!K632</f>
        <v>9.495204186144747</v>
      </c>
    </row>
    <row r="291" spans="1:3" ht="12.75">
      <c r="A291">
        <f t="shared" si="8"/>
        <v>2890</v>
      </c>
      <c r="B291">
        <f t="shared" si="9"/>
        <v>0.00034602076124567473</v>
      </c>
      <c r="C291" s="5">
        <f>dat!K633</f>
        <v>9.4970568287481</v>
      </c>
    </row>
    <row r="292" spans="1:3" ht="12.75">
      <c r="A292">
        <f t="shared" si="8"/>
        <v>2900</v>
      </c>
      <c r="B292">
        <f t="shared" si="9"/>
        <v>0.0003448275862068965</v>
      </c>
      <c r="C292" s="5">
        <f>dat!K634</f>
        <v>9.506318813180485</v>
      </c>
    </row>
    <row r="293" spans="1:3" ht="12.75">
      <c r="A293">
        <f t="shared" si="8"/>
        <v>2910</v>
      </c>
      <c r="B293">
        <f t="shared" si="9"/>
        <v>0.0003436426116838488</v>
      </c>
      <c r="C293" s="5">
        <f>dat!K635</f>
        <v>9.526687978000894</v>
      </c>
    </row>
    <row r="294" spans="1:3" ht="12.75">
      <c r="A294">
        <f t="shared" si="8"/>
        <v>2920</v>
      </c>
      <c r="B294">
        <f t="shared" si="9"/>
        <v>0.00034246575342465754</v>
      </c>
      <c r="C294" s="5">
        <f>dat!K636</f>
        <v>9.51557875121614</v>
      </c>
    </row>
    <row r="295" spans="1:3" ht="12.75">
      <c r="A295">
        <f t="shared" si="8"/>
        <v>2930</v>
      </c>
      <c r="B295">
        <f t="shared" si="9"/>
        <v>0.00034129692832764505</v>
      </c>
      <c r="C295" s="5">
        <f>dat!K637</f>
        <v>9.4970568287481</v>
      </c>
    </row>
    <row r="296" spans="1:3" ht="12.75">
      <c r="A296">
        <f t="shared" si="8"/>
        <v>2940</v>
      </c>
      <c r="B296">
        <f t="shared" si="9"/>
        <v>0.0003401360544217687</v>
      </c>
      <c r="C296" s="5">
        <f>dat!K638</f>
        <v>9.502614265070065</v>
      </c>
    </row>
    <row r="297" spans="1:3" ht="12.75">
      <c r="A297">
        <f t="shared" si="8"/>
        <v>2950</v>
      </c>
      <c r="B297">
        <f t="shared" si="9"/>
        <v>0.00033898305084745765</v>
      </c>
      <c r="C297" s="5">
        <f>dat!K639</f>
        <v>9.502614265070065</v>
      </c>
    </row>
    <row r="298" spans="1:3" ht="12.75">
      <c r="A298">
        <f t="shared" si="8"/>
        <v>2960</v>
      </c>
      <c r="B298">
        <f t="shared" si="9"/>
        <v>0.00033783783783783786</v>
      </c>
      <c r="C298" s="5">
        <f>dat!K640</f>
        <v>9.495204186144747</v>
      </c>
    </row>
    <row r="299" spans="1:3" ht="12.75">
      <c r="A299">
        <f t="shared" si="8"/>
        <v>2970</v>
      </c>
      <c r="B299">
        <f t="shared" si="9"/>
        <v>0.0003367003367003367</v>
      </c>
      <c r="C299" s="5">
        <f>dat!K641</f>
        <v>9.489645766656679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0" sqref="C20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48.8515625" style="0" customWidth="1"/>
  </cols>
  <sheetData>
    <row r="1" spans="1:3" ht="12.75">
      <c r="A1" s="34" t="s">
        <v>49</v>
      </c>
      <c r="B1" s="35"/>
      <c r="C1" s="35"/>
    </row>
    <row r="2" spans="1:3" ht="12.75">
      <c r="A2" s="35"/>
      <c r="B2" s="35"/>
      <c r="C2" s="35"/>
    </row>
    <row r="3" spans="1:3" ht="13.5" thickBot="1">
      <c r="A3" s="35"/>
      <c r="B3" s="35"/>
      <c r="C3" s="35"/>
    </row>
    <row r="4" spans="1:3" ht="13.5" thickBot="1">
      <c r="A4" s="36" t="s">
        <v>36</v>
      </c>
      <c r="B4" s="37" t="s">
        <v>37</v>
      </c>
      <c r="C4" s="38" t="s">
        <v>45</v>
      </c>
    </row>
    <row r="5" spans="1:3" ht="12.75">
      <c r="A5" s="39">
        <v>1</v>
      </c>
      <c r="B5" s="40">
        <v>0.4069444444444445</v>
      </c>
      <c r="C5" s="41" t="s">
        <v>38</v>
      </c>
    </row>
    <row r="6" spans="1:3" ht="12.75">
      <c r="A6" s="42">
        <v>2</v>
      </c>
      <c r="B6" s="40">
        <v>0.42291666666666666</v>
      </c>
      <c r="C6" s="43" t="s">
        <v>43</v>
      </c>
    </row>
    <row r="7" spans="1:3" ht="12.75">
      <c r="A7" s="39">
        <f aca="true" t="shared" si="0" ref="A7:A12">A6+1</f>
        <v>3</v>
      </c>
      <c r="B7" s="40">
        <v>0.42430555555555555</v>
      </c>
      <c r="C7" s="41" t="s">
        <v>39</v>
      </c>
    </row>
    <row r="8" spans="1:3" ht="12.75">
      <c r="A8" s="39">
        <f t="shared" si="0"/>
        <v>4</v>
      </c>
      <c r="B8" s="40"/>
      <c r="C8" s="41" t="s">
        <v>44</v>
      </c>
    </row>
    <row r="9" spans="1:3" ht="12.75">
      <c r="A9" s="39">
        <f t="shared" si="0"/>
        <v>5</v>
      </c>
      <c r="B9" s="40"/>
      <c r="C9" s="41" t="s">
        <v>40</v>
      </c>
    </row>
    <row r="10" spans="1:3" ht="12.75">
      <c r="A10" s="39">
        <f t="shared" si="0"/>
        <v>6</v>
      </c>
      <c r="B10" s="40">
        <v>0.43333333333333335</v>
      </c>
      <c r="C10" s="44" t="s">
        <v>41</v>
      </c>
    </row>
    <row r="11" spans="1:3" ht="12.75">
      <c r="A11" s="39">
        <f t="shared" si="0"/>
        <v>7</v>
      </c>
      <c r="B11" s="40">
        <v>0.4361111111111111</v>
      </c>
      <c r="C11" s="44" t="s">
        <v>42</v>
      </c>
    </row>
    <row r="12" spans="1:3" ht="12.75">
      <c r="A12" s="39">
        <f t="shared" si="0"/>
        <v>8</v>
      </c>
      <c r="B12" s="40"/>
      <c r="C12" s="44" t="s">
        <v>44</v>
      </c>
    </row>
    <row r="13" spans="1:3" ht="12.75">
      <c r="A13" s="39">
        <v>9</v>
      </c>
      <c r="B13" s="45">
        <v>0.4708333333333334</v>
      </c>
      <c r="C13" s="46" t="s">
        <v>51</v>
      </c>
    </row>
    <row r="14" spans="1:3" ht="12.75">
      <c r="A14" s="39">
        <v>10</v>
      </c>
      <c r="B14" s="45">
        <v>0.5208333333333334</v>
      </c>
      <c r="C14" s="43" t="s">
        <v>43</v>
      </c>
    </row>
    <row r="15" spans="1:3" ht="13.5" thickBot="1">
      <c r="A15" s="47">
        <v>11</v>
      </c>
      <c r="B15" s="48">
        <v>0.5222222222222223</v>
      </c>
      <c r="C15" s="49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6"/>
  <sheetViews>
    <sheetView workbookViewId="0" topLeftCell="A1315">
      <selection activeCell="K344" sqref="K344"/>
    </sheetView>
  </sheetViews>
  <sheetFormatPr defaultColWidth="9.140625" defaultRowHeight="12.75"/>
  <cols>
    <col min="2" max="2" width="9.8515625" style="0" customWidth="1"/>
    <col min="8" max="8" width="9.140625" style="3" customWidth="1"/>
    <col min="9" max="9" width="15.7109375" style="3" customWidth="1"/>
    <col min="10" max="11" width="15.7109375" style="5" customWidth="1"/>
    <col min="13" max="13" width="14.57421875" style="0" bestFit="1" customWidth="1"/>
    <col min="20" max="20" width="16.57421875" style="0" customWidth="1"/>
    <col min="23" max="23" width="16.7109375" style="0" customWidth="1"/>
  </cols>
  <sheetData>
    <row r="1" ht="12.75">
      <c r="A1" s="12" t="s">
        <v>33</v>
      </c>
    </row>
    <row r="2" spans="1:3" ht="13.5" thickBot="1">
      <c r="A2" s="12" t="s">
        <v>53</v>
      </c>
      <c r="B2" s="12"/>
      <c r="C2" s="12"/>
    </row>
    <row r="3" spans="2:25" ht="12.75">
      <c r="B3" s="19" t="s">
        <v>31</v>
      </c>
      <c r="C3" s="20" t="s">
        <v>29</v>
      </c>
      <c r="D3" s="20" t="s">
        <v>28</v>
      </c>
      <c r="E3" s="31" t="s">
        <v>0</v>
      </c>
      <c r="F3" s="31" t="s">
        <v>0</v>
      </c>
      <c r="G3" s="30" t="s">
        <v>6</v>
      </c>
      <c r="H3" s="13" t="s">
        <v>14</v>
      </c>
      <c r="I3" s="14" t="s">
        <v>23</v>
      </c>
      <c r="J3" s="15" t="s">
        <v>24</v>
      </c>
      <c r="K3" s="15" t="s">
        <v>30</v>
      </c>
      <c r="L3" s="29" t="s">
        <v>5</v>
      </c>
      <c r="M3" s="31" t="s">
        <v>4</v>
      </c>
      <c r="N3" s="31" t="s">
        <v>3</v>
      </c>
      <c r="O3" s="31" t="s">
        <v>2</v>
      </c>
      <c r="P3" s="30" t="s">
        <v>1</v>
      </c>
      <c r="R3" s="19" t="s">
        <v>7</v>
      </c>
      <c r="S3" s="20"/>
      <c r="T3" s="20"/>
      <c r="U3" s="20"/>
      <c r="V3" s="20"/>
      <c r="W3" s="20"/>
      <c r="X3" s="20"/>
      <c r="Y3" s="9"/>
    </row>
    <row r="4" spans="2:25" ht="13.5" thickBot="1">
      <c r="B4" s="27"/>
      <c r="C4" s="28"/>
      <c r="D4" s="28"/>
      <c r="E4" s="28">
        <f>AVERAGE(E1340:E1346)</f>
        <v>18.51928571428571</v>
      </c>
      <c r="F4" s="28" t="s">
        <v>34</v>
      </c>
      <c r="G4" s="11">
        <v>20000</v>
      </c>
      <c r="H4" s="16">
        <f>T$6*(T$8-G4)/(T$7-(T$8-G4))</f>
        <v>572813.1873946604</v>
      </c>
      <c r="I4" s="17">
        <f>T$17+T$18*(LN(H4))+T$19*(LN(H4))^3</f>
        <v>0.0034063911566967722</v>
      </c>
      <c r="J4" s="18">
        <f>1/I4</f>
        <v>293.56581613772</v>
      </c>
      <c r="K4" s="18">
        <f>J4-273.15</f>
        <v>20.415816137720014</v>
      </c>
      <c r="L4" s="27"/>
      <c r="M4" s="28"/>
      <c r="N4" s="28"/>
      <c r="O4" s="28"/>
      <c r="P4" s="11"/>
      <c r="R4" s="21" t="s">
        <v>27</v>
      </c>
      <c r="S4" s="4"/>
      <c r="T4" s="4"/>
      <c r="U4" s="4"/>
      <c r="V4" s="4"/>
      <c r="W4" s="4"/>
      <c r="X4" s="4"/>
      <c r="Y4" s="10"/>
    </row>
    <row r="5" spans="2:25" ht="13.5" thickBot="1">
      <c r="B5">
        <v>1</v>
      </c>
      <c r="C5" s="1">
        <v>38525</v>
      </c>
      <c r="D5" s="2">
        <v>0.39675925925925926</v>
      </c>
      <c r="E5">
        <v>17.242</v>
      </c>
      <c r="F5">
        <f>(E5-E$4)/145.0377</f>
        <v>-0.008806577284979772</v>
      </c>
      <c r="G5">
        <v>21138</v>
      </c>
      <c r="H5" s="16">
        <f aca="true" t="shared" si="0" ref="H5:H68">T$6*(T$8-G5)/(T$7-(T$8-G5))</f>
        <v>528454.0221645312</v>
      </c>
      <c r="I5" s="17">
        <f aca="true" t="shared" si="1" ref="I5:I68">T$17+T$18*(LN(H5))+T$19*(LN(H5))^3</f>
        <v>0.003386678998896668</v>
      </c>
      <c r="J5" s="18">
        <f aca="true" t="shared" si="2" ref="J5:J68">1/I5</f>
        <v>295.2745153366427</v>
      </c>
      <c r="K5" s="18">
        <f aca="true" t="shared" si="3" ref="K5:K68">J5-273.15</f>
        <v>22.12451533664273</v>
      </c>
      <c r="L5">
        <v>0</v>
      </c>
      <c r="M5">
        <v>37979</v>
      </c>
      <c r="N5">
        <v>29525</v>
      </c>
      <c r="O5">
        <v>37152</v>
      </c>
      <c r="P5">
        <v>65535</v>
      </c>
      <c r="R5" s="21"/>
      <c r="S5" s="4" t="s">
        <v>8</v>
      </c>
      <c r="T5" s="4"/>
      <c r="U5" s="4"/>
      <c r="V5" s="4"/>
      <c r="W5" s="4"/>
      <c r="X5" s="4"/>
      <c r="Y5" s="10"/>
    </row>
    <row r="6" spans="2:25" ht="13.5" thickBot="1">
      <c r="B6">
        <v>2</v>
      </c>
      <c r="C6" s="1">
        <v>38525</v>
      </c>
      <c r="D6" s="2">
        <v>0.396875</v>
      </c>
      <c r="E6">
        <v>17.24</v>
      </c>
      <c r="F6">
        <f aca="true" t="shared" si="4" ref="F6:F69">(E6-E$4)/145.0377</f>
        <v>-0.008820366803153339</v>
      </c>
      <c r="G6">
        <v>21137</v>
      </c>
      <c r="H6" s="16">
        <f t="shared" si="0"/>
        <v>528490.9066569614</v>
      </c>
      <c r="I6" s="17">
        <f t="shared" si="1"/>
        <v>0.0033866960532986192</v>
      </c>
      <c r="J6" s="18">
        <f t="shared" si="2"/>
        <v>295.2730284213154</v>
      </c>
      <c r="K6" s="18">
        <f t="shared" si="3"/>
        <v>22.12302842131544</v>
      </c>
      <c r="L6">
        <v>0</v>
      </c>
      <c r="M6">
        <v>37978</v>
      </c>
      <c r="N6">
        <v>29526</v>
      </c>
      <c r="O6">
        <v>37398</v>
      </c>
      <c r="P6">
        <v>38608</v>
      </c>
      <c r="R6" s="21"/>
      <c r="S6" s="6" t="s">
        <v>9</v>
      </c>
      <c r="T6" s="9">
        <v>251680.977</v>
      </c>
      <c r="U6" s="4"/>
      <c r="V6" s="22" t="s">
        <v>26</v>
      </c>
      <c r="W6" s="22" t="s">
        <v>25</v>
      </c>
      <c r="X6" s="4"/>
      <c r="Y6" s="10"/>
    </row>
    <row r="7" spans="2:25" ht="13.5" thickBot="1">
      <c r="B7">
        <v>3</v>
      </c>
      <c r="C7" s="1">
        <v>38525</v>
      </c>
      <c r="D7" s="2">
        <v>0.39699074074074076</v>
      </c>
      <c r="E7">
        <v>17.253</v>
      </c>
      <c r="F7">
        <f t="shared" si="4"/>
        <v>-0.008730734935025247</v>
      </c>
      <c r="G7">
        <v>21138</v>
      </c>
      <c r="H7" s="16">
        <f t="shared" si="0"/>
        <v>528454.0221645312</v>
      </c>
      <c r="I7" s="17">
        <f t="shared" si="1"/>
        <v>0.003386678998896668</v>
      </c>
      <c r="J7" s="18">
        <f t="shared" si="2"/>
        <v>295.2745153366427</v>
      </c>
      <c r="K7" s="18">
        <f t="shared" si="3"/>
        <v>22.12451533664273</v>
      </c>
      <c r="L7">
        <v>0</v>
      </c>
      <c r="M7">
        <v>37975</v>
      </c>
      <c r="N7">
        <v>29525</v>
      </c>
      <c r="O7">
        <v>37234</v>
      </c>
      <c r="P7">
        <v>35128</v>
      </c>
      <c r="R7" s="21"/>
      <c r="S7" s="7" t="s">
        <v>10</v>
      </c>
      <c r="T7" s="10">
        <v>65564.0623</v>
      </c>
      <c r="U7" s="4"/>
      <c r="V7" s="4">
        <v>21000</v>
      </c>
      <c r="W7" s="23">
        <f>T$6*(T$8-V7)/(T$7-(T$8-V7))</f>
        <v>533577.2669596047</v>
      </c>
      <c r="X7" s="4"/>
      <c r="Y7" s="10"/>
    </row>
    <row r="8" spans="2:25" ht="13.5" thickBot="1">
      <c r="B8">
        <v>4</v>
      </c>
      <c r="C8" s="1">
        <v>38525</v>
      </c>
      <c r="D8" s="2">
        <v>0.3971064814814815</v>
      </c>
      <c r="E8">
        <v>17.239</v>
      </c>
      <c r="F8">
        <f t="shared" si="4"/>
        <v>-0.008827261562240098</v>
      </c>
      <c r="G8">
        <v>21144</v>
      </c>
      <c r="H8" s="16">
        <f t="shared" si="0"/>
        <v>528232.7884288904</v>
      </c>
      <c r="I8" s="17">
        <f t="shared" si="1"/>
        <v>0.0033865766818693857</v>
      </c>
      <c r="J8" s="18">
        <f t="shared" si="2"/>
        <v>295.28343632484984</v>
      </c>
      <c r="K8" s="18">
        <f t="shared" si="3"/>
        <v>22.133436324849868</v>
      </c>
      <c r="L8">
        <v>0</v>
      </c>
      <c r="M8">
        <v>37973</v>
      </c>
      <c r="N8">
        <v>29525</v>
      </c>
      <c r="O8">
        <v>37264</v>
      </c>
      <c r="P8">
        <v>34791</v>
      </c>
      <c r="R8" s="21"/>
      <c r="S8" s="8" t="s">
        <v>11</v>
      </c>
      <c r="T8" s="11">
        <v>65550.3036</v>
      </c>
      <c r="U8" s="4"/>
      <c r="V8" s="4"/>
      <c r="W8" s="4"/>
      <c r="X8" s="4"/>
      <c r="Y8" s="10"/>
    </row>
    <row r="9" spans="2:25" ht="13.5" thickBot="1">
      <c r="B9">
        <v>5</v>
      </c>
      <c r="C9" s="1">
        <v>38525</v>
      </c>
      <c r="D9" s="2">
        <v>0.3972222222222222</v>
      </c>
      <c r="E9">
        <v>17.264</v>
      </c>
      <c r="F9">
        <f t="shared" si="4"/>
        <v>-0.008654892585070724</v>
      </c>
      <c r="G9">
        <v>21142</v>
      </c>
      <c r="H9" s="16">
        <f t="shared" si="0"/>
        <v>528306.5190642684</v>
      </c>
      <c r="I9" s="17">
        <f t="shared" si="1"/>
        <v>0.0033866107857580307</v>
      </c>
      <c r="J9" s="18">
        <f t="shared" si="2"/>
        <v>295.2804627580398</v>
      </c>
      <c r="K9" s="18">
        <f t="shared" si="3"/>
        <v>22.130462758039812</v>
      </c>
      <c r="L9">
        <v>0</v>
      </c>
      <c r="M9">
        <v>37970</v>
      </c>
      <c r="N9">
        <v>29526</v>
      </c>
      <c r="O9">
        <v>37317</v>
      </c>
      <c r="P9">
        <v>34649</v>
      </c>
      <c r="R9" s="21"/>
      <c r="S9" s="24" t="s">
        <v>12</v>
      </c>
      <c r="T9" s="4" t="s">
        <v>13</v>
      </c>
      <c r="U9" s="4"/>
      <c r="V9" s="4"/>
      <c r="W9" s="4"/>
      <c r="X9" s="4"/>
      <c r="Y9" s="10"/>
    </row>
    <row r="10" spans="2:25" ht="13.5" thickBot="1">
      <c r="B10">
        <v>6</v>
      </c>
      <c r="C10" s="1">
        <v>38525</v>
      </c>
      <c r="D10" s="2">
        <v>0.397337962962963</v>
      </c>
      <c r="E10">
        <v>17.263</v>
      </c>
      <c r="F10">
        <f t="shared" si="4"/>
        <v>-0.008661787344157483</v>
      </c>
      <c r="G10">
        <v>21145</v>
      </c>
      <c r="H10" s="16">
        <f t="shared" si="0"/>
        <v>528195.9283381598</v>
      </c>
      <c r="I10" s="17">
        <f t="shared" si="1"/>
        <v>0.0033865596305950245</v>
      </c>
      <c r="J10" s="18">
        <f t="shared" si="2"/>
        <v>295.2849230722975</v>
      </c>
      <c r="K10" s="18">
        <f t="shared" si="3"/>
        <v>22.13492307229751</v>
      </c>
      <c r="L10">
        <v>0</v>
      </c>
      <c r="M10">
        <v>37968</v>
      </c>
      <c r="N10">
        <v>29525</v>
      </c>
      <c r="O10">
        <v>37259</v>
      </c>
      <c r="P10">
        <v>34526</v>
      </c>
      <c r="R10" s="21"/>
      <c r="S10" s="4"/>
      <c r="T10" s="4"/>
      <c r="U10" s="4"/>
      <c r="V10" s="4"/>
      <c r="W10" s="4"/>
      <c r="X10" s="4"/>
      <c r="Y10" s="10"/>
    </row>
    <row r="11" spans="2:25" ht="13.5" thickBot="1">
      <c r="B11">
        <v>7</v>
      </c>
      <c r="C11" s="1">
        <v>38525</v>
      </c>
      <c r="D11" s="2">
        <v>0.39745370370370375</v>
      </c>
      <c r="E11">
        <v>17.237</v>
      </c>
      <c r="F11">
        <f t="shared" si="4"/>
        <v>-0.008841051080413666</v>
      </c>
      <c r="G11">
        <v>21148</v>
      </c>
      <c r="H11" s="16">
        <f t="shared" si="0"/>
        <v>528085.3689678739</v>
      </c>
      <c r="I11" s="17">
        <f t="shared" si="1"/>
        <v>0.0033865084794510772</v>
      </c>
      <c r="J11" s="18">
        <f t="shared" si="2"/>
        <v>295.2893831708613</v>
      </c>
      <c r="K11" s="18">
        <f t="shared" si="3"/>
        <v>22.139383170861322</v>
      </c>
      <c r="L11">
        <v>0</v>
      </c>
      <c r="M11">
        <v>37966</v>
      </c>
      <c r="N11">
        <v>29525</v>
      </c>
      <c r="O11">
        <v>37226</v>
      </c>
      <c r="P11">
        <v>34485</v>
      </c>
      <c r="R11" s="21"/>
      <c r="S11" s="4"/>
      <c r="T11" s="4"/>
      <c r="U11" s="4"/>
      <c r="V11" s="4"/>
      <c r="W11" s="4"/>
      <c r="X11" s="4"/>
      <c r="Y11" s="10"/>
    </row>
    <row r="12" spans="2:25" ht="13.5" thickBot="1">
      <c r="B12">
        <v>8</v>
      </c>
      <c r="C12" s="1">
        <v>38525</v>
      </c>
      <c r="D12" s="2">
        <v>0.3975694444444444</v>
      </c>
      <c r="E12">
        <v>17.262</v>
      </c>
      <c r="F12">
        <f t="shared" si="4"/>
        <v>-0.008668682103244266</v>
      </c>
      <c r="G12">
        <v>21151</v>
      </c>
      <c r="H12" s="16">
        <f t="shared" si="0"/>
        <v>527974.8409400772</v>
      </c>
      <c r="I12" s="17">
        <f t="shared" si="1"/>
        <v>0.003386457332324592</v>
      </c>
      <c r="J12" s="18">
        <f t="shared" si="2"/>
        <v>295.2938430538448</v>
      </c>
      <c r="K12" s="18">
        <f t="shared" si="3"/>
        <v>22.14384305384482</v>
      </c>
      <c r="L12">
        <v>0</v>
      </c>
      <c r="M12">
        <v>37965</v>
      </c>
      <c r="N12">
        <v>29526</v>
      </c>
      <c r="O12">
        <v>37235</v>
      </c>
      <c r="P12">
        <v>34429</v>
      </c>
      <c r="R12" s="21" t="s">
        <v>32</v>
      </c>
      <c r="S12" s="4"/>
      <c r="T12" s="4"/>
      <c r="U12" s="4"/>
      <c r="V12" s="4"/>
      <c r="W12" s="4"/>
      <c r="X12" s="4"/>
      <c r="Y12" s="10"/>
    </row>
    <row r="13" spans="2:25" ht="13.5" thickBot="1">
      <c r="B13">
        <v>9</v>
      </c>
      <c r="C13" s="1">
        <v>38525</v>
      </c>
      <c r="D13" s="2">
        <v>0.3976851851851852</v>
      </c>
      <c r="E13">
        <v>17.274</v>
      </c>
      <c r="F13">
        <f t="shared" si="4"/>
        <v>-0.00858594499420296</v>
      </c>
      <c r="G13">
        <v>21155</v>
      </c>
      <c r="H13" s="16">
        <f t="shared" si="0"/>
        <v>527827.5189683</v>
      </c>
      <c r="I13" s="17">
        <f t="shared" si="1"/>
        <v>0.0033863891424025733</v>
      </c>
      <c r="J13" s="18">
        <f t="shared" si="2"/>
        <v>295.29978922933844</v>
      </c>
      <c r="K13" s="18">
        <f t="shared" si="3"/>
        <v>22.149789229338467</v>
      </c>
      <c r="L13">
        <v>0</v>
      </c>
      <c r="M13">
        <v>37962</v>
      </c>
      <c r="N13">
        <v>29525</v>
      </c>
      <c r="O13">
        <v>37172</v>
      </c>
      <c r="P13">
        <v>34384</v>
      </c>
      <c r="R13" s="21" t="s">
        <v>15</v>
      </c>
      <c r="S13" s="4"/>
      <c r="T13" s="4"/>
      <c r="U13" s="4"/>
      <c r="V13" s="4"/>
      <c r="W13" s="4"/>
      <c r="X13" s="4"/>
      <c r="Y13" s="10"/>
    </row>
    <row r="14" spans="2:25" ht="13.5" thickBot="1">
      <c r="B14">
        <v>10</v>
      </c>
      <c r="C14" s="1">
        <v>38525</v>
      </c>
      <c r="D14" s="2">
        <v>0.3978009259259259</v>
      </c>
      <c r="E14">
        <v>17.261</v>
      </c>
      <c r="F14">
        <f t="shared" si="4"/>
        <v>-0.008675576862331051</v>
      </c>
      <c r="G14">
        <v>21156</v>
      </c>
      <c r="H14" s="16">
        <f t="shared" si="0"/>
        <v>527790.6971742014</v>
      </c>
      <c r="I14" s="17">
        <f t="shared" si="1"/>
        <v>0.003386372096037144</v>
      </c>
      <c r="J14" s="18">
        <f t="shared" si="2"/>
        <v>295.3012757133915</v>
      </c>
      <c r="K14" s="18">
        <f t="shared" si="3"/>
        <v>22.1512757133915</v>
      </c>
      <c r="L14">
        <v>0</v>
      </c>
      <c r="M14">
        <v>37960</v>
      </c>
      <c r="N14">
        <v>29525</v>
      </c>
      <c r="O14">
        <v>37281</v>
      </c>
      <c r="P14">
        <v>34368</v>
      </c>
      <c r="R14" s="21" t="s">
        <v>16</v>
      </c>
      <c r="S14" s="4"/>
      <c r="T14" s="4"/>
      <c r="U14" s="4"/>
      <c r="V14" s="4"/>
      <c r="W14" s="4"/>
      <c r="X14" s="4"/>
      <c r="Y14" s="10"/>
    </row>
    <row r="15" spans="2:25" ht="13.5" thickBot="1">
      <c r="B15">
        <v>11</v>
      </c>
      <c r="C15" s="1">
        <v>38525</v>
      </c>
      <c r="D15" s="2">
        <v>0.3979166666666667</v>
      </c>
      <c r="E15">
        <v>17.247</v>
      </c>
      <c r="F15">
        <f t="shared" si="4"/>
        <v>-0.008772103489545902</v>
      </c>
      <c r="G15">
        <v>21158</v>
      </c>
      <c r="H15" s="16">
        <f t="shared" si="0"/>
        <v>527717.0640211677</v>
      </c>
      <c r="I15" s="17">
        <f t="shared" si="1"/>
        <v>0.0033863380046439623</v>
      </c>
      <c r="J15" s="18">
        <f t="shared" si="2"/>
        <v>295.3042486097425</v>
      </c>
      <c r="K15" s="18">
        <f t="shared" si="3"/>
        <v>22.154248609742524</v>
      </c>
      <c r="L15">
        <v>0</v>
      </c>
      <c r="M15">
        <v>37957</v>
      </c>
      <c r="N15">
        <v>29524</v>
      </c>
      <c r="O15">
        <v>37294</v>
      </c>
      <c r="P15">
        <v>34338</v>
      </c>
      <c r="R15" s="21" t="s">
        <v>52</v>
      </c>
      <c r="S15" s="4"/>
      <c r="T15" s="4"/>
      <c r="U15" s="4"/>
      <c r="V15" s="4"/>
      <c r="W15" s="4"/>
      <c r="X15" s="4"/>
      <c r="Y15" s="10"/>
    </row>
    <row r="16" spans="2:25" ht="13.5" thickBot="1">
      <c r="B16">
        <v>12</v>
      </c>
      <c r="C16" s="1">
        <v>38525</v>
      </c>
      <c r="D16" s="2">
        <v>0.39803240740740736</v>
      </c>
      <c r="E16">
        <v>17.272</v>
      </c>
      <c r="F16">
        <f t="shared" si="4"/>
        <v>-0.008599734512376526</v>
      </c>
      <c r="G16">
        <v>21160</v>
      </c>
      <c r="H16" s="16">
        <f t="shared" si="0"/>
        <v>527643.4447783999</v>
      </c>
      <c r="I16" s="17">
        <f t="shared" si="1"/>
        <v>0.0033863039150339555</v>
      </c>
      <c r="J16" s="18">
        <f t="shared" si="2"/>
        <v>295.3072214104482</v>
      </c>
      <c r="K16" s="18">
        <f t="shared" si="3"/>
        <v>22.157221410448244</v>
      </c>
      <c r="L16">
        <v>0</v>
      </c>
      <c r="M16">
        <v>37955</v>
      </c>
      <c r="N16">
        <v>29525</v>
      </c>
      <c r="O16">
        <v>37140</v>
      </c>
      <c r="P16">
        <v>34342</v>
      </c>
      <c r="R16" s="21"/>
      <c r="S16" s="4"/>
      <c r="T16" s="4"/>
      <c r="U16" s="4"/>
      <c r="V16" s="4"/>
      <c r="W16" s="4"/>
      <c r="X16" s="4"/>
      <c r="Y16" s="10"/>
    </row>
    <row r="17" spans="2:25" ht="13.5" thickBot="1">
      <c r="B17">
        <v>13</v>
      </c>
      <c r="C17" s="1">
        <v>38525</v>
      </c>
      <c r="D17" s="2">
        <v>0.39814814814814814</v>
      </c>
      <c r="E17">
        <v>17.854</v>
      </c>
      <c r="F17">
        <f t="shared" si="4"/>
        <v>-0.004586984723873257</v>
      </c>
      <c r="G17">
        <v>21159</v>
      </c>
      <c r="H17" s="16">
        <f t="shared" si="0"/>
        <v>527680.2526612469</v>
      </c>
      <c r="I17" s="17">
        <f t="shared" si="1"/>
        <v>0.0033863209596160914</v>
      </c>
      <c r="J17" s="18">
        <f t="shared" si="2"/>
        <v>295.30573502204896</v>
      </c>
      <c r="K17" s="18">
        <f t="shared" si="3"/>
        <v>22.155735022048987</v>
      </c>
      <c r="L17">
        <v>0</v>
      </c>
      <c r="M17">
        <v>37953</v>
      </c>
      <c r="N17">
        <v>29525</v>
      </c>
      <c r="O17">
        <v>42600</v>
      </c>
      <c r="P17">
        <v>35041</v>
      </c>
      <c r="R17" s="21"/>
      <c r="S17" s="6" t="s">
        <v>17</v>
      </c>
      <c r="T17" s="32">
        <v>0.000460148156</v>
      </c>
      <c r="U17" s="4"/>
      <c r="V17" s="22" t="s">
        <v>25</v>
      </c>
      <c r="W17" s="22" t="s">
        <v>18</v>
      </c>
      <c r="X17" s="22" t="s">
        <v>19</v>
      </c>
      <c r="Y17" s="25" t="s">
        <v>20</v>
      </c>
    </row>
    <row r="18" spans="2:25" ht="13.5" thickBot="1">
      <c r="B18">
        <v>14</v>
      </c>
      <c r="C18" s="1">
        <v>38525</v>
      </c>
      <c r="D18" s="2">
        <v>0.3982638888888889</v>
      </c>
      <c r="E18">
        <v>17.724</v>
      </c>
      <c r="F18">
        <f t="shared" si="4"/>
        <v>-0.005483303405154048</v>
      </c>
      <c r="G18">
        <v>21175</v>
      </c>
      <c r="H18" s="16">
        <f t="shared" si="0"/>
        <v>527091.7434497763</v>
      </c>
      <c r="I18" s="17">
        <f t="shared" si="1"/>
        <v>0.0033860482997499874</v>
      </c>
      <c r="J18" s="18">
        <f t="shared" si="2"/>
        <v>295.3295143704347</v>
      </c>
      <c r="K18" s="18">
        <f t="shared" si="3"/>
        <v>22.17951437043473</v>
      </c>
      <c r="L18">
        <v>0</v>
      </c>
      <c r="M18">
        <v>37951</v>
      </c>
      <c r="N18">
        <v>29525</v>
      </c>
      <c r="O18">
        <v>44737</v>
      </c>
      <c r="P18">
        <v>37836</v>
      </c>
      <c r="R18" s="21"/>
      <c r="S18" s="7" t="s">
        <v>21</v>
      </c>
      <c r="T18" s="32">
        <v>0.000210947147</v>
      </c>
      <c r="U18" s="4"/>
      <c r="V18" s="23">
        <f>W7</f>
        <v>533577.2669596047</v>
      </c>
      <c r="W18" s="26">
        <f>T$17+T$18*(LN(V18))+T$19*(LN(V18))^3</f>
        <v>0.003389036757666438</v>
      </c>
      <c r="X18" s="4">
        <f>1/W18</f>
        <v>295.06909234249855</v>
      </c>
      <c r="Y18" s="10">
        <f>X18-273</f>
        <v>22.06909234249855</v>
      </c>
    </row>
    <row r="19" spans="2:25" ht="13.5" thickBot="1">
      <c r="B19">
        <v>15</v>
      </c>
      <c r="C19" s="1">
        <v>38525</v>
      </c>
      <c r="D19" s="2">
        <v>0.39837962962962964</v>
      </c>
      <c r="E19">
        <v>17.594</v>
      </c>
      <c r="F19">
        <f t="shared" si="4"/>
        <v>-0.006379622086434839</v>
      </c>
      <c r="G19">
        <v>21273</v>
      </c>
      <c r="H19" s="16">
        <f t="shared" si="0"/>
        <v>523506.4288568092</v>
      </c>
      <c r="I19" s="17">
        <f t="shared" si="1"/>
        <v>0.003384380733706903</v>
      </c>
      <c r="J19" s="18">
        <f t="shared" si="2"/>
        <v>295.4750303476355</v>
      </c>
      <c r="K19" s="18">
        <f t="shared" si="3"/>
        <v>22.325030347635504</v>
      </c>
      <c r="L19">
        <v>0</v>
      </c>
      <c r="M19">
        <v>37948</v>
      </c>
      <c r="N19">
        <v>29525</v>
      </c>
      <c r="O19">
        <v>62161</v>
      </c>
      <c r="P19">
        <v>37530</v>
      </c>
      <c r="R19" s="21"/>
      <c r="S19" s="8" t="s">
        <v>22</v>
      </c>
      <c r="T19" s="32">
        <v>6.41209309E-08</v>
      </c>
      <c r="U19" s="4"/>
      <c r="V19" s="4"/>
      <c r="W19" s="4"/>
      <c r="X19" s="4"/>
      <c r="Y19" s="10"/>
    </row>
    <row r="20" spans="2:25" ht="13.5" thickBot="1">
      <c r="B20">
        <v>16</v>
      </c>
      <c r="C20" s="1">
        <v>38525</v>
      </c>
      <c r="D20" s="2">
        <v>0.39849537037037036</v>
      </c>
      <c r="E20">
        <v>17.942</v>
      </c>
      <c r="F20">
        <f t="shared" si="4"/>
        <v>-0.003980245924237018</v>
      </c>
      <c r="G20">
        <v>21358</v>
      </c>
      <c r="H20" s="16">
        <f t="shared" si="0"/>
        <v>520423.3447539633</v>
      </c>
      <c r="I20" s="17">
        <f t="shared" si="1"/>
        <v>0.003382937792135067</v>
      </c>
      <c r="J20" s="18">
        <f t="shared" si="2"/>
        <v>295.60106080723165</v>
      </c>
      <c r="K20" s="18">
        <f t="shared" si="3"/>
        <v>22.45106080723167</v>
      </c>
      <c r="L20">
        <v>0</v>
      </c>
      <c r="M20">
        <v>37946</v>
      </c>
      <c r="N20">
        <v>29525</v>
      </c>
      <c r="O20">
        <v>49963</v>
      </c>
      <c r="P20">
        <v>39635</v>
      </c>
      <c r="R20" s="27"/>
      <c r="S20" s="28"/>
      <c r="T20" s="28"/>
      <c r="U20" s="28"/>
      <c r="V20" s="28"/>
      <c r="W20" s="28"/>
      <c r="X20" s="28"/>
      <c r="Y20" s="11"/>
    </row>
    <row r="21" spans="2:16" ht="13.5" thickBot="1">
      <c r="B21">
        <v>17</v>
      </c>
      <c r="C21" s="1">
        <v>38525</v>
      </c>
      <c r="D21" s="2">
        <v>0.3986111111111111</v>
      </c>
      <c r="E21">
        <v>18.46</v>
      </c>
      <c r="F21">
        <f t="shared" si="4"/>
        <v>-0.00040876071728737157</v>
      </c>
      <c r="G21">
        <v>21472</v>
      </c>
      <c r="H21" s="16">
        <f t="shared" si="0"/>
        <v>516326.68268542987</v>
      </c>
      <c r="I21" s="17">
        <f t="shared" si="1"/>
        <v>0.0033810074709438834</v>
      </c>
      <c r="J21" s="18">
        <f t="shared" si="2"/>
        <v>295.7698285478286</v>
      </c>
      <c r="K21" s="18">
        <f t="shared" si="3"/>
        <v>22.619828547828604</v>
      </c>
      <c r="L21">
        <v>0</v>
      </c>
      <c r="M21">
        <v>37944</v>
      </c>
      <c r="N21">
        <v>29524</v>
      </c>
      <c r="O21">
        <v>49709</v>
      </c>
      <c r="P21">
        <v>42126</v>
      </c>
    </row>
    <row r="22" spans="2:16" ht="13.5" thickBot="1">
      <c r="B22">
        <v>18</v>
      </c>
      <c r="C22" s="1">
        <v>38525</v>
      </c>
      <c r="D22" s="2">
        <v>0.39872685185185186</v>
      </c>
      <c r="E22">
        <v>18.032</v>
      </c>
      <c r="F22">
        <f t="shared" si="4"/>
        <v>-0.003359717606427235</v>
      </c>
      <c r="G22">
        <v>21587</v>
      </c>
      <c r="H22" s="16">
        <f t="shared" si="0"/>
        <v>512237.89663441846</v>
      </c>
      <c r="I22" s="17">
        <f t="shared" si="1"/>
        <v>0.0033790658474948548</v>
      </c>
      <c r="J22" s="18">
        <f t="shared" si="2"/>
        <v>295.93977896032186</v>
      </c>
      <c r="K22" s="18">
        <f t="shared" si="3"/>
        <v>22.789778960321883</v>
      </c>
      <c r="L22">
        <v>0</v>
      </c>
      <c r="M22">
        <v>37941</v>
      </c>
      <c r="N22">
        <v>29525</v>
      </c>
      <c r="O22">
        <v>52879</v>
      </c>
      <c r="P22">
        <v>36503</v>
      </c>
    </row>
    <row r="23" spans="2:16" ht="13.5" thickBot="1">
      <c r="B23">
        <v>19</v>
      </c>
      <c r="C23" s="1">
        <v>38525</v>
      </c>
      <c r="D23" s="2">
        <v>0.39884259259259264</v>
      </c>
      <c r="E23">
        <v>18.005</v>
      </c>
      <c r="F23">
        <f t="shared" si="4"/>
        <v>-0.0035458761017701772</v>
      </c>
      <c r="G23">
        <v>21693</v>
      </c>
      <c r="H23" s="16">
        <f t="shared" si="0"/>
        <v>508507.4732338373</v>
      </c>
      <c r="I23" s="17">
        <f t="shared" si="1"/>
        <v>0.003377281111811307</v>
      </c>
      <c r="J23" s="18">
        <f t="shared" si="2"/>
        <v>296.0961693424682</v>
      </c>
      <c r="K23" s="18">
        <f t="shared" si="3"/>
        <v>22.946169342468238</v>
      </c>
      <c r="L23">
        <v>0</v>
      </c>
      <c r="M23">
        <v>37941</v>
      </c>
      <c r="N23">
        <v>29525</v>
      </c>
      <c r="O23">
        <v>65535</v>
      </c>
      <c r="P23">
        <v>32249</v>
      </c>
    </row>
    <row r="24" spans="2:18" ht="13.5" thickBot="1">
      <c r="B24">
        <v>20</v>
      </c>
      <c r="C24" s="1">
        <v>38525</v>
      </c>
      <c r="D24" s="2">
        <v>0.3989583333333333</v>
      </c>
      <c r="E24">
        <v>18.044</v>
      </c>
      <c r="F24">
        <f t="shared" si="4"/>
        <v>-0.0032769804973859277</v>
      </c>
      <c r="G24">
        <v>21776</v>
      </c>
      <c r="H24" s="16">
        <f t="shared" si="0"/>
        <v>505611.8174242386</v>
      </c>
      <c r="I24" s="17">
        <f t="shared" si="1"/>
        <v>0.003375886890223266</v>
      </c>
      <c r="J24" s="18">
        <f t="shared" si="2"/>
        <v>296.218455332745</v>
      </c>
      <c r="K24" s="18">
        <f t="shared" si="3"/>
        <v>23.06845533274503</v>
      </c>
      <c r="L24">
        <v>0</v>
      </c>
      <c r="M24">
        <v>37937</v>
      </c>
      <c r="N24">
        <v>29524</v>
      </c>
      <c r="O24">
        <v>39783</v>
      </c>
      <c r="P24">
        <v>32848</v>
      </c>
      <c r="R24" s="33" t="s">
        <v>35</v>
      </c>
    </row>
    <row r="25" spans="2:19" ht="13.5" thickBot="1">
      <c r="B25">
        <v>21</v>
      </c>
      <c r="C25" s="1">
        <v>38525</v>
      </c>
      <c r="D25" s="2">
        <v>0.3990740740740741</v>
      </c>
      <c r="E25">
        <v>18.056</v>
      </c>
      <c r="F25">
        <f t="shared" si="4"/>
        <v>-0.00319424338834462</v>
      </c>
      <c r="G25">
        <v>21857</v>
      </c>
      <c r="H25" s="16">
        <f t="shared" si="0"/>
        <v>502807.12659527507</v>
      </c>
      <c r="I25" s="17">
        <f t="shared" si="1"/>
        <v>0.0033745289921239606</v>
      </c>
      <c r="J25" s="18">
        <f t="shared" si="2"/>
        <v>296.3376525535762</v>
      </c>
      <c r="K25" s="18">
        <f t="shared" si="3"/>
        <v>23.187652553576243</v>
      </c>
      <c r="L25">
        <v>0</v>
      </c>
      <c r="M25">
        <v>37936</v>
      </c>
      <c r="N25">
        <v>29525</v>
      </c>
      <c r="O25">
        <v>39289</v>
      </c>
      <c r="P25">
        <v>32892</v>
      </c>
      <c r="R25" s="33">
        <v>0.3958333333333333</v>
      </c>
      <c r="S25">
        <f>1285.9*1.024*9.81/1000</f>
        <v>12.917431296</v>
      </c>
    </row>
    <row r="26" spans="2:19" ht="13.5" thickBot="1">
      <c r="B26">
        <v>22</v>
      </c>
      <c r="C26" s="1">
        <v>38525</v>
      </c>
      <c r="D26" s="2">
        <v>0.3991898148148148</v>
      </c>
      <c r="E26">
        <v>17.46</v>
      </c>
      <c r="F26">
        <f t="shared" si="4"/>
        <v>-0.007303519804062741</v>
      </c>
      <c r="G26">
        <v>21941</v>
      </c>
      <c r="H26" s="16">
        <f t="shared" si="0"/>
        <v>499920.41754198895</v>
      </c>
      <c r="I26" s="17">
        <f t="shared" si="1"/>
        <v>0.003373123616329175</v>
      </c>
      <c r="J26" s="18">
        <f t="shared" si="2"/>
        <v>296.4611184597666</v>
      </c>
      <c r="K26" s="18">
        <f t="shared" si="3"/>
        <v>23.311118459766647</v>
      </c>
      <c r="L26">
        <v>0</v>
      </c>
      <c r="M26">
        <v>37934</v>
      </c>
      <c r="N26">
        <v>29525</v>
      </c>
      <c r="O26">
        <v>39800</v>
      </c>
      <c r="P26">
        <v>33196</v>
      </c>
      <c r="R26" s="33">
        <v>0.5416666666666666</v>
      </c>
      <c r="S26">
        <f>S25</f>
        <v>12.917431296</v>
      </c>
    </row>
    <row r="27" spans="2:16" ht="13.5" thickBot="1">
      <c r="B27">
        <v>23</v>
      </c>
      <c r="C27" s="1">
        <v>38525</v>
      </c>
      <c r="D27" s="2">
        <v>0.3993055555555556</v>
      </c>
      <c r="E27">
        <v>17.524</v>
      </c>
      <c r="F27">
        <f t="shared" si="4"/>
        <v>-0.006862255222509117</v>
      </c>
      <c r="G27">
        <v>22008</v>
      </c>
      <c r="H27" s="16">
        <f t="shared" si="0"/>
        <v>497633.7112838592</v>
      </c>
      <c r="I27" s="17">
        <f t="shared" si="1"/>
        <v>0.0033720046953513473</v>
      </c>
      <c r="J27" s="18">
        <f t="shared" si="2"/>
        <v>296.5594921556907</v>
      </c>
      <c r="K27" s="18">
        <f t="shared" si="3"/>
        <v>23.409492155690714</v>
      </c>
      <c r="L27">
        <v>0</v>
      </c>
      <c r="M27">
        <v>37933</v>
      </c>
      <c r="N27">
        <v>29525</v>
      </c>
      <c r="O27">
        <v>40676</v>
      </c>
      <c r="P27">
        <v>33704</v>
      </c>
    </row>
    <row r="28" spans="2:16" ht="13.5" thickBot="1">
      <c r="B28">
        <v>24</v>
      </c>
      <c r="C28" s="1">
        <v>38525</v>
      </c>
      <c r="D28" s="2">
        <v>0.39942129629629625</v>
      </c>
      <c r="E28">
        <v>17.432</v>
      </c>
      <c r="F28">
        <f t="shared" si="4"/>
        <v>-0.007496573058492466</v>
      </c>
      <c r="G28">
        <v>22068</v>
      </c>
      <c r="H28" s="16">
        <f t="shared" si="0"/>
        <v>495597.6922371955</v>
      </c>
      <c r="I28" s="17">
        <f t="shared" si="1"/>
        <v>0.0033710041938355196</v>
      </c>
      <c r="J28" s="18">
        <f t="shared" si="2"/>
        <v>296.64750991074936</v>
      </c>
      <c r="K28" s="18">
        <f t="shared" si="3"/>
        <v>23.497509910749386</v>
      </c>
      <c r="L28">
        <v>0</v>
      </c>
      <c r="M28">
        <v>37931</v>
      </c>
      <c r="N28">
        <v>29525</v>
      </c>
      <c r="O28">
        <v>56765</v>
      </c>
      <c r="P28">
        <v>34035</v>
      </c>
    </row>
    <row r="29" spans="2:16" ht="13.5" thickBot="1">
      <c r="B29">
        <v>25</v>
      </c>
      <c r="C29" s="1">
        <v>38525</v>
      </c>
      <c r="D29" s="2">
        <v>0.399537037037037</v>
      </c>
      <c r="E29">
        <v>17.445</v>
      </c>
      <c r="F29">
        <f t="shared" si="4"/>
        <v>-0.0074069411903643755</v>
      </c>
      <c r="G29">
        <v>22134</v>
      </c>
      <c r="H29" s="16">
        <f t="shared" si="0"/>
        <v>493370.8126311045</v>
      </c>
      <c r="I29" s="17">
        <f t="shared" si="1"/>
        <v>0.003369905283807456</v>
      </c>
      <c r="J29" s="18">
        <f t="shared" si="2"/>
        <v>296.744245247795</v>
      </c>
      <c r="K29" s="18">
        <f t="shared" si="3"/>
        <v>23.594245247795016</v>
      </c>
      <c r="L29">
        <v>0</v>
      </c>
      <c r="M29">
        <v>37930</v>
      </c>
      <c r="N29">
        <v>29525</v>
      </c>
      <c r="O29">
        <v>41577</v>
      </c>
      <c r="P29">
        <v>33792</v>
      </c>
    </row>
    <row r="30" spans="2:16" ht="13.5" thickBot="1">
      <c r="B30">
        <v>26</v>
      </c>
      <c r="C30" s="1">
        <v>38525</v>
      </c>
      <c r="D30" s="2">
        <v>0.3996527777777778</v>
      </c>
      <c r="E30">
        <v>17.444</v>
      </c>
      <c r="F30">
        <f t="shared" si="4"/>
        <v>-0.007413835949451159</v>
      </c>
      <c r="G30">
        <v>22210</v>
      </c>
      <c r="H30" s="16">
        <f t="shared" si="0"/>
        <v>490822.91167626</v>
      </c>
      <c r="I30" s="17">
        <f t="shared" si="1"/>
        <v>0.003368641983519245</v>
      </c>
      <c r="J30" s="18">
        <f t="shared" si="2"/>
        <v>296.8555295850385</v>
      </c>
      <c r="K30" s="18">
        <f t="shared" si="3"/>
        <v>23.705529585038505</v>
      </c>
      <c r="L30">
        <v>0</v>
      </c>
      <c r="M30">
        <v>37929</v>
      </c>
      <c r="N30">
        <v>29525</v>
      </c>
      <c r="O30">
        <v>39677</v>
      </c>
      <c r="P30">
        <v>33865</v>
      </c>
    </row>
    <row r="31" spans="2:16" ht="13.5" thickBot="1">
      <c r="B31">
        <v>27</v>
      </c>
      <c r="C31" s="1">
        <v>38525</v>
      </c>
      <c r="D31" s="2">
        <v>0.3997685185185185</v>
      </c>
      <c r="E31">
        <v>17.483</v>
      </c>
      <c r="F31">
        <f t="shared" si="4"/>
        <v>-0.00714494034506691</v>
      </c>
      <c r="G31">
        <v>22268</v>
      </c>
      <c r="H31" s="16">
        <f t="shared" si="0"/>
        <v>488890.15465635643</v>
      </c>
      <c r="I31" s="17">
        <f t="shared" si="1"/>
        <v>0.0033676793928208207</v>
      </c>
      <c r="J31" s="18">
        <f t="shared" si="2"/>
        <v>296.94038040906986</v>
      </c>
      <c r="K31" s="18">
        <f t="shared" si="3"/>
        <v>23.790380409069883</v>
      </c>
      <c r="L31">
        <v>0</v>
      </c>
      <c r="M31">
        <v>37930</v>
      </c>
      <c r="N31">
        <v>29525</v>
      </c>
      <c r="O31">
        <v>45390</v>
      </c>
      <c r="P31">
        <v>33918</v>
      </c>
    </row>
    <row r="32" spans="2:16" ht="13.5" thickBot="1">
      <c r="B32">
        <v>28</v>
      </c>
      <c r="C32" s="1">
        <v>38525</v>
      </c>
      <c r="D32" s="2">
        <v>0.39988425925925924</v>
      </c>
      <c r="E32">
        <v>17.534</v>
      </c>
      <c r="F32">
        <f t="shared" si="4"/>
        <v>-0.0067933076316413765</v>
      </c>
      <c r="G32">
        <v>22323</v>
      </c>
      <c r="H32" s="16">
        <f t="shared" si="0"/>
        <v>487066.6397593136</v>
      </c>
      <c r="I32" s="17">
        <f t="shared" si="1"/>
        <v>0.003366767786130475</v>
      </c>
      <c r="J32" s="18">
        <f t="shared" si="2"/>
        <v>297.0207818072684</v>
      </c>
      <c r="K32" s="18">
        <f t="shared" si="3"/>
        <v>23.87078180726843</v>
      </c>
      <c r="L32">
        <v>0</v>
      </c>
      <c r="M32">
        <v>37929</v>
      </c>
      <c r="N32">
        <v>29525</v>
      </c>
      <c r="O32">
        <v>41207</v>
      </c>
      <c r="P32">
        <v>33801</v>
      </c>
    </row>
    <row r="33" spans="2:16" ht="13.5" thickBot="1">
      <c r="B33">
        <v>29</v>
      </c>
      <c r="C33" s="1">
        <v>38525</v>
      </c>
      <c r="D33" s="2">
        <v>0.4</v>
      </c>
      <c r="E33">
        <v>17.714</v>
      </c>
      <c r="F33">
        <f t="shared" si="4"/>
        <v>-0.005552250996021813</v>
      </c>
      <c r="G33">
        <v>22379</v>
      </c>
      <c r="H33" s="16">
        <f t="shared" si="0"/>
        <v>485219.17348270334</v>
      </c>
      <c r="I33" s="17">
        <f t="shared" si="1"/>
        <v>0.003365840790763428</v>
      </c>
      <c r="J33" s="18">
        <f t="shared" si="2"/>
        <v>297.1025851086627</v>
      </c>
      <c r="K33" s="18">
        <f t="shared" si="3"/>
        <v>23.95258510866273</v>
      </c>
      <c r="L33">
        <v>0</v>
      </c>
      <c r="M33">
        <v>37930</v>
      </c>
      <c r="N33">
        <v>29525</v>
      </c>
      <c r="O33">
        <v>39686</v>
      </c>
      <c r="P33">
        <v>34093</v>
      </c>
    </row>
    <row r="34" spans="2:16" ht="13.5" thickBot="1">
      <c r="B34">
        <v>30</v>
      </c>
      <c r="C34" s="1">
        <v>38525</v>
      </c>
      <c r="D34" s="2">
        <v>0.40011574074074074</v>
      </c>
      <c r="E34">
        <v>17.933</v>
      </c>
      <c r="F34">
        <f t="shared" si="4"/>
        <v>-0.004042298756017998</v>
      </c>
      <c r="G34">
        <v>22434</v>
      </c>
      <c r="H34" s="16">
        <f t="shared" si="0"/>
        <v>483413.6699213812</v>
      </c>
      <c r="I34" s="17">
        <f t="shared" si="1"/>
        <v>0.0033649315050348397</v>
      </c>
      <c r="J34" s="18">
        <f t="shared" si="2"/>
        <v>297.18286939978776</v>
      </c>
      <c r="K34" s="18">
        <f t="shared" si="3"/>
        <v>24.032869399787785</v>
      </c>
      <c r="L34">
        <v>0</v>
      </c>
      <c r="M34">
        <v>37930</v>
      </c>
      <c r="N34">
        <v>29525</v>
      </c>
      <c r="O34">
        <v>37589</v>
      </c>
      <c r="P34">
        <v>34069</v>
      </c>
    </row>
    <row r="35" spans="2:16" ht="13.5" thickBot="1">
      <c r="B35">
        <v>31</v>
      </c>
      <c r="C35" s="1">
        <v>38525</v>
      </c>
      <c r="D35" s="2">
        <v>0.4002314814814815</v>
      </c>
      <c r="E35">
        <v>17.958</v>
      </c>
      <c r="F35">
        <f t="shared" si="4"/>
        <v>-0.003869929778848624</v>
      </c>
      <c r="G35">
        <v>22492</v>
      </c>
      <c r="H35" s="16">
        <f t="shared" si="0"/>
        <v>481519.2441395284</v>
      </c>
      <c r="I35" s="17">
        <f t="shared" si="1"/>
        <v>0.0033639738536749507</v>
      </c>
      <c r="J35" s="18">
        <f t="shared" si="2"/>
        <v>297.26747100235536</v>
      </c>
      <c r="K35" s="18">
        <f t="shared" si="3"/>
        <v>24.117471002355387</v>
      </c>
      <c r="L35">
        <v>0</v>
      </c>
      <c r="M35">
        <v>37931</v>
      </c>
      <c r="N35">
        <v>29525</v>
      </c>
      <c r="O35">
        <v>44007</v>
      </c>
      <c r="P35">
        <v>34100</v>
      </c>
    </row>
    <row r="36" spans="2:16" ht="13.5" thickBot="1">
      <c r="B36">
        <v>32</v>
      </c>
      <c r="C36" s="1">
        <v>38525</v>
      </c>
      <c r="D36" s="2">
        <v>0.4003472222222222</v>
      </c>
      <c r="E36">
        <v>17.996</v>
      </c>
      <c r="F36">
        <f t="shared" si="4"/>
        <v>-0.003607928933551158</v>
      </c>
      <c r="G36">
        <v>22545</v>
      </c>
      <c r="H36" s="16">
        <f t="shared" si="0"/>
        <v>479796.64883908775</v>
      </c>
      <c r="I36" s="17">
        <f t="shared" si="1"/>
        <v>0.003363099855885822</v>
      </c>
      <c r="J36" s="18">
        <f t="shared" si="2"/>
        <v>297.34472446599585</v>
      </c>
      <c r="K36" s="18">
        <f t="shared" si="3"/>
        <v>24.194724465995876</v>
      </c>
      <c r="L36">
        <v>0</v>
      </c>
      <c r="M36">
        <v>37932</v>
      </c>
      <c r="N36">
        <v>29525</v>
      </c>
      <c r="O36">
        <v>41095</v>
      </c>
      <c r="P36">
        <v>34012</v>
      </c>
    </row>
    <row r="37" spans="2:16" ht="13.5" thickBot="1">
      <c r="B37">
        <v>33</v>
      </c>
      <c r="C37" s="1">
        <v>38525</v>
      </c>
      <c r="D37" s="2">
        <v>0.40046296296296297</v>
      </c>
      <c r="E37">
        <v>18.035</v>
      </c>
      <c r="F37">
        <f t="shared" si="4"/>
        <v>-0.0033390333291669085</v>
      </c>
      <c r="G37">
        <v>22704</v>
      </c>
      <c r="H37" s="16">
        <f t="shared" si="0"/>
        <v>474677.0882325911</v>
      </c>
      <c r="I37" s="17">
        <f t="shared" si="1"/>
        <v>0.0033604840742915087</v>
      </c>
      <c r="J37" s="18">
        <f t="shared" si="2"/>
        <v>297.5761758998457</v>
      </c>
      <c r="K37" s="18">
        <f t="shared" si="3"/>
        <v>24.426175899845703</v>
      </c>
      <c r="L37">
        <v>0</v>
      </c>
      <c r="M37">
        <v>37931</v>
      </c>
      <c r="N37">
        <v>29526</v>
      </c>
      <c r="O37">
        <v>42655</v>
      </c>
      <c r="P37">
        <v>40006</v>
      </c>
    </row>
    <row r="38" spans="2:16" ht="13.5" thickBot="1">
      <c r="B38">
        <v>34</v>
      </c>
      <c r="C38" s="1">
        <v>38525</v>
      </c>
      <c r="D38" s="2">
        <v>0.4005787037037037</v>
      </c>
      <c r="E38">
        <v>17.996</v>
      </c>
      <c r="F38">
        <f t="shared" si="4"/>
        <v>-0.003607928933551158</v>
      </c>
      <c r="G38">
        <v>22796</v>
      </c>
      <c r="H38" s="16">
        <f t="shared" si="0"/>
        <v>471747.4236587437</v>
      </c>
      <c r="I38" s="17">
        <f t="shared" si="1"/>
        <v>0.0033589747375749536</v>
      </c>
      <c r="J38" s="18">
        <f t="shared" si="2"/>
        <v>297.7098901083014</v>
      </c>
      <c r="K38" s="18">
        <f t="shared" si="3"/>
        <v>24.55989010830143</v>
      </c>
      <c r="L38">
        <v>0</v>
      </c>
      <c r="M38">
        <v>37933</v>
      </c>
      <c r="N38">
        <v>29525</v>
      </c>
      <c r="O38">
        <v>39988</v>
      </c>
      <c r="P38">
        <v>34170</v>
      </c>
    </row>
    <row r="39" spans="2:16" ht="13.5" thickBot="1">
      <c r="B39">
        <v>35</v>
      </c>
      <c r="C39" s="1">
        <v>38525</v>
      </c>
      <c r="D39" s="2">
        <v>0.40069444444444446</v>
      </c>
      <c r="E39">
        <v>18.437</v>
      </c>
      <c r="F39">
        <f t="shared" si="4"/>
        <v>-0.0005673401762832029</v>
      </c>
      <c r="G39">
        <v>22870</v>
      </c>
      <c r="H39" s="16">
        <f t="shared" si="0"/>
        <v>469408.04828118626</v>
      </c>
      <c r="I39" s="17">
        <f t="shared" si="1"/>
        <v>0.0033577629059229064</v>
      </c>
      <c r="J39" s="18">
        <f t="shared" si="2"/>
        <v>297.81733493930017</v>
      </c>
      <c r="K39" s="18">
        <f t="shared" si="3"/>
        <v>24.66733493930019</v>
      </c>
      <c r="L39">
        <v>0</v>
      </c>
      <c r="M39">
        <v>37934</v>
      </c>
      <c r="N39">
        <v>29525</v>
      </c>
      <c r="O39">
        <v>40442</v>
      </c>
      <c r="P39">
        <v>34491</v>
      </c>
    </row>
    <row r="40" spans="2:16" ht="13.5" thickBot="1">
      <c r="B40">
        <v>36</v>
      </c>
      <c r="C40" s="1">
        <v>38525</v>
      </c>
      <c r="D40" s="2">
        <v>0.40081018518518513</v>
      </c>
      <c r="E40">
        <v>17.505</v>
      </c>
      <c r="F40">
        <f t="shared" si="4"/>
        <v>-0.006993255645157862</v>
      </c>
      <c r="G40">
        <v>22969</v>
      </c>
      <c r="H40" s="16">
        <f t="shared" si="0"/>
        <v>466301.90186792566</v>
      </c>
      <c r="I40" s="17">
        <f t="shared" si="1"/>
        <v>0.0033561447023322177</v>
      </c>
      <c r="J40" s="18">
        <f t="shared" si="2"/>
        <v>297.96093097687066</v>
      </c>
      <c r="K40" s="18">
        <f t="shared" si="3"/>
        <v>24.81093097687068</v>
      </c>
      <c r="L40">
        <v>0</v>
      </c>
      <c r="M40">
        <v>37937</v>
      </c>
      <c r="N40">
        <v>29525</v>
      </c>
      <c r="O40">
        <v>39982</v>
      </c>
      <c r="P40">
        <v>18912</v>
      </c>
    </row>
    <row r="41" spans="2:16" ht="13.5" thickBot="1">
      <c r="B41">
        <v>37</v>
      </c>
      <c r="C41" s="1">
        <v>38525</v>
      </c>
      <c r="D41" s="2">
        <v>0.4009259259259259</v>
      </c>
      <c r="E41">
        <v>16.534</v>
      </c>
      <c r="F41">
        <f t="shared" si="4"/>
        <v>-0.013688066718416747</v>
      </c>
      <c r="G41">
        <v>23038</v>
      </c>
      <c r="H41" s="16">
        <f t="shared" si="0"/>
        <v>464152.7895469691</v>
      </c>
      <c r="I41" s="17">
        <f t="shared" si="1"/>
        <v>0.0033550188921524907</v>
      </c>
      <c r="J41" s="18">
        <f t="shared" si="2"/>
        <v>298.0609147504462</v>
      </c>
      <c r="K41" s="18">
        <f t="shared" si="3"/>
        <v>24.91091475044624</v>
      </c>
      <c r="L41">
        <v>0</v>
      </c>
      <c r="M41">
        <v>37939</v>
      </c>
      <c r="N41">
        <v>29525</v>
      </c>
      <c r="O41">
        <v>16233</v>
      </c>
      <c r="P41">
        <v>5191</v>
      </c>
    </row>
    <row r="42" spans="2:16" ht="13.5" thickBot="1">
      <c r="B42">
        <v>38</v>
      </c>
      <c r="C42" s="1">
        <v>38525</v>
      </c>
      <c r="D42" s="2">
        <v>0.4010416666666667</v>
      </c>
      <c r="E42">
        <v>16.405</v>
      </c>
      <c r="F42">
        <f t="shared" si="4"/>
        <v>-0.014577490640610754</v>
      </c>
      <c r="G42">
        <v>23099</v>
      </c>
      <c r="H42" s="16">
        <f t="shared" si="0"/>
        <v>462263.53606900305</v>
      </c>
      <c r="I42" s="17">
        <f t="shared" si="1"/>
        <v>0.0033540249840282965</v>
      </c>
      <c r="J42" s="18">
        <f t="shared" si="2"/>
        <v>298.14924002115407</v>
      </c>
      <c r="K42" s="18">
        <f t="shared" si="3"/>
        <v>24.999240021154094</v>
      </c>
      <c r="L42">
        <v>0</v>
      </c>
      <c r="M42">
        <v>37944</v>
      </c>
      <c r="N42">
        <v>29525</v>
      </c>
      <c r="O42">
        <v>6032</v>
      </c>
      <c r="P42">
        <v>4461</v>
      </c>
    </row>
    <row r="43" spans="2:16" ht="13.5" thickBot="1">
      <c r="B43">
        <v>39</v>
      </c>
      <c r="C43" s="1">
        <v>38525</v>
      </c>
      <c r="D43" s="2">
        <v>0.4011574074074074</v>
      </c>
      <c r="E43">
        <v>16.38</v>
      </c>
      <c r="F43">
        <f t="shared" si="4"/>
        <v>-0.014749859617780152</v>
      </c>
      <c r="G43">
        <v>23147</v>
      </c>
      <c r="H43" s="16">
        <f t="shared" si="0"/>
        <v>460783.9067929849</v>
      </c>
      <c r="I43" s="17">
        <f t="shared" si="1"/>
        <v>0.003353243791114968</v>
      </c>
      <c r="J43" s="18">
        <f t="shared" si="2"/>
        <v>298.2186987566137</v>
      </c>
      <c r="K43" s="18">
        <f t="shared" si="3"/>
        <v>25.068698756613742</v>
      </c>
      <c r="L43">
        <v>0</v>
      </c>
      <c r="M43">
        <v>37948</v>
      </c>
      <c r="N43">
        <v>29525</v>
      </c>
      <c r="O43">
        <v>5834</v>
      </c>
      <c r="P43">
        <v>4337</v>
      </c>
    </row>
    <row r="44" spans="2:16" ht="13.5" thickBot="1">
      <c r="B44">
        <v>40</v>
      </c>
      <c r="C44" s="1">
        <v>38525</v>
      </c>
      <c r="D44" s="2">
        <v>0.4012731481481482</v>
      </c>
      <c r="E44">
        <v>16.315</v>
      </c>
      <c r="F44">
        <f t="shared" si="4"/>
        <v>-0.015198018958420536</v>
      </c>
      <c r="G44">
        <v>23197</v>
      </c>
      <c r="H44" s="16">
        <f t="shared" si="0"/>
        <v>459249.1338607391</v>
      </c>
      <c r="I44" s="17">
        <f t="shared" si="1"/>
        <v>0.0033524308840671337</v>
      </c>
      <c r="J44" s="18">
        <f t="shared" si="2"/>
        <v>298.291011681294</v>
      </c>
      <c r="K44" s="18">
        <f t="shared" si="3"/>
        <v>25.141011681294003</v>
      </c>
      <c r="L44">
        <v>0</v>
      </c>
      <c r="M44">
        <v>37953</v>
      </c>
      <c r="N44">
        <v>29526</v>
      </c>
      <c r="O44">
        <v>4965</v>
      </c>
      <c r="P44">
        <v>4291</v>
      </c>
    </row>
    <row r="45" spans="2:16" ht="13.5" thickBot="1">
      <c r="B45">
        <v>41</v>
      </c>
      <c r="C45" s="1">
        <v>38525</v>
      </c>
      <c r="D45" s="2">
        <v>0.40138888888888885</v>
      </c>
      <c r="E45">
        <v>16.276</v>
      </c>
      <c r="F45">
        <f t="shared" si="4"/>
        <v>-0.015466914562804785</v>
      </c>
      <c r="G45">
        <v>23246</v>
      </c>
      <c r="H45" s="16">
        <f t="shared" si="0"/>
        <v>457751.4581590485</v>
      </c>
      <c r="I45" s="17">
        <f t="shared" si="1"/>
        <v>0.0033516350567981963</v>
      </c>
      <c r="J45" s="18">
        <f t="shared" si="2"/>
        <v>298.36183923774087</v>
      </c>
      <c r="K45" s="18">
        <f t="shared" si="3"/>
        <v>25.21183923774089</v>
      </c>
      <c r="L45">
        <v>0</v>
      </c>
      <c r="M45">
        <v>37958</v>
      </c>
      <c r="N45">
        <v>29526</v>
      </c>
      <c r="O45">
        <v>5060</v>
      </c>
      <c r="P45">
        <v>4260</v>
      </c>
    </row>
    <row r="46" spans="2:16" ht="13.5" thickBot="1">
      <c r="B46">
        <v>42</v>
      </c>
      <c r="C46" s="1">
        <v>38525</v>
      </c>
      <c r="D46" s="2">
        <v>0.40150462962962963</v>
      </c>
      <c r="E46">
        <v>16.185</v>
      </c>
      <c r="F46">
        <f t="shared" si="4"/>
        <v>-0.01609433763970135</v>
      </c>
      <c r="G46">
        <v>23296</v>
      </c>
      <c r="H46" s="16">
        <f t="shared" si="0"/>
        <v>456229.7083110781</v>
      </c>
      <c r="I46" s="17">
        <f t="shared" si="1"/>
        <v>0.0033508238208241684</v>
      </c>
      <c r="J46" s="18">
        <f t="shared" si="2"/>
        <v>298.43407277498704</v>
      </c>
      <c r="K46" s="18">
        <f t="shared" si="3"/>
        <v>25.284072774987067</v>
      </c>
      <c r="L46">
        <v>0</v>
      </c>
      <c r="M46">
        <v>37963</v>
      </c>
      <c r="N46">
        <v>29524</v>
      </c>
      <c r="O46">
        <v>5296</v>
      </c>
      <c r="P46">
        <v>4303</v>
      </c>
    </row>
    <row r="47" spans="2:16" ht="13.5" thickBot="1">
      <c r="B47">
        <v>43</v>
      </c>
      <c r="C47" s="1">
        <v>38525</v>
      </c>
      <c r="D47" s="2">
        <v>0.4016203703703704</v>
      </c>
      <c r="E47">
        <v>16.158</v>
      </c>
      <c r="F47">
        <f t="shared" si="4"/>
        <v>-0.01628049613504427</v>
      </c>
      <c r="G47">
        <v>23347</v>
      </c>
      <c r="H47" s="16">
        <f t="shared" si="0"/>
        <v>454684.2343213628</v>
      </c>
      <c r="I47" s="17">
        <f t="shared" si="1"/>
        <v>0.0033499972206294136</v>
      </c>
      <c r="J47" s="18">
        <f t="shared" si="2"/>
        <v>298.5077103473283</v>
      </c>
      <c r="K47" s="18">
        <f t="shared" si="3"/>
        <v>25.35771034732835</v>
      </c>
      <c r="L47">
        <v>0</v>
      </c>
      <c r="M47">
        <v>37969</v>
      </c>
      <c r="N47">
        <v>29526</v>
      </c>
      <c r="O47">
        <v>5164</v>
      </c>
      <c r="P47">
        <v>4244</v>
      </c>
    </row>
    <row r="48" spans="2:16" ht="13.5" thickBot="1">
      <c r="B48">
        <v>44</v>
      </c>
      <c r="C48" s="1">
        <v>38525</v>
      </c>
      <c r="D48" s="2">
        <v>0.4017361111111111</v>
      </c>
      <c r="E48">
        <v>16.092</v>
      </c>
      <c r="F48">
        <f t="shared" si="4"/>
        <v>-0.01673555023477146</v>
      </c>
      <c r="G48">
        <v>23396</v>
      </c>
      <c r="H48" s="16">
        <f t="shared" si="0"/>
        <v>453205.7100957053</v>
      </c>
      <c r="I48" s="17">
        <f t="shared" si="1"/>
        <v>0.0033492038490367682</v>
      </c>
      <c r="J48" s="18">
        <f t="shared" si="2"/>
        <v>298.57842193976944</v>
      </c>
      <c r="K48" s="18">
        <f t="shared" si="3"/>
        <v>25.428421939769464</v>
      </c>
      <c r="L48">
        <v>0</v>
      </c>
      <c r="M48">
        <v>37977</v>
      </c>
      <c r="N48">
        <v>29525</v>
      </c>
      <c r="O48">
        <v>5667</v>
      </c>
      <c r="P48">
        <v>4266</v>
      </c>
    </row>
    <row r="49" spans="2:16" ht="13.5" thickBot="1">
      <c r="B49">
        <v>45</v>
      </c>
      <c r="C49" s="1">
        <v>38525</v>
      </c>
      <c r="D49" s="2">
        <v>0.40185185185185185</v>
      </c>
      <c r="E49">
        <v>16.066</v>
      </c>
      <c r="F49">
        <f t="shared" si="4"/>
        <v>-0.01691481397102762</v>
      </c>
      <c r="G49">
        <v>23444</v>
      </c>
      <c r="H49" s="16">
        <f t="shared" si="0"/>
        <v>451763.34889601433</v>
      </c>
      <c r="I49" s="17">
        <f t="shared" si="1"/>
        <v>0.0033484274358504085</v>
      </c>
      <c r="J49" s="18">
        <f t="shared" si="2"/>
        <v>298.6476545059211</v>
      </c>
      <c r="K49" s="18">
        <f t="shared" si="3"/>
        <v>25.497654505921105</v>
      </c>
      <c r="L49">
        <v>0</v>
      </c>
      <c r="M49">
        <v>37985</v>
      </c>
      <c r="N49">
        <v>29525</v>
      </c>
      <c r="O49">
        <v>5334</v>
      </c>
      <c r="P49">
        <v>4197</v>
      </c>
    </row>
    <row r="50" spans="2:16" ht="13.5" thickBot="1">
      <c r="B50">
        <v>46</v>
      </c>
      <c r="C50" s="1">
        <v>38525</v>
      </c>
      <c r="D50" s="2">
        <v>0.40196759259259257</v>
      </c>
      <c r="E50">
        <v>16.013</v>
      </c>
      <c r="F50">
        <f t="shared" si="4"/>
        <v>-0.017280236202626694</v>
      </c>
      <c r="G50">
        <v>23494</v>
      </c>
      <c r="H50" s="16">
        <f t="shared" si="0"/>
        <v>450267.1528211924</v>
      </c>
      <c r="I50" s="17">
        <f t="shared" si="1"/>
        <v>0.003347619473976062</v>
      </c>
      <c r="J50" s="18">
        <f t="shared" si="2"/>
        <v>298.7197343586581</v>
      </c>
      <c r="K50" s="18">
        <f t="shared" si="3"/>
        <v>25.56973435865814</v>
      </c>
      <c r="L50">
        <v>0</v>
      </c>
      <c r="M50">
        <v>37992</v>
      </c>
      <c r="N50">
        <v>29525</v>
      </c>
      <c r="O50">
        <v>5363</v>
      </c>
      <c r="P50">
        <v>4273</v>
      </c>
    </row>
    <row r="51" spans="2:16" ht="13.5" thickBot="1">
      <c r="B51">
        <v>47</v>
      </c>
      <c r="C51" s="1">
        <v>38525</v>
      </c>
      <c r="D51" s="2">
        <v>0.40208333333333335</v>
      </c>
      <c r="E51">
        <v>15.985</v>
      </c>
      <c r="F51">
        <f t="shared" si="4"/>
        <v>-0.01747328945705642</v>
      </c>
      <c r="G51">
        <v>23539</v>
      </c>
      <c r="H51" s="16">
        <f t="shared" si="0"/>
        <v>448926.0077670483</v>
      </c>
      <c r="I51" s="17">
        <f t="shared" si="1"/>
        <v>0.003346893003235044</v>
      </c>
      <c r="J51" s="18">
        <f t="shared" si="2"/>
        <v>298.7845739416882</v>
      </c>
      <c r="K51" s="18">
        <f t="shared" si="3"/>
        <v>25.634573941688245</v>
      </c>
      <c r="L51">
        <v>0</v>
      </c>
      <c r="M51">
        <v>38002</v>
      </c>
      <c r="N51">
        <v>29526</v>
      </c>
      <c r="O51">
        <v>5041</v>
      </c>
      <c r="P51">
        <v>4247</v>
      </c>
    </row>
    <row r="52" spans="2:16" ht="13.5" thickBot="1">
      <c r="B52">
        <v>48</v>
      </c>
      <c r="C52" s="1">
        <v>38525</v>
      </c>
      <c r="D52" s="2">
        <v>0.4021990740740741</v>
      </c>
      <c r="E52">
        <v>15.933</v>
      </c>
      <c r="F52">
        <f t="shared" si="4"/>
        <v>-0.01783181692956874</v>
      </c>
      <c r="G52">
        <v>23581</v>
      </c>
      <c r="H52" s="16">
        <f t="shared" si="0"/>
        <v>447678.88785646344</v>
      </c>
      <c r="I52" s="17">
        <f t="shared" si="1"/>
        <v>0.00334621555409299</v>
      </c>
      <c r="J52" s="18">
        <f t="shared" si="2"/>
        <v>298.8450635754263</v>
      </c>
      <c r="K52" s="18">
        <f t="shared" si="3"/>
        <v>25.69506357542633</v>
      </c>
      <c r="L52">
        <v>0</v>
      </c>
      <c r="M52">
        <v>38011</v>
      </c>
      <c r="N52">
        <v>29525</v>
      </c>
      <c r="O52">
        <v>5130</v>
      </c>
      <c r="P52">
        <v>4168</v>
      </c>
    </row>
    <row r="53" spans="2:16" ht="13.5" thickBot="1">
      <c r="B53">
        <v>49</v>
      </c>
      <c r="C53" s="1">
        <v>38525</v>
      </c>
      <c r="D53" s="2">
        <v>0.4023148148148148</v>
      </c>
      <c r="E53">
        <v>15.88</v>
      </c>
      <c r="F53">
        <f t="shared" si="4"/>
        <v>-0.018197239161167826</v>
      </c>
      <c r="G53">
        <v>23610</v>
      </c>
      <c r="H53" s="16">
        <f t="shared" si="0"/>
        <v>446820.3692634489</v>
      </c>
      <c r="I53" s="17">
        <f t="shared" si="1"/>
        <v>0.003345748122376508</v>
      </c>
      <c r="J53" s="18">
        <f t="shared" si="2"/>
        <v>298.88681497329605</v>
      </c>
      <c r="K53" s="18">
        <f t="shared" si="3"/>
        <v>25.736814973296077</v>
      </c>
      <c r="L53">
        <v>0</v>
      </c>
      <c r="M53">
        <v>38020</v>
      </c>
      <c r="N53">
        <v>29525</v>
      </c>
      <c r="O53">
        <v>5125</v>
      </c>
      <c r="P53">
        <v>4204</v>
      </c>
    </row>
    <row r="54" spans="2:16" ht="13.5" thickBot="1">
      <c r="B54">
        <v>50</v>
      </c>
      <c r="C54" s="1">
        <v>38525</v>
      </c>
      <c r="D54" s="2">
        <v>0.40243055555555557</v>
      </c>
      <c r="E54">
        <v>15.866</v>
      </c>
      <c r="F54">
        <f t="shared" si="4"/>
        <v>-0.01829376578838269</v>
      </c>
      <c r="G54">
        <v>23647</v>
      </c>
      <c r="H54" s="16">
        <f t="shared" si="0"/>
        <v>445728.0733595248</v>
      </c>
      <c r="I54" s="17">
        <f t="shared" si="1"/>
        <v>0.0033451521343210765</v>
      </c>
      <c r="J54" s="18">
        <f t="shared" si="2"/>
        <v>298.9400660556078</v>
      </c>
      <c r="K54" s="18">
        <f t="shared" si="3"/>
        <v>25.790066055607838</v>
      </c>
      <c r="L54">
        <v>0</v>
      </c>
      <c r="M54">
        <v>38031</v>
      </c>
      <c r="N54">
        <v>29526</v>
      </c>
      <c r="O54">
        <v>4983</v>
      </c>
      <c r="P54">
        <v>4230</v>
      </c>
    </row>
    <row r="55" spans="2:16" ht="13.5" thickBot="1">
      <c r="B55">
        <v>51</v>
      </c>
      <c r="C55" s="1">
        <v>38525</v>
      </c>
      <c r="D55" s="2">
        <v>0.4025462962962963</v>
      </c>
      <c r="E55">
        <v>15.825</v>
      </c>
      <c r="F55">
        <f t="shared" si="4"/>
        <v>-0.01857645091094048</v>
      </c>
      <c r="G55">
        <v>23688</v>
      </c>
      <c r="H55" s="16">
        <f t="shared" si="0"/>
        <v>444521.67465187365</v>
      </c>
      <c r="I55" s="17">
        <f t="shared" si="1"/>
        <v>0.0033444922237553915</v>
      </c>
      <c r="J55" s="18">
        <f t="shared" si="2"/>
        <v>298.99905070705813</v>
      </c>
      <c r="K55" s="18">
        <f t="shared" si="3"/>
        <v>25.849050707058154</v>
      </c>
      <c r="L55">
        <v>0</v>
      </c>
      <c r="M55">
        <v>38043</v>
      </c>
      <c r="N55">
        <v>29524</v>
      </c>
      <c r="O55">
        <v>4937</v>
      </c>
      <c r="P55">
        <v>4144</v>
      </c>
    </row>
    <row r="56" spans="2:16" ht="13.5" thickBot="1">
      <c r="B56">
        <v>52</v>
      </c>
      <c r="C56" s="1">
        <v>38525</v>
      </c>
      <c r="D56" s="2">
        <v>0.40266203703703707</v>
      </c>
      <c r="E56">
        <v>15.771</v>
      </c>
      <c r="F56">
        <f t="shared" si="4"/>
        <v>-0.01894876790162634</v>
      </c>
      <c r="G56">
        <v>23730</v>
      </c>
      <c r="H56" s="16">
        <f t="shared" si="0"/>
        <v>443290.17159716226</v>
      </c>
      <c r="I56" s="17">
        <f t="shared" si="1"/>
        <v>0.0033438167691363986</v>
      </c>
      <c r="J56" s="18">
        <f t="shared" si="2"/>
        <v>299.0594488400356</v>
      </c>
      <c r="K56" s="18">
        <f t="shared" si="3"/>
        <v>25.909448840035623</v>
      </c>
      <c r="L56">
        <v>0</v>
      </c>
      <c r="M56">
        <v>38056</v>
      </c>
      <c r="N56">
        <v>29525</v>
      </c>
      <c r="O56">
        <v>5159</v>
      </c>
      <c r="P56">
        <v>4227</v>
      </c>
    </row>
    <row r="57" spans="2:16" ht="13.5" thickBot="1">
      <c r="B57">
        <v>53</v>
      </c>
      <c r="C57" s="1">
        <v>38525</v>
      </c>
      <c r="D57" s="2">
        <v>0.40277777777777773</v>
      </c>
      <c r="E57">
        <v>15.756</v>
      </c>
      <c r="F57">
        <f t="shared" si="4"/>
        <v>-0.019052189287927974</v>
      </c>
      <c r="G57">
        <v>23761</v>
      </c>
      <c r="H57" s="16">
        <f t="shared" si="0"/>
        <v>442383.99602337985</v>
      </c>
      <c r="I57" s="17">
        <f t="shared" si="1"/>
        <v>0.003343318575291295</v>
      </c>
      <c r="J57" s="18">
        <f t="shared" si="2"/>
        <v>299.10401222021517</v>
      </c>
      <c r="K57" s="18">
        <f t="shared" si="3"/>
        <v>25.95401222021519</v>
      </c>
      <c r="L57">
        <v>0</v>
      </c>
      <c r="M57">
        <v>38068</v>
      </c>
      <c r="N57">
        <v>29525</v>
      </c>
      <c r="O57">
        <v>4947</v>
      </c>
      <c r="P57">
        <v>4117</v>
      </c>
    </row>
    <row r="58" spans="2:16" ht="13.5" thickBot="1">
      <c r="B58">
        <v>54</v>
      </c>
      <c r="C58" s="1">
        <v>38525</v>
      </c>
      <c r="D58" s="2">
        <v>0.4028935185185185</v>
      </c>
      <c r="E58">
        <v>15.702</v>
      </c>
      <c r="F58">
        <f t="shared" si="4"/>
        <v>-0.019424506278613845</v>
      </c>
      <c r="G58">
        <v>23791</v>
      </c>
      <c r="H58" s="16">
        <f t="shared" si="0"/>
        <v>441509.2991002515</v>
      </c>
      <c r="I58" s="17">
        <f t="shared" si="1"/>
        <v>0.003342836738701758</v>
      </c>
      <c r="J58" s="18">
        <f t="shared" si="2"/>
        <v>299.147125081665</v>
      </c>
      <c r="K58" s="18">
        <f t="shared" si="3"/>
        <v>25.997125081665047</v>
      </c>
      <c r="L58">
        <v>0</v>
      </c>
      <c r="M58">
        <v>38081</v>
      </c>
      <c r="N58">
        <v>29525</v>
      </c>
      <c r="O58">
        <v>5021</v>
      </c>
      <c r="P58">
        <v>4169</v>
      </c>
    </row>
    <row r="59" spans="2:16" ht="13.5" thickBot="1">
      <c r="B59">
        <v>55</v>
      </c>
      <c r="C59" s="1">
        <v>38525</v>
      </c>
      <c r="D59" s="2">
        <v>0.4030092592592593</v>
      </c>
      <c r="E59">
        <v>15.624</v>
      </c>
      <c r="F59">
        <f t="shared" si="4"/>
        <v>-0.019962297487382322</v>
      </c>
      <c r="G59">
        <v>23818</v>
      </c>
      <c r="H59" s="16">
        <f t="shared" si="0"/>
        <v>440723.9547330854</v>
      </c>
      <c r="I59" s="17">
        <f t="shared" si="1"/>
        <v>0.003342403325705202</v>
      </c>
      <c r="J59" s="18">
        <f t="shared" si="2"/>
        <v>299.185915807756</v>
      </c>
      <c r="K59" s="18">
        <f t="shared" si="3"/>
        <v>26.035915807756</v>
      </c>
      <c r="L59">
        <v>0</v>
      </c>
      <c r="M59">
        <v>38095</v>
      </c>
      <c r="N59">
        <v>29524</v>
      </c>
      <c r="O59">
        <v>5604</v>
      </c>
      <c r="P59">
        <v>4177</v>
      </c>
    </row>
    <row r="60" spans="2:16" ht="13.5" thickBot="1">
      <c r="B60">
        <v>56</v>
      </c>
      <c r="C60" s="1">
        <v>38525</v>
      </c>
      <c r="D60" s="2">
        <v>0.403125</v>
      </c>
      <c r="E60">
        <v>15.687</v>
      </c>
      <c r="F60">
        <f t="shared" si="4"/>
        <v>-0.01952792766491548</v>
      </c>
      <c r="G60">
        <v>23856</v>
      </c>
      <c r="H60" s="16">
        <f t="shared" si="0"/>
        <v>439621.6651064267</v>
      </c>
      <c r="I60" s="17">
        <f t="shared" si="1"/>
        <v>0.0033417937204018103</v>
      </c>
      <c r="J60" s="18">
        <f t="shared" si="2"/>
        <v>299.2404928810992</v>
      </c>
      <c r="K60" s="18">
        <f t="shared" si="3"/>
        <v>26.090492881099237</v>
      </c>
      <c r="L60">
        <v>0</v>
      </c>
      <c r="M60">
        <v>38110</v>
      </c>
      <c r="N60">
        <v>29526</v>
      </c>
      <c r="O60">
        <v>5791</v>
      </c>
      <c r="P60">
        <v>4129</v>
      </c>
    </row>
    <row r="61" spans="2:16" ht="13.5" thickBot="1">
      <c r="B61">
        <v>57</v>
      </c>
      <c r="C61" s="1">
        <v>38525</v>
      </c>
      <c r="D61" s="2">
        <v>0.40324074074074073</v>
      </c>
      <c r="E61">
        <v>15.593</v>
      </c>
      <c r="F61">
        <f t="shared" si="4"/>
        <v>-0.02017603501907236</v>
      </c>
      <c r="G61">
        <v>23897</v>
      </c>
      <c r="H61" s="16">
        <f t="shared" si="0"/>
        <v>438436.28204594005</v>
      </c>
      <c r="I61" s="17">
        <f t="shared" si="1"/>
        <v>0.0033411364885660958</v>
      </c>
      <c r="J61" s="18">
        <f t="shared" si="2"/>
        <v>299.2993561987546</v>
      </c>
      <c r="K61" s="18">
        <f t="shared" si="3"/>
        <v>26.149356198754617</v>
      </c>
      <c r="L61">
        <v>0</v>
      </c>
      <c r="M61">
        <v>38124</v>
      </c>
      <c r="N61">
        <v>29525</v>
      </c>
      <c r="O61">
        <v>5540</v>
      </c>
      <c r="P61">
        <v>4206</v>
      </c>
    </row>
    <row r="62" spans="2:16" ht="13.5" thickBot="1">
      <c r="B62">
        <v>58</v>
      </c>
      <c r="C62" s="1">
        <v>38525</v>
      </c>
      <c r="D62" s="2">
        <v>0.40335648148148145</v>
      </c>
      <c r="E62">
        <v>15.591</v>
      </c>
      <c r="F62">
        <f t="shared" si="4"/>
        <v>-0.020189824537245916</v>
      </c>
      <c r="G62">
        <v>23934</v>
      </c>
      <c r="H62" s="16">
        <f t="shared" si="0"/>
        <v>437370.03033927403</v>
      </c>
      <c r="I62" s="17">
        <f t="shared" si="1"/>
        <v>0.003340543820158988</v>
      </c>
      <c r="J62" s="18">
        <f t="shared" si="2"/>
        <v>299.35245691595406</v>
      </c>
      <c r="K62" s="18">
        <f t="shared" si="3"/>
        <v>26.202456915954087</v>
      </c>
      <c r="L62">
        <v>0</v>
      </c>
      <c r="M62">
        <v>38139</v>
      </c>
      <c r="N62">
        <v>29525</v>
      </c>
      <c r="O62">
        <v>5037</v>
      </c>
      <c r="P62">
        <v>4100</v>
      </c>
    </row>
    <row r="63" spans="2:16" ht="13.5" thickBot="1">
      <c r="B63">
        <v>59</v>
      </c>
      <c r="C63" s="1">
        <v>38525</v>
      </c>
      <c r="D63" s="2">
        <v>0.40347222222222223</v>
      </c>
      <c r="E63">
        <v>15.536</v>
      </c>
      <c r="F63">
        <f t="shared" si="4"/>
        <v>-0.02056903628701856</v>
      </c>
      <c r="G63">
        <v>23966</v>
      </c>
      <c r="H63" s="16">
        <f t="shared" si="0"/>
        <v>436450.52015942987</v>
      </c>
      <c r="I63" s="17">
        <f t="shared" si="1"/>
        <v>0.003340031579432537</v>
      </c>
      <c r="J63" s="18">
        <f t="shared" si="2"/>
        <v>299.3983668172076</v>
      </c>
      <c r="K63" s="18">
        <f t="shared" si="3"/>
        <v>26.248366817207625</v>
      </c>
      <c r="L63">
        <v>0</v>
      </c>
      <c r="M63">
        <v>38156</v>
      </c>
      <c r="N63">
        <v>29525</v>
      </c>
      <c r="O63">
        <v>5666</v>
      </c>
      <c r="P63">
        <v>4197</v>
      </c>
    </row>
    <row r="64" spans="2:16" ht="13.5" thickBot="1">
      <c r="B64">
        <v>60</v>
      </c>
      <c r="C64" s="1">
        <v>38525</v>
      </c>
      <c r="D64" s="2">
        <v>0.403587962962963</v>
      </c>
      <c r="E64">
        <v>15.508</v>
      </c>
      <c r="F64">
        <f t="shared" si="4"/>
        <v>-0.020762089541448273</v>
      </c>
      <c r="G64">
        <v>24010</v>
      </c>
      <c r="H64" s="16">
        <f t="shared" si="0"/>
        <v>435190.1934031919</v>
      </c>
      <c r="I64" s="17">
        <f t="shared" si="1"/>
        <v>0.0033393277566236565</v>
      </c>
      <c r="J64" s="18">
        <f t="shared" si="2"/>
        <v>299.4614703562626</v>
      </c>
      <c r="K64" s="18">
        <f t="shared" si="3"/>
        <v>26.311470356262646</v>
      </c>
      <c r="L64">
        <v>0</v>
      </c>
      <c r="M64">
        <v>38173</v>
      </c>
      <c r="N64">
        <v>29525</v>
      </c>
      <c r="O64">
        <v>5219</v>
      </c>
      <c r="P64">
        <v>4157</v>
      </c>
    </row>
    <row r="65" spans="2:16" ht="13.5" thickBot="1">
      <c r="B65">
        <v>61</v>
      </c>
      <c r="C65" s="1">
        <v>38525</v>
      </c>
      <c r="D65" s="2">
        <v>0.4037037037037037</v>
      </c>
      <c r="E65">
        <v>15.518</v>
      </c>
      <c r="F65">
        <f t="shared" si="4"/>
        <v>-0.02069314195058051</v>
      </c>
      <c r="G65">
        <v>24044</v>
      </c>
      <c r="H65" s="16">
        <f t="shared" si="0"/>
        <v>434219.46208590973</v>
      </c>
      <c r="I65" s="17">
        <f t="shared" si="1"/>
        <v>0.0033387842944684757</v>
      </c>
      <c r="J65" s="18">
        <f t="shared" si="2"/>
        <v>299.51021443845536</v>
      </c>
      <c r="K65" s="18">
        <f t="shared" si="3"/>
        <v>26.360214438455387</v>
      </c>
      <c r="L65">
        <v>0</v>
      </c>
      <c r="M65">
        <v>38191</v>
      </c>
      <c r="N65">
        <v>29526</v>
      </c>
      <c r="O65">
        <v>4792</v>
      </c>
      <c r="P65">
        <v>4171</v>
      </c>
    </row>
    <row r="66" spans="2:16" ht="13.5" thickBot="1">
      <c r="B66">
        <v>62</v>
      </c>
      <c r="C66" s="1">
        <v>38525</v>
      </c>
      <c r="D66" s="2">
        <v>0.40381944444444445</v>
      </c>
      <c r="E66">
        <v>15.477</v>
      </c>
      <c r="F66">
        <f t="shared" si="4"/>
        <v>-0.020975827073138303</v>
      </c>
      <c r="G66">
        <v>24072</v>
      </c>
      <c r="H66" s="16">
        <f t="shared" si="0"/>
        <v>433422.094125298</v>
      </c>
      <c r="I66" s="17">
        <f t="shared" si="1"/>
        <v>0.003338336998523291</v>
      </c>
      <c r="J66" s="18">
        <f t="shared" si="2"/>
        <v>299.5503451096605</v>
      </c>
      <c r="K66" s="18">
        <f t="shared" si="3"/>
        <v>26.40034510966052</v>
      </c>
      <c r="L66">
        <v>0</v>
      </c>
      <c r="M66">
        <v>38208</v>
      </c>
      <c r="N66">
        <v>29525</v>
      </c>
      <c r="O66">
        <v>4814</v>
      </c>
      <c r="P66">
        <v>4116</v>
      </c>
    </row>
    <row r="67" spans="2:16" ht="13.5" thickBot="1">
      <c r="B67">
        <v>63</v>
      </c>
      <c r="C67" s="1">
        <v>38525</v>
      </c>
      <c r="D67" s="2">
        <v>0.4039351851851852</v>
      </c>
      <c r="E67">
        <v>15.448</v>
      </c>
      <c r="F67">
        <f t="shared" si="4"/>
        <v>-0.02117577508665479</v>
      </c>
      <c r="G67">
        <v>24102</v>
      </c>
      <c r="H67" s="16">
        <f t="shared" si="0"/>
        <v>432569.8260134198</v>
      </c>
      <c r="I67" s="17">
        <f t="shared" si="1"/>
        <v>0.0033378580134473725</v>
      </c>
      <c r="J67" s="18">
        <f t="shared" si="2"/>
        <v>299.59333080414353</v>
      </c>
      <c r="K67" s="18">
        <f t="shared" si="3"/>
        <v>26.443330804143557</v>
      </c>
      <c r="L67">
        <v>0</v>
      </c>
      <c r="M67">
        <v>38226</v>
      </c>
      <c r="N67">
        <v>29525</v>
      </c>
      <c r="O67">
        <v>4835</v>
      </c>
      <c r="P67">
        <v>4122</v>
      </c>
    </row>
    <row r="68" spans="2:16" ht="13.5" thickBot="1">
      <c r="B68">
        <v>64</v>
      </c>
      <c r="C68" s="1">
        <v>38525</v>
      </c>
      <c r="D68" s="2">
        <v>0.40405092592592595</v>
      </c>
      <c r="E68">
        <v>15.458</v>
      </c>
      <c r="F68">
        <f t="shared" si="4"/>
        <v>-0.021106827495787035</v>
      </c>
      <c r="G68">
        <v>24123</v>
      </c>
      <c r="H68" s="16">
        <f t="shared" si="0"/>
        <v>431974.49890086584</v>
      </c>
      <c r="I68" s="17">
        <f t="shared" si="1"/>
        <v>0.00333752288368151</v>
      </c>
      <c r="J68" s="18">
        <f t="shared" si="2"/>
        <v>299.6234137867344</v>
      </c>
      <c r="K68" s="18">
        <f t="shared" si="3"/>
        <v>26.473413786734397</v>
      </c>
      <c r="L68">
        <v>0</v>
      </c>
      <c r="M68">
        <v>38246</v>
      </c>
      <c r="N68">
        <v>29526</v>
      </c>
      <c r="O68">
        <v>5080</v>
      </c>
      <c r="P68">
        <v>4084</v>
      </c>
    </row>
    <row r="69" spans="2:16" ht="13.5" thickBot="1">
      <c r="B69">
        <v>65</v>
      </c>
      <c r="C69" s="1">
        <v>38525</v>
      </c>
      <c r="D69" s="2">
        <v>0.4041666666666666</v>
      </c>
      <c r="E69">
        <v>15.391</v>
      </c>
      <c r="F69">
        <f t="shared" si="4"/>
        <v>-0.021568776354600985</v>
      </c>
      <c r="G69">
        <v>24148</v>
      </c>
      <c r="H69" s="16">
        <f aca="true" t="shared" si="5" ref="H69:H132">T$6*(T$8-G69)/(T$7-(T$8-G69))</f>
        <v>431267.12543895305</v>
      </c>
      <c r="I69" s="17">
        <f aca="true" t="shared" si="6" ref="I69:I132">T$17+T$18*(LN(H69))+T$19*(LN(H69))^3</f>
        <v>0.003337124090625816</v>
      </c>
      <c r="J69" s="18">
        <f aca="true" t="shared" si="7" ref="J69:J132">1/I69</f>
        <v>299.65921938865284</v>
      </c>
      <c r="K69" s="18">
        <f aca="true" t="shared" si="8" ref="K69:K132">J69-273.15</f>
        <v>26.509219388652866</v>
      </c>
      <c r="L69">
        <v>0</v>
      </c>
      <c r="M69">
        <v>38266</v>
      </c>
      <c r="N69">
        <v>29525</v>
      </c>
      <c r="O69">
        <v>5289</v>
      </c>
      <c r="P69">
        <v>4103</v>
      </c>
    </row>
    <row r="70" spans="2:16" ht="13.5" thickBot="1">
      <c r="B70">
        <v>66</v>
      </c>
      <c r="C70" s="1">
        <v>38525</v>
      </c>
      <c r="D70" s="2">
        <v>0.4042824074074074</v>
      </c>
      <c r="E70">
        <v>15.323</v>
      </c>
      <c r="F70">
        <f aca="true" t="shared" si="9" ref="F70:F133">(E70-E$4)/145.0377</f>
        <v>-0.02203761997250171</v>
      </c>
      <c r="G70">
        <v>24174</v>
      </c>
      <c r="H70" s="16">
        <f t="shared" si="5"/>
        <v>430533.00819875527</v>
      </c>
      <c r="I70" s="17">
        <f t="shared" si="6"/>
        <v>0.003336709542283969</v>
      </c>
      <c r="J70" s="18">
        <f t="shared" si="7"/>
        <v>299.696448650278</v>
      </c>
      <c r="K70" s="18">
        <f t="shared" si="8"/>
        <v>26.546448650278023</v>
      </c>
      <c r="L70">
        <v>0</v>
      </c>
      <c r="M70">
        <v>38285</v>
      </c>
      <c r="N70">
        <v>29525</v>
      </c>
      <c r="O70">
        <v>5472</v>
      </c>
      <c r="P70">
        <v>4003</v>
      </c>
    </row>
    <row r="71" spans="2:16" ht="13.5" thickBot="1">
      <c r="B71">
        <v>67</v>
      </c>
      <c r="C71" s="1">
        <v>38525</v>
      </c>
      <c r="D71" s="2">
        <v>0.4043981481481482</v>
      </c>
      <c r="E71">
        <v>15.203</v>
      </c>
      <c r="F71">
        <f t="shared" si="9"/>
        <v>-0.02286499106291476</v>
      </c>
      <c r="G71">
        <v>24211</v>
      </c>
      <c r="H71" s="16">
        <f t="shared" si="5"/>
        <v>429491.0198031246</v>
      </c>
      <c r="I71" s="17">
        <f t="shared" si="6"/>
        <v>0.0033361199519704337</v>
      </c>
      <c r="J71" s="18">
        <f t="shared" si="7"/>
        <v>299.7494138091059</v>
      </c>
      <c r="K71" s="18">
        <f t="shared" si="8"/>
        <v>26.599413809105897</v>
      </c>
      <c r="L71">
        <v>0</v>
      </c>
      <c r="M71">
        <v>38306</v>
      </c>
      <c r="N71">
        <v>29525</v>
      </c>
      <c r="O71">
        <v>35479</v>
      </c>
      <c r="P71">
        <v>4203</v>
      </c>
    </row>
    <row r="72" spans="2:16" ht="13.5" thickBot="1">
      <c r="B72">
        <v>68</v>
      </c>
      <c r="C72" s="1">
        <v>38525</v>
      </c>
      <c r="D72" s="2">
        <v>0.4045138888888889</v>
      </c>
      <c r="E72">
        <v>15.057</v>
      </c>
      <c r="F72">
        <f t="shared" si="9"/>
        <v>-0.023871625889583956</v>
      </c>
      <c r="G72">
        <v>24283</v>
      </c>
      <c r="H72" s="16">
        <f t="shared" si="5"/>
        <v>427472.4631563145</v>
      </c>
      <c r="I72" s="17">
        <f t="shared" si="6"/>
        <v>0.0033349737913356287</v>
      </c>
      <c r="J72" s="18">
        <f t="shared" si="7"/>
        <v>299.85243140381874</v>
      </c>
      <c r="K72" s="18">
        <f t="shared" si="8"/>
        <v>26.702431403818764</v>
      </c>
      <c r="L72">
        <v>0</v>
      </c>
      <c r="M72">
        <v>38327</v>
      </c>
      <c r="N72">
        <v>29526</v>
      </c>
      <c r="O72">
        <v>12056</v>
      </c>
      <c r="P72">
        <v>3588</v>
      </c>
    </row>
    <row r="73" spans="2:16" ht="13.5" thickBot="1">
      <c r="B73">
        <v>69</v>
      </c>
      <c r="C73" s="1">
        <v>38525</v>
      </c>
      <c r="D73" s="2">
        <v>0.4046296296296296</v>
      </c>
      <c r="E73">
        <v>15.158</v>
      </c>
      <c r="F73">
        <f t="shared" si="9"/>
        <v>-0.02317525522181965</v>
      </c>
      <c r="G73">
        <v>24390</v>
      </c>
      <c r="H73" s="16">
        <f t="shared" si="5"/>
        <v>424494.667031133</v>
      </c>
      <c r="I73" s="17">
        <f t="shared" si="6"/>
        <v>0.003333273247413181</v>
      </c>
      <c r="J73" s="18">
        <f t="shared" si="7"/>
        <v>300.0054078302941</v>
      </c>
      <c r="K73" s="18">
        <f t="shared" si="8"/>
        <v>26.855407830294098</v>
      </c>
      <c r="L73">
        <v>0</v>
      </c>
      <c r="M73">
        <v>38348</v>
      </c>
      <c r="N73">
        <v>29525</v>
      </c>
      <c r="O73">
        <v>38148</v>
      </c>
      <c r="P73">
        <v>3415</v>
      </c>
    </row>
    <row r="74" spans="2:16" ht="13.5" thickBot="1">
      <c r="B74">
        <v>70</v>
      </c>
      <c r="C74" s="1">
        <v>38525</v>
      </c>
      <c r="D74" s="2">
        <v>0.40474537037037034</v>
      </c>
      <c r="E74">
        <v>15.154</v>
      </c>
      <c r="F74">
        <f t="shared" si="9"/>
        <v>-0.02320283425816675</v>
      </c>
      <c r="G74">
        <v>24438</v>
      </c>
      <c r="H74" s="16">
        <f t="shared" si="5"/>
        <v>423167.30112213216</v>
      </c>
      <c r="I74" s="17">
        <f t="shared" si="6"/>
        <v>0.003332511453975491</v>
      </c>
      <c r="J74" s="18">
        <f t="shared" si="7"/>
        <v>300.0739873848171</v>
      </c>
      <c r="K74" s="18">
        <f t="shared" si="8"/>
        <v>26.92398738481711</v>
      </c>
      <c r="L74">
        <v>0</v>
      </c>
      <c r="M74">
        <v>38370</v>
      </c>
      <c r="N74">
        <v>29526</v>
      </c>
      <c r="O74">
        <v>3648</v>
      </c>
      <c r="P74">
        <v>3137</v>
      </c>
    </row>
    <row r="75" spans="2:16" ht="13.5" thickBot="1">
      <c r="B75">
        <v>71</v>
      </c>
      <c r="C75" s="1">
        <v>38525</v>
      </c>
      <c r="D75" s="2">
        <v>0.4048611111111111</v>
      </c>
      <c r="E75">
        <v>15.151</v>
      </c>
      <c r="F75">
        <f t="shared" si="9"/>
        <v>-0.023223518535427076</v>
      </c>
      <c r="G75">
        <v>24459</v>
      </c>
      <c r="H75" s="16">
        <f t="shared" si="5"/>
        <v>422588.2158618928</v>
      </c>
      <c r="I75" s="17">
        <f t="shared" si="6"/>
        <v>0.003332178375460125</v>
      </c>
      <c r="J75" s="18">
        <f t="shared" si="7"/>
        <v>300.1039822371198</v>
      </c>
      <c r="K75" s="18">
        <f t="shared" si="8"/>
        <v>26.953982237119817</v>
      </c>
      <c r="L75">
        <v>0</v>
      </c>
      <c r="M75">
        <v>38392</v>
      </c>
      <c r="N75">
        <v>29525</v>
      </c>
      <c r="O75">
        <v>3611</v>
      </c>
      <c r="P75">
        <v>3122</v>
      </c>
    </row>
    <row r="76" spans="2:16" ht="13.5" thickBot="1">
      <c r="B76">
        <v>72</v>
      </c>
      <c r="C76" s="1">
        <v>38525</v>
      </c>
      <c r="D76" s="2">
        <v>0.4049768518518519</v>
      </c>
      <c r="E76">
        <v>15.122</v>
      </c>
      <c r="F76">
        <f t="shared" si="9"/>
        <v>-0.02342346654894356</v>
      </c>
      <c r="G76">
        <v>24458</v>
      </c>
      <c r="H76" s="16">
        <f t="shared" si="5"/>
        <v>422615.7688138946</v>
      </c>
      <c r="I76" s="17">
        <f t="shared" si="6"/>
        <v>0.003332194233506295</v>
      </c>
      <c r="J76" s="18">
        <f t="shared" si="7"/>
        <v>300.1025540302169</v>
      </c>
      <c r="K76" s="18">
        <f t="shared" si="8"/>
        <v>26.952554030216902</v>
      </c>
      <c r="L76">
        <v>0</v>
      </c>
      <c r="M76">
        <v>38415</v>
      </c>
      <c r="N76">
        <v>29526</v>
      </c>
      <c r="O76">
        <v>10163</v>
      </c>
      <c r="P76">
        <v>3157</v>
      </c>
    </row>
    <row r="77" spans="2:16" ht="13.5" thickBot="1">
      <c r="B77">
        <v>73</v>
      </c>
      <c r="C77" s="1">
        <v>38525</v>
      </c>
      <c r="D77" s="2">
        <v>0.40509259259259256</v>
      </c>
      <c r="E77">
        <v>15.157</v>
      </c>
      <c r="F77">
        <f t="shared" si="9"/>
        <v>-0.02318214998090642</v>
      </c>
      <c r="G77">
        <v>24454</v>
      </c>
      <c r="H77" s="16">
        <f t="shared" si="5"/>
        <v>422726.0031437459</v>
      </c>
      <c r="I77" s="17">
        <f t="shared" si="6"/>
        <v>0.00333225766852428</v>
      </c>
      <c r="J77" s="18">
        <f t="shared" si="7"/>
        <v>300.0968410833784</v>
      </c>
      <c r="K77" s="18">
        <f t="shared" si="8"/>
        <v>26.946841083378445</v>
      </c>
      <c r="L77">
        <v>0</v>
      </c>
      <c r="M77">
        <v>38438</v>
      </c>
      <c r="N77">
        <v>29525</v>
      </c>
      <c r="O77">
        <v>47796</v>
      </c>
      <c r="P77">
        <v>3160</v>
      </c>
    </row>
    <row r="78" spans="2:16" ht="13.5" thickBot="1">
      <c r="B78">
        <v>74</v>
      </c>
      <c r="C78" s="1">
        <v>38525</v>
      </c>
      <c r="D78" s="2">
        <v>0.40520833333333334</v>
      </c>
      <c r="E78">
        <v>15.853</v>
      </c>
      <c r="F78">
        <f t="shared" si="9"/>
        <v>-0.01838339765651077</v>
      </c>
      <c r="G78">
        <v>24444</v>
      </c>
      <c r="H78" s="16">
        <f t="shared" si="5"/>
        <v>423001.74671796954</v>
      </c>
      <c r="I78" s="17">
        <f t="shared" si="6"/>
        <v>0.0033324162759168783</v>
      </c>
      <c r="J78" s="18">
        <f t="shared" si="7"/>
        <v>300.08255788057596</v>
      </c>
      <c r="K78" s="18">
        <f t="shared" si="8"/>
        <v>26.932557880575985</v>
      </c>
      <c r="L78">
        <v>0</v>
      </c>
      <c r="M78">
        <v>38461</v>
      </c>
      <c r="N78">
        <v>29525</v>
      </c>
      <c r="O78">
        <v>7673</v>
      </c>
      <c r="P78">
        <v>3063</v>
      </c>
    </row>
    <row r="79" spans="2:16" ht="13.5" thickBot="1">
      <c r="B79">
        <v>75</v>
      </c>
      <c r="C79" s="1">
        <v>38525</v>
      </c>
      <c r="D79" s="2">
        <v>0.40532407407407406</v>
      </c>
      <c r="E79">
        <v>15.111</v>
      </c>
      <c r="F79">
        <f t="shared" si="9"/>
        <v>-0.023499308898898084</v>
      </c>
      <c r="G79">
        <v>24434</v>
      </c>
      <c r="H79" s="16">
        <f t="shared" si="5"/>
        <v>423277.71586998744</v>
      </c>
      <c r="I79" s="17">
        <f t="shared" si="6"/>
        <v>0.0033325749116963612</v>
      </c>
      <c r="J79" s="18">
        <f t="shared" si="7"/>
        <v>300.0682734813531</v>
      </c>
      <c r="K79" s="18">
        <f t="shared" si="8"/>
        <v>26.91827348135314</v>
      </c>
      <c r="L79">
        <v>0</v>
      </c>
      <c r="M79">
        <v>38484</v>
      </c>
      <c r="N79">
        <v>29524</v>
      </c>
      <c r="O79">
        <v>14383</v>
      </c>
      <c r="P79">
        <v>3093</v>
      </c>
    </row>
    <row r="80" spans="2:16" ht="13.5" thickBot="1">
      <c r="B80">
        <v>76</v>
      </c>
      <c r="C80" s="1">
        <v>38525</v>
      </c>
      <c r="D80" s="2">
        <v>0.40543981481481484</v>
      </c>
      <c r="E80">
        <v>15.275</v>
      </c>
      <c r="F80">
        <f t="shared" si="9"/>
        <v>-0.022368568408666925</v>
      </c>
      <c r="G80">
        <v>24432</v>
      </c>
      <c r="H80" s="16">
        <f t="shared" si="5"/>
        <v>423332.9367940875</v>
      </c>
      <c r="I80" s="17">
        <f t="shared" si="6"/>
        <v>0.0033326066422623294</v>
      </c>
      <c r="J80" s="18">
        <f t="shared" si="7"/>
        <v>300.0654164576571</v>
      </c>
      <c r="K80" s="18">
        <f t="shared" si="8"/>
        <v>26.915416457657102</v>
      </c>
      <c r="L80">
        <v>0</v>
      </c>
      <c r="M80">
        <v>38510</v>
      </c>
      <c r="N80">
        <v>29526</v>
      </c>
      <c r="O80">
        <v>5341</v>
      </c>
      <c r="P80">
        <v>3053</v>
      </c>
    </row>
    <row r="81" spans="2:16" ht="13.5" thickBot="1">
      <c r="B81">
        <v>77</v>
      </c>
      <c r="C81" s="1">
        <v>38525</v>
      </c>
      <c r="D81" s="2">
        <v>0.4055555555555555</v>
      </c>
      <c r="E81">
        <v>15.194</v>
      </c>
      <c r="F81">
        <f t="shared" si="9"/>
        <v>-0.02292704389469573</v>
      </c>
      <c r="G81">
        <v>24430</v>
      </c>
      <c r="H81" s="16">
        <f t="shared" si="5"/>
        <v>423388.16675459227</v>
      </c>
      <c r="I81" s="17">
        <f t="shared" si="6"/>
        <v>0.0033326383739657613</v>
      </c>
      <c r="J81" s="18">
        <f t="shared" si="7"/>
        <v>300.06255938595086</v>
      </c>
      <c r="K81" s="18">
        <f t="shared" si="8"/>
        <v>26.912559385950885</v>
      </c>
      <c r="L81">
        <v>0</v>
      </c>
      <c r="M81">
        <v>38533</v>
      </c>
      <c r="N81">
        <v>29525</v>
      </c>
      <c r="O81">
        <v>25047</v>
      </c>
      <c r="P81">
        <v>3981</v>
      </c>
    </row>
    <row r="82" spans="2:16" ht="13.5" thickBot="1">
      <c r="B82">
        <v>78</v>
      </c>
      <c r="C82" s="1">
        <v>38525</v>
      </c>
      <c r="D82" s="2">
        <v>0.4056712962962963</v>
      </c>
      <c r="E82">
        <v>15.06</v>
      </c>
      <c r="F82">
        <f t="shared" si="9"/>
        <v>-0.02385094161232363</v>
      </c>
      <c r="G82">
        <v>24459</v>
      </c>
      <c r="H82" s="16">
        <f t="shared" si="5"/>
        <v>422588.2158618928</v>
      </c>
      <c r="I82" s="17">
        <f t="shared" si="6"/>
        <v>0.003332178375460125</v>
      </c>
      <c r="J82" s="18">
        <f t="shared" si="7"/>
        <v>300.1039822371198</v>
      </c>
      <c r="K82" s="18">
        <f t="shared" si="8"/>
        <v>26.953982237119817</v>
      </c>
      <c r="L82">
        <v>0</v>
      </c>
      <c r="M82">
        <v>38558</v>
      </c>
      <c r="N82">
        <v>29525</v>
      </c>
      <c r="O82">
        <v>65535</v>
      </c>
      <c r="P82">
        <v>3189</v>
      </c>
    </row>
    <row r="83" spans="2:16" ht="13.5" thickBot="1">
      <c r="B83">
        <v>79</v>
      </c>
      <c r="C83" s="1">
        <v>38525</v>
      </c>
      <c r="D83" s="2">
        <v>0.40578703703703706</v>
      </c>
      <c r="E83">
        <v>15.069</v>
      </c>
      <c r="F83">
        <f t="shared" si="9"/>
        <v>-0.02378888878054265</v>
      </c>
      <c r="G83">
        <v>24470</v>
      </c>
      <c r="H83" s="16">
        <f t="shared" si="5"/>
        <v>422285.28193690354</v>
      </c>
      <c r="I83" s="17">
        <f t="shared" si="6"/>
        <v>0.003332003955637535</v>
      </c>
      <c r="J83" s="18">
        <f t="shared" si="7"/>
        <v>300.11969172727567</v>
      </c>
      <c r="K83" s="18">
        <f t="shared" si="8"/>
        <v>26.969691727275688</v>
      </c>
      <c r="L83">
        <v>0</v>
      </c>
      <c r="M83">
        <v>38582</v>
      </c>
      <c r="N83">
        <v>29525</v>
      </c>
      <c r="O83">
        <v>3646</v>
      </c>
      <c r="P83">
        <v>3038</v>
      </c>
    </row>
    <row r="84" spans="2:16" ht="13.5" thickBot="1">
      <c r="B84">
        <v>80</v>
      </c>
      <c r="C84" s="1">
        <v>38525</v>
      </c>
      <c r="D84" s="2">
        <v>0.4059027777777778</v>
      </c>
      <c r="E84">
        <v>15.039</v>
      </c>
      <c r="F84">
        <f t="shared" si="9"/>
        <v>-0.023995731553145917</v>
      </c>
      <c r="G84">
        <v>24476</v>
      </c>
      <c r="H84" s="16">
        <f t="shared" si="5"/>
        <v>422120.15995251987</v>
      </c>
      <c r="I84" s="17">
        <f t="shared" si="6"/>
        <v>0.003331908831978459</v>
      </c>
      <c r="J84" s="18">
        <f t="shared" si="7"/>
        <v>300.12825993387355</v>
      </c>
      <c r="K84" s="18">
        <f t="shared" si="8"/>
        <v>26.978259933873574</v>
      </c>
      <c r="L84">
        <v>0</v>
      </c>
      <c r="M84">
        <v>38607</v>
      </c>
      <c r="N84">
        <v>29525</v>
      </c>
      <c r="O84">
        <v>3758</v>
      </c>
      <c r="P84">
        <v>3050</v>
      </c>
    </row>
    <row r="85" spans="2:16" ht="13.5" thickBot="1">
      <c r="B85">
        <v>81</v>
      </c>
      <c r="C85" s="1">
        <v>38525</v>
      </c>
      <c r="D85" s="2">
        <v>0.4060185185185185</v>
      </c>
      <c r="E85">
        <v>15.023</v>
      </c>
      <c r="F85">
        <f t="shared" si="9"/>
        <v>-0.024106047698534323</v>
      </c>
      <c r="G85">
        <v>24470</v>
      </c>
      <c r="H85" s="16">
        <f t="shared" si="5"/>
        <v>422285.28193690354</v>
      </c>
      <c r="I85" s="17">
        <f t="shared" si="6"/>
        <v>0.003332003955637535</v>
      </c>
      <c r="J85" s="18">
        <f t="shared" si="7"/>
        <v>300.11969172727567</v>
      </c>
      <c r="K85" s="18">
        <f t="shared" si="8"/>
        <v>26.969691727275688</v>
      </c>
      <c r="L85">
        <v>0</v>
      </c>
      <c r="M85">
        <v>38632</v>
      </c>
      <c r="N85">
        <v>29525</v>
      </c>
      <c r="O85">
        <v>3788</v>
      </c>
      <c r="P85">
        <v>3084</v>
      </c>
    </row>
    <row r="86" spans="2:16" ht="13.5" thickBot="1">
      <c r="B86">
        <v>82</v>
      </c>
      <c r="C86" s="1">
        <v>38525</v>
      </c>
      <c r="D86" s="2">
        <v>0.4061342592592592</v>
      </c>
      <c r="E86">
        <v>15.031</v>
      </c>
      <c r="F86">
        <f t="shared" si="9"/>
        <v>-0.024050889625840115</v>
      </c>
      <c r="G86">
        <v>24465</v>
      </c>
      <c r="H86" s="16">
        <f t="shared" si="5"/>
        <v>422422.94542450045</v>
      </c>
      <c r="I86" s="17">
        <f t="shared" si="6"/>
        <v>0.0033320832331298696</v>
      </c>
      <c r="J86" s="18">
        <f t="shared" si="7"/>
        <v>300.1125512284058</v>
      </c>
      <c r="K86" s="18">
        <f t="shared" si="8"/>
        <v>26.9625512284058</v>
      </c>
      <c r="L86">
        <v>0</v>
      </c>
      <c r="M86">
        <v>38658</v>
      </c>
      <c r="N86">
        <v>29526</v>
      </c>
      <c r="O86">
        <v>3610</v>
      </c>
      <c r="P86">
        <v>3024</v>
      </c>
    </row>
    <row r="87" spans="2:16" ht="13.5" thickBot="1">
      <c r="B87">
        <v>83</v>
      </c>
      <c r="C87" s="1">
        <v>38525</v>
      </c>
      <c r="D87" s="2">
        <v>0.40625</v>
      </c>
      <c r="E87">
        <v>14.884</v>
      </c>
      <c r="F87">
        <f t="shared" si="9"/>
        <v>-0.025064419211596096</v>
      </c>
      <c r="G87">
        <v>24456</v>
      </c>
      <c r="H87" s="16">
        <f t="shared" si="5"/>
        <v>422670.88147389924</v>
      </c>
      <c r="I87" s="17">
        <f t="shared" si="6"/>
        <v>0.003332225950448543</v>
      </c>
      <c r="J87" s="18">
        <f t="shared" si="7"/>
        <v>300.0996975806495</v>
      </c>
      <c r="K87" s="18">
        <f t="shared" si="8"/>
        <v>26.949697580649513</v>
      </c>
      <c r="L87">
        <v>0</v>
      </c>
      <c r="M87">
        <v>38682</v>
      </c>
      <c r="N87">
        <v>29526</v>
      </c>
      <c r="O87">
        <v>65535</v>
      </c>
      <c r="P87">
        <v>3275</v>
      </c>
    </row>
    <row r="88" spans="2:16" ht="13.5" thickBot="1">
      <c r="B88">
        <v>84</v>
      </c>
      <c r="C88" s="1">
        <v>38525</v>
      </c>
      <c r="D88" s="2">
        <v>0.4063657407407408</v>
      </c>
      <c r="E88">
        <v>15.022</v>
      </c>
      <c r="F88">
        <f t="shared" si="9"/>
        <v>-0.024112942457621096</v>
      </c>
      <c r="G88">
        <v>24448</v>
      </c>
      <c r="H88" s="16">
        <f t="shared" si="5"/>
        <v>422891.4222344371</v>
      </c>
      <c r="I88" s="17">
        <f t="shared" si="6"/>
        <v>0.003332352829555732</v>
      </c>
      <c r="J88" s="18">
        <f t="shared" si="7"/>
        <v>300.08827130508854</v>
      </c>
      <c r="K88" s="18">
        <f t="shared" si="8"/>
        <v>26.938271305088563</v>
      </c>
      <c r="L88">
        <v>0</v>
      </c>
      <c r="M88">
        <v>38707</v>
      </c>
      <c r="N88">
        <v>29525</v>
      </c>
      <c r="O88">
        <v>47140</v>
      </c>
      <c r="P88">
        <v>3101</v>
      </c>
    </row>
    <row r="89" spans="2:16" ht="13.5" thickBot="1">
      <c r="B89">
        <v>85</v>
      </c>
      <c r="C89" s="1">
        <v>38525</v>
      </c>
      <c r="D89" s="2">
        <v>0.4064814814814815</v>
      </c>
      <c r="E89">
        <v>14.966</v>
      </c>
      <c r="F89">
        <f t="shared" si="9"/>
        <v>-0.024499048966480523</v>
      </c>
      <c r="G89">
        <v>24442</v>
      </c>
      <c r="H89" s="16">
        <f t="shared" si="5"/>
        <v>423056.9224932946</v>
      </c>
      <c r="I89" s="17">
        <f t="shared" si="6"/>
        <v>0.0033324480008004986</v>
      </c>
      <c r="J89" s="18">
        <f t="shared" si="7"/>
        <v>300.07970109654724</v>
      </c>
      <c r="K89" s="18">
        <f t="shared" si="8"/>
        <v>26.929701096547262</v>
      </c>
      <c r="L89">
        <v>0</v>
      </c>
      <c r="M89">
        <v>38732</v>
      </c>
      <c r="N89">
        <v>29525</v>
      </c>
      <c r="O89">
        <v>6966</v>
      </c>
      <c r="P89">
        <v>3108</v>
      </c>
    </row>
    <row r="90" spans="2:16" ht="13.5" thickBot="1">
      <c r="B90">
        <v>86</v>
      </c>
      <c r="C90" s="1">
        <v>38525</v>
      </c>
      <c r="D90" s="2">
        <v>0.4065972222222222</v>
      </c>
      <c r="E90">
        <v>14.974</v>
      </c>
      <c r="F90">
        <f t="shared" si="9"/>
        <v>-0.024443890893786315</v>
      </c>
      <c r="G90">
        <v>24434</v>
      </c>
      <c r="H90" s="16">
        <f t="shared" si="5"/>
        <v>423277.71586998744</v>
      </c>
      <c r="I90" s="17">
        <f t="shared" si="6"/>
        <v>0.0033325749116963612</v>
      </c>
      <c r="J90" s="18">
        <f t="shared" si="7"/>
        <v>300.0682734813531</v>
      </c>
      <c r="K90" s="18">
        <f t="shared" si="8"/>
        <v>26.91827348135314</v>
      </c>
      <c r="L90">
        <v>0</v>
      </c>
      <c r="M90">
        <v>38758</v>
      </c>
      <c r="N90">
        <v>29526</v>
      </c>
      <c r="O90">
        <v>7196</v>
      </c>
      <c r="P90">
        <v>3017</v>
      </c>
    </row>
    <row r="91" spans="2:16" ht="13.5" thickBot="1">
      <c r="B91">
        <v>87</v>
      </c>
      <c r="C91" s="1">
        <v>38525</v>
      </c>
      <c r="D91" s="2">
        <v>0.40671296296296294</v>
      </c>
      <c r="E91">
        <v>14.969</v>
      </c>
      <c r="F91">
        <f t="shared" si="9"/>
        <v>-0.024478364689220197</v>
      </c>
      <c r="G91">
        <v>24433</v>
      </c>
      <c r="H91" s="16">
        <f t="shared" si="5"/>
        <v>423305.32520262554</v>
      </c>
      <c r="I91" s="17">
        <f t="shared" si="6"/>
        <v>0.003332590776837183</v>
      </c>
      <c r="J91" s="18">
        <f t="shared" si="7"/>
        <v>300.06684497550475</v>
      </c>
      <c r="K91" s="18">
        <f t="shared" si="8"/>
        <v>26.916844975504773</v>
      </c>
      <c r="L91">
        <v>0</v>
      </c>
      <c r="M91">
        <v>38783</v>
      </c>
      <c r="N91">
        <v>29525</v>
      </c>
      <c r="O91">
        <v>18721</v>
      </c>
      <c r="P91">
        <v>3094</v>
      </c>
    </row>
    <row r="92" spans="2:16" ht="13.5" thickBot="1">
      <c r="B92">
        <v>88</v>
      </c>
      <c r="C92" s="1">
        <v>38525</v>
      </c>
      <c r="D92" s="2">
        <v>0.4068287037037037</v>
      </c>
      <c r="E92">
        <v>15.043</v>
      </c>
      <c r="F92">
        <f t="shared" si="9"/>
        <v>-0.02396815251679882</v>
      </c>
      <c r="G92">
        <v>24429</v>
      </c>
      <c r="H92" s="16">
        <f t="shared" si="5"/>
        <v>423415.7851241895</v>
      </c>
      <c r="I92" s="17">
        <f t="shared" si="6"/>
        <v>0.00333265424024413</v>
      </c>
      <c r="J92" s="18">
        <f t="shared" si="7"/>
        <v>300.06113083208595</v>
      </c>
      <c r="K92" s="18">
        <f t="shared" si="8"/>
        <v>26.911130832085973</v>
      </c>
      <c r="L92">
        <v>0</v>
      </c>
      <c r="M92">
        <v>38808</v>
      </c>
      <c r="N92">
        <v>29525</v>
      </c>
      <c r="O92">
        <v>14360</v>
      </c>
      <c r="P92">
        <v>3303</v>
      </c>
    </row>
    <row r="93" spans="2:16" ht="13.5" thickBot="1">
      <c r="B93">
        <v>89</v>
      </c>
      <c r="C93" s="1">
        <v>38525</v>
      </c>
      <c r="D93" s="2">
        <v>0.4069444444444445</v>
      </c>
      <c r="E93">
        <v>15.232</v>
      </c>
      <c r="F93">
        <f t="shared" si="9"/>
        <v>-0.022665043049398273</v>
      </c>
      <c r="G93">
        <v>25334</v>
      </c>
      <c r="H93" s="16">
        <f t="shared" si="5"/>
        <v>399312.566494355</v>
      </c>
      <c r="I93" s="17">
        <f t="shared" si="6"/>
        <v>0.003318406611875124</v>
      </c>
      <c r="J93" s="18">
        <f t="shared" si="7"/>
        <v>301.3494477805818</v>
      </c>
      <c r="K93" s="18">
        <f t="shared" si="8"/>
        <v>28.199447780581806</v>
      </c>
      <c r="L93">
        <v>0</v>
      </c>
      <c r="M93">
        <v>38832</v>
      </c>
      <c r="N93">
        <v>29525</v>
      </c>
      <c r="O93">
        <v>18548</v>
      </c>
      <c r="P93">
        <v>3162</v>
      </c>
    </row>
    <row r="94" spans="2:16" ht="13.5" thickBot="1">
      <c r="B94">
        <v>90</v>
      </c>
      <c r="C94" s="1">
        <v>38525</v>
      </c>
      <c r="D94" s="2">
        <v>0.40706018518518516</v>
      </c>
      <c r="E94">
        <v>15.63</v>
      </c>
      <c r="F94">
        <f t="shared" si="9"/>
        <v>-0.019920928932861667</v>
      </c>
      <c r="G94">
        <v>25582</v>
      </c>
      <c r="H94" s="16">
        <f t="shared" si="5"/>
        <v>393005.02153431444</v>
      </c>
      <c r="I94" s="17">
        <f t="shared" si="6"/>
        <v>0.0033145390338063883</v>
      </c>
      <c r="J94" s="18">
        <f t="shared" si="7"/>
        <v>301.70107812898755</v>
      </c>
      <c r="K94" s="18">
        <f t="shared" si="8"/>
        <v>28.55107812898757</v>
      </c>
      <c r="L94">
        <v>0</v>
      </c>
      <c r="M94">
        <v>38858</v>
      </c>
      <c r="N94">
        <v>29525</v>
      </c>
      <c r="O94">
        <v>37323</v>
      </c>
      <c r="P94">
        <v>3136</v>
      </c>
    </row>
    <row r="95" spans="2:16" ht="13.5" thickBot="1">
      <c r="B95">
        <v>91</v>
      </c>
      <c r="C95" s="1">
        <v>38525</v>
      </c>
      <c r="D95" s="2">
        <v>0.40717592592592594</v>
      </c>
      <c r="E95">
        <v>15.91</v>
      </c>
      <c r="F95">
        <f t="shared" si="9"/>
        <v>-0.017990396388564568</v>
      </c>
      <c r="G95">
        <v>25488</v>
      </c>
      <c r="H95" s="16">
        <f t="shared" si="5"/>
        <v>395381.347205619</v>
      </c>
      <c r="I95" s="17">
        <f t="shared" si="6"/>
        <v>0.003316003209403702</v>
      </c>
      <c r="J95" s="18">
        <f t="shared" si="7"/>
        <v>301.56786252924775</v>
      </c>
      <c r="K95" s="18">
        <f t="shared" si="8"/>
        <v>28.41786252924777</v>
      </c>
      <c r="L95">
        <v>0</v>
      </c>
      <c r="M95">
        <v>38882</v>
      </c>
      <c r="N95">
        <v>29525</v>
      </c>
      <c r="O95">
        <v>5150</v>
      </c>
      <c r="P95">
        <v>3039</v>
      </c>
    </row>
    <row r="96" spans="2:16" ht="13.5" thickBot="1">
      <c r="B96">
        <v>92</v>
      </c>
      <c r="C96" s="1">
        <v>38525</v>
      </c>
      <c r="D96" s="2">
        <v>0.40729166666666666</v>
      </c>
      <c r="E96">
        <v>15.918</v>
      </c>
      <c r="F96">
        <f t="shared" si="9"/>
        <v>-0.01793523831587037</v>
      </c>
      <c r="G96">
        <v>25451</v>
      </c>
      <c r="H96" s="16">
        <f t="shared" si="5"/>
        <v>396321.52128217946</v>
      </c>
      <c r="I96" s="17">
        <f t="shared" si="6"/>
        <v>0.003316580119978934</v>
      </c>
      <c r="J96" s="18">
        <f t="shared" si="7"/>
        <v>301.51540557577476</v>
      </c>
      <c r="K96" s="18">
        <f t="shared" si="8"/>
        <v>28.365405575774787</v>
      </c>
      <c r="L96">
        <v>0</v>
      </c>
      <c r="M96">
        <v>38907</v>
      </c>
      <c r="N96">
        <v>29525</v>
      </c>
      <c r="O96">
        <v>4403</v>
      </c>
      <c r="P96">
        <v>3056</v>
      </c>
    </row>
    <row r="97" spans="2:16" ht="13.5" thickBot="1">
      <c r="B97">
        <v>93</v>
      </c>
      <c r="C97" s="1">
        <v>38525</v>
      </c>
      <c r="D97" s="2">
        <v>0.40740740740740744</v>
      </c>
      <c r="E97">
        <v>16.572</v>
      </c>
      <c r="F97">
        <f t="shared" si="9"/>
        <v>-0.013426065873119281</v>
      </c>
      <c r="G97">
        <v>25475</v>
      </c>
      <c r="H97" s="16">
        <f t="shared" si="5"/>
        <v>395711.36760063627</v>
      </c>
      <c r="I97" s="17">
        <f t="shared" si="6"/>
        <v>0.0033162058697741347</v>
      </c>
      <c r="J97" s="18">
        <f t="shared" si="7"/>
        <v>301.54943307790165</v>
      </c>
      <c r="K97" s="18">
        <f t="shared" si="8"/>
        <v>28.399433077901676</v>
      </c>
      <c r="L97">
        <v>0</v>
      </c>
      <c r="M97">
        <v>38932</v>
      </c>
      <c r="N97">
        <v>29525</v>
      </c>
      <c r="O97">
        <v>65535</v>
      </c>
      <c r="P97">
        <v>3700</v>
      </c>
    </row>
    <row r="98" spans="2:16" ht="13.5" thickBot="1">
      <c r="B98">
        <v>94</v>
      </c>
      <c r="C98" s="1">
        <v>38525</v>
      </c>
      <c r="D98" s="2">
        <v>0.4075231481481481</v>
      </c>
      <c r="E98">
        <v>17.797</v>
      </c>
      <c r="F98">
        <f t="shared" si="9"/>
        <v>-0.0049799859918194436</v>
      </c>
      <c r="G98">
        <v>25755</v>
      </c>
      <c r="H98" s="16">
        <f t="shared" si="5"/>
        <v>388676.8860953949</v>
      </c>
      <c r="I98" s="17">
        <f t="shared" si="6"/>
        <v>0.003311849825503697</v>
      </c>
      <c r="J98" s="18">
        <f t="shared" si="7"/>
        <v>301.94605815132655</v>
      </c>
      <c r="K98" s="18">
        <f t="shared" si="8"/>
        <v>28.796058151326577</v>
      </c>
      <c r="L98">
        <v>0</v>
      </c>
      <c r="M98">
        <v>38957</v>
      </c>
      <c r="N98">
        <v>29525</v>
      </c>
      <c r="O98">
        <v>10704</v>
      </c>
      <c r="P98">
        <v>3112</v>
      </c>
    </row>
    <row r="99" spans="2:16" ht="13.5" thickBot="1">
      <c r="B99">
        <v>95</v>
      </c>
      <c r="C99" s="1">
        <v>38525</v>
      </c>
      <c r="D99" s="2">
        <v>0.4076388888888889</v>
      </c>
      <c r="E99">
        <v>19.462</v>
      </c>
      <c r="F99">
        <f t="shared" si="9"/>
        <v>0.0064997878876615406</v>
      </c>
      <c r="G99">
        <v>25793</v>
      </c>
      <c r="H99" s="16">
        <f t="shared" si="5"/>
        <v>387733.9703623305</v>
      </c>
      <c r="I99" s="17">
        <f t="shared" si="6"/>
        <v>0.0033112600714778613</v>
      </c>
      <c r="J99" s="18">
        <f t="shared" si="7"/>
        <v>301.9998364410217</v>
      </c>
      <c r="K99" s="18">
        <f t="shared" si="8"/>
        <v>28.84983644102175</v>
      </c>
      <c r="L99">
        <v>0</v>
      </c>
      <c r="M99">
        <v>38984</v>
      </c>
      <c r="N99">
        <v>29526</v>
      </c>
      <c r="O99">
        <v>65535</v>
      </c>
      <c r="P99">
        <v>3742</v>
      </c>
    </row>
    <row r="100" spans="2:16" ht="13.5" thickBot="1">
      <c r="B100">
        <v>96</v>
      </c>
      <c r="C100" s="1">
        <v>38525</v>
      </c>
      <c r="D100" s="2">
        <v>0.40775462962962966</v>
      </c>
      <c r="E100">
        <v>20.985</v>
      </c>
      <c r="F100">
        <f t="shared" si="9"/>
        <v>0.017000505976820426</v>
      </c>
      <c r="G100">
        <v>25744</v>
      </c>
      <c r="H100" s="16">
        <f t="shared" si="5"/>
        <v>388950.35462874395</v>
      </c>
      <c r="I100" s="17">
        <f t="shared" si="6"/>
        <v>0.0033120206063657147</v>
      </c>
      <c r="J100" s="18">
        <f t="shared" si="7"/>
        <v>301.93048862014825</v>
      </c>
      <c r="K100" s="18">
        <f t="shared" si="8"/>
        <v>28.780488620148276</v>
      </c>
      <c r="L100">
        <v>0</v>
      </c>
      <c r="M100">
        <v>39007</v>
      </c>
      <c r="N100">
        <v>29525</v>
      </c>
      <c r="O100">
        <v>65535</v>
      </c>
      <c r="P100">
        <v>3672</v>
      </c>
    </row>
    <row r="101" spans="2:16" ht="13.5" thickBot="1">
      <c r="B101">
        <v>97</v>
      </c>
      <c r="C101" s="1">
        <v>38525</v>
      </c>
      <c r="D101" s="2">
        <v>0.4078703703703704</v>
      </c>
      <c r="E101">
        <v>22.43</v>
      </c>
      <c r="F101">
        <f t="shared" si="9"/>
        <v>0.026963432857210836</v>
      </c>
      <c r="G101">
        <v>25718</v>
      </c>
      <c r="H101" s="16">
        <f t="shared" si="5"/>
        <v>389597.66423616494</v>
      </c>
      <c r="I101" s="17">
        <f t="shared" si="6"/>
        <v>0.0033124243823788703</v>
      </c>
      <c r="J101" s="18">
        <f t="shared" si="7"/>
        <v>301.89368407010517</v>
      </c>
      <c r="K101" s="18">
        <f t="shared" si="8"/>
        <v>28.74368407010519</v>
      </c>
      <c r="L101">
        <v>0</v>
      </c>
      <c r="M101">
        <v>39033</v>
      </c>
      <c r="N101">
        <v>29525</v>
      </c>
      <c r="O101">
        <v>5274</v>
      </c>
      <c r="P101">
        <v>3083</v>
      </c>
    </row>
    <row r="102" spans="2:16" ht="13.5" thickBot="1">
      <c r="B102">
        <v>98</v>
      </c>
      <c r="C102" s="1">
        <v>38525</v>
      </c>
      <c r="D102" s="2">
        <v>0.4079861111111111</v>
      </c>
      <c r="E102">
        <v>23.978</v>
      </c>
      <c r="F102">
        <f t="shared" si="9"/>
        <v>0.03763651992353912</v>
      </c>
      <c r="G102">
        <v>25710</v>
      </c>
      <c r="H102" s="16">
        <f t="shared" si="5"/>
        <v>389797.09967597446</v>
      </c>
      <c r="I102" s="17">
        <f t="shared" si="6"/>
        <v>0.0033125486529396895</v>
      </c>
      <c r="J102" s="18">
        <f t="shared" si="7"/>
        <v>301.88235850137914</v>
      </c>
      <c r="K102" s="18">
        <f t="shared" si="8"/>
        <v>28.732358501379167</v>
      </c>
      <c r="L102">
        <v>0</v>
      </c>
      <c r="M102">
        <v>39059</v>
      </c>
      <c r="N102">
        <v>29524</v>
      </c>
      <c r="O102">
        <v>4480</v>
      </c>
      <c r="P102">
        <v>3027</v>
      </c>
    </row>
    <row r="103" spans="2:16" ht="13.5" thickBot="1">
      <c r="B103">
        <v>99</v>
      </c>
      <c r="C103" s="1">
        <v>38525</v>
      </c>
      <c r="D103" s="2">
        <v>0.4081018518518518</v>
      </c>
      <c r="E103">
        <v>25.591</v>
      </c>
      <c r="F103">
        <f t="shared" si="9"/>
        <v>0.04875776633050779</v>
      </c>
      <c r="G103">
        <v>25716</v>
      </c>
      <c r="H103" s="16">
        <f t="shared" si="5"/>
        <v>389647.5114693794</v>
      </c>
      <c r="I103" s="17">
        <f t="shared" si="6"/>
        <v>0.0033124554486146053</v>
      </c>
      <c r="J103" s="18">
        <f t="shared" si="7"/>
        <v>301.8908527262572</v>
      </c>
      <c r="K103" s="18">
        <f t="shared" si="8"/>
        <v>28.74085272625723</v>
      </c>
      <c r="L103">
        <v>0</v>
      </c>
      <c r="M103">
        <v>39086</v>
      </c>
      <c r="N103">
        <v>29525</v>
      </c>
      <c r="O103">
        <v>37691</v>
      </c>
      <c r="P103">
        <v>3117</v>
      </c>
    </row>
    <row r="104" spans="2:16" ht="13.5" thickBot="1">
      <c r="B104">
        <v>100</v>
      </c>
      <c r="C104" s="1">
        <v>38525</v>
      </c>
      <c r="D104" s="2">
        <v>0.4082175925925926</v>
      </c>
      <c r="E104">
        <v>27.203</v>
      </c>
      <c r="F104">
        <f t="shared" si="9"/>
        <v>0.05987211797838967</v>
      </c>
      <c r="G104">
        <v>25736</v>
      </c>
      <c r="H104" s="16">
        <f t="shared" si="5"/>
        <v>389149.38758717827</v>
      </c>
      <c r="I104" s="17">
        <f t="shared" si="6"/>
        <v>0.003312144828333445</v>
      </c>
      <c r="J104" s="18">
        <f t="shared" si="7"/>
        <v>301.9191647193655</v>
      </c>
      <c r="K104" s="18">
        <f t="shared" si="8"/>
        <v>28.769164719365506</v>
      </c>
      <c r="L104">
        <v>0</v>
      </c>
      <c r="M104">
        <v>39111</v>
      </c>
      <c r="N104">
        <v>29525</v>
      </c>
      <c r="O104">
        <v>17410</v>
      </c>
      <c r="P104">
        <v>3079</v>
      </c>
    </row>
    <row r="105" spans="2:16" ht="13.5" thickBot="1">
      <c r="B105">
        <v>101</v>
      </c>
      <c r="C105" s="1">
        <v>38525</v>
      </c>
      <c r="D105" s="2">
        <v>0.4083333333333334</v>
      </c>
      <c r="E105">
        <v>28.868</v>
      </c>
      <c r="F105">
        <f t="shared" si="9"/>
        <v>0.07135189185787066</v>
      </c>
      <c r="G105">
        <v>25759</v>
      </c>
      <c r="H105" s="16">
        <f t="shared" si="5"/>
        <v>388577.5008692265</v>
      </c>
      <c r="I105" s="17">
        <f t="shared" si="6"/>
        <v>0.0033117877303521334</v>
      </c>
      <c r="J105" s="18">
        <f t="shared" si="7"/>
        <v>301.9517195607439</v>
      </c>
      <c r="K105" s="18">
        <f t="shared" si="8"/>
        <v>28.801719560743948</v>
      </c>
      <c r="L105">
        <v>0</v>
      </c>
      <c r="M105">
        <v>39137</v>
      </c>
      <c r="N105">
        <v>29525</v>
      </c>
      <c r="O105">
        <v>8399</v>
      </c>
      <c r="P105">
        <v>3233</v>
      </c>
    </row>
    <row r="106" spans="2:16" ht="13.5" thickBot="1">
      <c r="B106">
        <v>102</v>
      </c>
      <c r="C106" s="1">
        <v>38525</v>
      </c>
      <c r="D106" s="2">
        <v>0.40844907407407405</v>
      </c>
      <c r="E106">
        <v>30.946</v>
      </c>
      <c r="F106">
        <f t="shared" si="9"/>
        <v>0.08567920124018989</v>
      </c>
      <c r="G106">
        <v>25749</v>
      </c>
      <c r="H106" s="16">
        <f t="shared" si="5"/>
        <v>388826.0218002824</v>
      </c>
      <c r="I106" s="17">
        <f t="shared" si="6"/>
        <v>0.003311942975209271</v>
      </c>
      <c r="J106" s="18">
        <f t="shared" si="7"/>
        <v>301.9375657990649</v>
      </c>
      <c r="K106" s="18">
        <f t="shared" si="8"/>
        <v>28.787565799064907</v>
      </c>
      <c r="L106">
        <v>0</v>
      </c>
      <c r="M106">
        <v>39164</v>
      </c>
      <c r="N106">
        <v>29525</v>
      </c>
      <c r="O106">
        <v>8662</v>
      </c>
      <c r="P106">
        <v>3072</v>
      </c>
    </row>
    <row r="107" spans="2:16" ht="13.5" thickBot="1">
      <c r="B107">
        <v>103</v>
      </c>
      <c r="C107" s="1">
        <v>38525</v>
      </c>
      <c r="D107" s="2">
        <v>0.4085648148148148</v>
      </c>
      <c r="E107">
        <v>32.429</v>
      </c>
      <c r="F107">
        <f t="shared" si="9"/>
        <v>0.09590412896587777</v>
      </c>
      <c r="G107">
        <v>25746</v>
      </c>
      <c r="H107" s="16">
        <f t="shared" si="5"/>
        <v>388900.61570540315</v>
      </c>
      <c r="I107" s="17">
        <f t="shared" si="6"/>
        <v>0.0033119895532044254</v>
      </c>
      <c r="J107" s="18">
        <f t="shared" si="7"/>
        <v>301.9333195155997</v>
      </c>
      <c r="K107" s="18">
        <f t="shared" si="8"/>
        <v>28.783319515599715</v>
      </c>
      <c r="L107">
        <v>0</v>
      </c>
      <c r="M107">
        <v>39190</v>
      </c>
      <c r="N107">
        <v>29525</v>
      </c>
      <c r="O107">
        <v>8000</v>
      </c>
      <c r="P107">
        <v>3236</v>
      </c>
    </row>
    <row r="108" spans="2:16" ht="13.5" thickBot="1">
      <c r="B108">
        <v>104</v>
      </c>
      <c r="C108" s="1">
        <v>38525</v>
      </c>
      <c r="D108" s="2">
        <v>0.40868055555555555</v>
      </c>
      <c r="E108">
        <v>38.12</v>
      </c>
      <c r="F108">
        <f t="shared" si="9"/>
        <v>0.13514220292871637</v>
      </c>
      <c r="G108">
        <v>25582</v>
      </c>
      <c r="H108" s="16">
        <f t="shared" si="5"/>
        <v>393005.02153431444</v>
      </c>
      <c r="I108" s="17">
        <f t="shared" si="6"/>
        <v>0.0033145390338063883</v>
      </c>
      <c r="J108" s="18">
        <f t="shared" si="7"/>
        <v>301.70107812898755</v>
      </c>
      <c r="K108" s="18">
        <f t="shared" si="8"/>
        <v>28.55107812898757</v>
      </c>
      <c r="L108">
        <v>0</v>
      </c>
      <c r="M108">
        <v>39218</v>
      </c>
      <c r="N108">
        <v>29526</v>
      </c>
      <c r="O108">
        <v>10840</v>
      </c>
      <c r="P108">
        <v>3200</v>
      </c>
    </row>
    <row r="109" spans="2:16" ht="13.5" thickBot="1">
      <c r="B109">
        <v>105</v>
      </c>
      <c r="C109" s="1">
        <v>38525</v>
      </c>
      <c r="D109" s="2">
        <v>0.4087962962962963</v>
      </c>
      <c r="E109">
        <v>50.133</v>
      </c>
      <c r="F109">
        <f t="shared" si="9"/>
        <v>0.2179689438381489</v>
      </c>
      <c r="G109">
        <v>25215</v>
      </c>
      <c r="H109" s="16">
        <f t="shared" si="5"/>
        <v>402383.198410773</v>
      </c>
      <c r="I109" s="17">
        <f t="shared" si="6"/>
        <v>0.0033202678147819355</v>
      </c>
      <c r="J109" s="18">
        <f t="shared" si="7"/>
        <v>301.1805239167663</v>
      </c>
      <c r="K109" s="18">
        <f t="shared" si="8"/>
        <v>28.0305239167663</v>
      </c>
      <c r="L109">
        <v>0</v>
      </c>
      <c r="M109">
        <v>39245</v>
      </c>
      <c r="N109">
        <v>29525</v>
      </c>
      <c r="O109">
        <v>15797</v>
      </c>
      <c r="P109">
        <v>3054</v>
      </c>
    </row>
    <row r="110" spans="2:16" ht="13.5" thickBot="1">
      <c r="B110">
        <v>106</v>
      </c>
      <c r="C110" s="1">
        <v>38525</v>
      </c>
      <c r="D110" s="2">
        <v>0.408912037037037</v>
      </c>
      <c r="E110">
        <v>75.977</v>
      </c>
      <c r="F110">
        <f t="shared" si="9"/>
        <v>0.39615709767677154</v>
      </c>
      <c r="G110">
        <v>24958</v>
      </c>
      <c r="H110" s="16">
        <f t="shared" si="5"/>
        <v>409114.58225521835</v>
      </c>
      <c r="I110" s="17">
        <f t="shared" si="6"/>
        <v>0.0033242996987941993</v>
      </c>
      <c r="J110" s="18">
        <f t="shared" si="7"/>
        <v>300.81523647303015</v>
      </c>
      <c r="K110" s="18">
        <f t="shared" si="8"/>
        <v>27.665236473030177</v>
      </c>
      <c r="L110">
        <v>0</v>
      </c>
      <c r="M110">
        <v>39271</v>
      </c>
      <c r="N110">
        <v>29526</v>
      </c>
      <c r="O110">
        <v>7048</v>
      </c>
      <c r="P110">
        <v>3026</v>
      </c>
    </row>
    <row r="111" spans="2:16" ht="13.5" thickBot="1">
      <c r="B111">
        <v>107</v>
      </c>
      <c r="C111" s="1">
        <v>38525</v>
      </c>
      <c r="D111" s="2">
        <v>0.40902777777777777</v>
      </c>
      <c r="E111">
        <v>182.048</v>
      </c>
      <c r="F111">
        <f t="shared" si="9"/>
        <v>1.127491088770122</v>
      </c>
      <c r="G111">
        <v>24755</v>
      </c>
      <c r="H111" s="16">
        <f t="shared" si="5"/>
        <v>414530.3360341435</v>
      </c>
      <c r="I111" s="17">
        <f t="shared" si="6"/>
        <v>0.0033274966666860264</v>
      </c>
      <c r="J111" s="18">
        <f t="shared" si="7"/>
        <v>300.5262214119469</v>
      </c>
      <c r="K111" s="18">
        <f t="shared" si="8"/>
        <v>27.376221411946915</v>
      </c>
      <c r="L111">
        <v>0</v>
      </c>
      <c r="M111">
        <v>39298</v>
      </c>
      <c r="N111">
        <v>29525</v>
      </c>
      <c r="O111">
        <v>8645</v>
      </c>
      <c r="P111">
        <v>3095</v>
      </c>
    </row>
    <row r="112" spans="2:16" ht="13.5" thickBot="1">
      <c r="B112">
        <v>108</v>
      </c>
      <c r="C112" s="1">
        <v>38525</v>
      </c>
      <c r="D112" s="2">
        <v>0.40914351851851855</v>
      </c>
      <c r="E112">
        <v>187.627</v>
      </c>
      <c r="F112">
        <f t="shared" si="9"/>
        <v>1.1659569497152418</v>
      </c>
      <c r="G112">
        <v>24434</v>
      </c>
      <c r="H112" s="16">
        <f t="shared" si="5"/>
        <v>423277.71586998744</v>
      </c>
      <c r="I112" s="17">
        <f t="shared" si="6"/>
        <v>0.0033325749116963612</v>
      </c>
      <c r="J112" s="18">
        <f t="shared" si="7"/>
        <v>300.0682734813531</v>
      </c>
      <c r="K112" s="18">
        <f t="shared" si="8"/>
        <v>26.91827348135314</v>
      </c>
      <c r="L112">
        <v>0</v>
      </c>
      <c r="M112">
        <v>39326</v>
      </c>
      <c r="N112">
        <v>29525</v>
      </c>
      <c r="O112">
        <v>9661</v>
      </c>
      <c r="P112">
        <v>3103</v>
      </c>
    </row>
    <row r="113" spans="2:16" ht="13.5" thickBot="1">
      <c r="B113">
        <v>109</v>
      </c>
      <c r="C113" s="1">
        <v>38525</v>
      </c>
      <c r="D113" s="2">
        <v>0.40925925925925927</v>
      </c>
      <c r="E113">
        <v>209.247</v>
      </c>
      <c r="F113">
        <f t="shared" si="9"/>
        <v>1.3150216411713251</v>
      </c>
      <c r="G113">
        <v>24550</v>
      </c>
      <c r="H113" s="16">
        <f t="shared" si="5"/>
        <v>420090.28802846104</v>
      </c>
      <c r="I113" s="17">
        <f t="shared" si="6"/>
        <v>0.003330736473752146</v>
      </c>
      <c r="J113" s="18">
        <f t="shared" si="7"/>
        <v>300.2338995836193</v>
      </c>
      <c r="K113" s="18">
        <f t="shared" si="8"/>
        <v>27.083899583619313</v>
      </c>
      <c r="L113">
        <v>0</v>
      </c>
      <c r="M113">
        <v>39352</v>
      </c>
      <c r="N113">
        <v>29525</v>
      </c>
      <c r="O113">
        <v>14699</v>
      </c>
      <c r="P113">
        <v>3024</v>
      </c>
    </row>
    <row r="114" spans="2:16" ht="13.5" thickBot="1">
      <c r="B114">
        <v>110</v>
      </c>
      <c r="C114" s="1">
        <v>38525</v>
      </c>
      <c r="D114" s="2">
        <v>0.409375</v>
      </c>
      <c r="E114">
        <v>215.726</v>
      </c>
      <c r="F114">
        <f t="shared" si="9"/>
        <v>1.3596927852945426</v>
      </c>
      <c r="G114">
        <v>24649</v>
      </c>
      <c r="H114" s="16">
        <f t="shared" si="5"/>
        <v>417393.6977545669</v>
      </c>
      <c r="I114" s="17">
        <f t="shared" si="6"/>
        <v>0.003329170439151429</v>
      </c>
      <c r="J114" s="18">
        <f t="shared" si="7"/>
        <v>300.3751289630247</v>
      </c>
      <c r="K114" s="18">
        <f t="shared" si="8"/>
        <v>27.2251289630247</v>
      </c>
      <c r="L114">
        <v>0</v>
      </c>
      <c r="M114">
        <v>39378</v>
      </c>
      <c r="N114">
        <v>29526</v>
      </c>
      <c r="O114">
        <v>12654</v>
      </c>
      <c r="P114">
        <v>3063</v>
      </c>
    </row>
    <row r="115" spans="2:16" ht="13.5" thickBot="1">
      <c r="B115">
        <v>111</v>
      </c>
      <c r="C115" s="1">
        <v>38525</v>
      </c>
      <c r="D115" s="2">
        <v>0.4094907407407407</v>
      </c>
      <c r="E115">
        <v>235.76</v>
      </c>
      <c r="F115">
        <f t="shared" si="9"/>
        <v>1.4978223888390003</v>
      </c>
      <c r="G115">
        <v>24629</v>
      </c>
      <c r="H115" s="16">
        <f t="shared" si="5"/>
        <v>417936.71705114795</v>
      </c>
      <c r="I115" s="17">
        <f t="shared" si="6"/>
        <v>0.003329486590889352</v>
      </c>
      <c r="J115" s="18">
        <f t="shared" si="7"/>
        <v>300.34660681209897</v>
      </c>
      <c r="K115" s="18">
        <f t="shared" si="8"/>
        <v>27.19660681209899</v>
      </c>
      <c r="L115">
        <v>0</v>
      </c>
      <c r="M115">
        <v>39404</v>
      </c>
      <c r="N115">
        <v>29525</v>
      </c>
      <c r="O115">
        <v>18812</v>
      </c>
      <c r="P115">
        <v>3157</v>
      </c>
    </row>
    <row r="116" spans="2:16" ht="13.5" thickBot="1">
      <c r="B116">
        <v>112</v>
      </c>
      <c r="C116" s="1">
        <v>38525</v>
      </c>
      <c r="D116" s="2">
        <v>0.4096064814814815</v>
      </c>
      <c r="E116">
        <v>252.106</v>
      </c>
      <c r="F116">
        <f t="shared" si="9"/>
        <v>1.6105241208714307</v>
      </c>
      <c r="G116">
        <v>24579</v>
      </c>
      <c r="H116" s="16">
        <f t="shared" si="5"/>
        <v>419298.12937218853</v>
      </c>
      <c r="I116" s="17">
        <f t="shared" si="6"/>
        <v>0.003330277454423134</v>
      </c>
      <c r="J116" s="18">
        <f t="shared" si="7"/>
        <v>300.27528146996946</v>
      </c>
      <c r="K116" s="18">
        <f t="shared" si="8"/>
        <v>27.12528146996948</v>
      </c>
      <c r="L116">
        <v>0</v>
      </c>
      <c r="M116">
        <v>39428</v>
      </c>
      <c r="N116">
        <v>29525</v>
      </c>
      <c r="O116">
        <v>14859</v>
      </c>
      <c r="P116">
        <v>3208</v>
      </c>
    </row>
    <row r="117" spans="2:16" ht="13.5" thickBot="1">
      <c r="B117">
        <v>113</v>
      </c>
      <c r="C117" s="1">
        <v>38525</v>
      </c>
      <c r="D117" s="2">
        <v>0.40972222222222227</v>
      </c>
      <c r="E117">
        <v>274.809</v>
      </c>
      <c r="F117">
        <f t="shared" si="9"/>
        <v>1.7670558364184918</v>
      </c>
      <c r="G117">
        <v>24510</v>
      </c>
      <c r="H117" s="16">
        <f t="shared" si="5"/>
        <v>421185.9948868529</v>
      </c>
      <c r="I117" s="17">
        <f t="shared" si="6"/>
        <v>0.003331369989779446</v>
      </c>
      <c r="J117" s="18">
        <f t="shared" si="7"/>
        <v>300.17680505857146</v>
      </c>
      <c r="K117" s="18">
        <f t="shared" si="8"/>
        <v>27.026805058571483</v>
      </c>
      <c r="L117">
        <v>0</v>
      </c>
      <c r="M117">
        <v>39453</v>
      </c>
      <c r="N117">
        <v>29526</v>
      </c>
      <c r="O117">
        <v>11230</v>
      </c>
      <c r="P117">
        <v>3135</v>
      </c>
    </row>
    <row r="118" spans="2:16" ht="13.5" thickBot="1">
      <c r="B118">
        <v>114</v>
      </c>
      <c r="C118" s="1">
        <v>38525</v>
      </c>
      <c r="D118" s="2">
        <v>0.40983796296296293</v>
      </c>
      <c r="E118">
        <v>284.266</v>
      </c>
      <c r="F118">
        <f t="shared" si="9"/>
        <v>1.8322595731021265</v>
      </c>
      <c r="G118">
        <v>24407</v>
      </c>
      <c r="H118" s="16">
        <f t="shared" si="5"/>
        <v>424023.96151007444</v>
      </c>
      <c r="I118" s="17">
        <f t="shared" si="6"/>
        <v>0.003333003370417816</v>
      </c>
      <c r="J118" s="18">
        <f t="shared" si="7"/>
        <v>300.0296996023268</v>
      </c>
      <c r="K118" s="18">
        <f t="shared" si="8"/>
        <v>26.87969960232681</v>
      </c>
      <c r="L118">
        <v>0</v>
      </c>
      <c r="M118">
        <v>39476</v>
      </c>
      <c r="N118">
        <v>29525</v>
      </c>
      <c r="O118">
        <v>10764</v>
      </c>
      <c r="P118">
        <v>3099</v>
      </c>
    </row>
    <row r="119" spans="2:16" ht="13.5" thickBot="1">
      <c r="B119">
        <v>115</v>
      </c>
      <c r="C119" s="1">
        <v>38525</v>
      </c>
      <c r="D119" s="2">
        <v>0.4099537037037037</v>
      </c>
      <c r="E119">
        <v>293.922</v>
      </c>
      <c r="F119">
        <f t="shared" si="9"/>
        <v>1.8988353668440294</v>
      </c>
      <c r="G119">
        <v>24276</v>
      </c>
      <c r="H119" s="16">
        <f t="shared" si="5"/>
        <v>427668.1865531507</v>
      </c>
      <c r="I119" s="17">
        <f t="shared" si="6"/>
        <v>0.00333508515725889</v>
      </c>
      <c r="J119" s="18">
        <f t="shared" si="7"/>
        <v>299.84241866312675</v>
      </c>
      <c r="K119" s="18">
        <f t="shared" si="8"/>
        <v>26.692418663126773</v>
      </c>
      <c r="L119">
        <v>0</v>
      </c>
      <c r="M119">
        <v>39500</v>
      </c>
      <c r="N119">
        <v>29525</v>
      </c>
      <c r="O119">
        <v>9898</v>
      </c>
      <c r="P119">
        <v>3045</v>
      </c>
    </row>
    <row r="120" spans="2:16" ht="13.5" thickBot="1">
      <c r="B120">
        <v>116</v>
      </c>
      <c r="C120" s="1">
        <v>38525</v>
      </c>
      <c r="D120" s="2">
        <v>0.41006944444444443</v>
      </c>
      <c r="E120">
        <v>319.438</v>
      </c>
      <c r="F120">
        <f t="shared" si="9"/>
        <v>2.0747620397021898</v>
      </c>
      <c r="G120">
        <v>24119</v>
      </c>
      <c r="H120" s="16">
        <f t="shared" si="5"/>
        <v>432087.8146613058</v>
      </c>
      <c r="I120" s="17">
        <f t="shared" si="6"/>
        <v>0.0033375867078001757</v>
      </c>
      <c r="J120" s="18">
        <f t="shared" si="7"/>
        <v>299.61768413774223</v>
      </c>
      <c r="K120" s="18">
        <f t="shared" si="8"/>
        <v>26.467684137742253</v>
      </c>
      <c r="L120">
        <v>0</v>
      </c>
      <c r="M120">
        <v>39522</v>
      </c>
      <c r="N120">
        <v>29525</v>
      </c>
      <c r="O120">
        <v>11988</v>
      </c>
      <c r="P120">
        <v>3070</v>
      </c>
    </row>
    <row r="121" spans="2:16" ht="13.5" thickBot="1">
      <c r="B121">
        <v>117</v>
      </c>
      <c r="C121" s="1">
        <v>38525</v>
      </c>
      <c r="D121" s="2">
        <v>0.4101851851851852</v>
      </c>
      <c r="E121">
        <v>338.223</v>
      </c>
      <c r="F121">
        <f t="shared" si="9"/>
        <v>2.204280089147265</v>
      </c>
      <c r="G121">
        <v>23949</v>
      </c>
      <c r="H121" s="16">
        <f t="shared" si="5"/>
        <v>436938.70416187163</v>
      </c>
      <c r="I121" s="17">
        <f t="shared" si="6"/>
        <v>0.003340303668453606</v>
      </c>
      <c r="J121" s="18">
        <f t="shared" si="7"/>
        <v>299.37397891220775</v>
      </c>
      <c r="K121" s="18">
        <f t="shared" si="8"/>
        <v>26.22397891220777</v>
      </c>
      <c r="L121">
        <v>0</v>
      </c>
      <c r="M121">
        <v>39543</v>
      </c>
      <c r="N121">
        <v>29525</v>
      </c>
      <c r="O121">
        <v>12625</v>
      </c>
      <c r="P121">
        <v>3132</v>
      </c>
    </row>
    <row r="122" spans="2:16" ht="13.5" thickBot="1">
      <c r="B122">
        <v>118</v>
      </c>
      <c r="C122" s="1">
        <v>38525</v>
      </c>
      <c r="D122" s="2">
        <v>0.4103009259259259</v>
      </c>
      <c r="E122">
        <v>336.844</v>
      </c>
      <c r="F122">
        <f t="shared" si="9"/>
        <v>2.1947722163666015</v>
      </c>
      <c r="G122">
        <v>23771</v>
      </c>
      <c r="H122" s="16">
        <f t="shared" si="5"/>
        <v>442092.18521218863</v>
      </c>
      <c r="I122" s="17">
        <f t="shared" si="6"/>
        <v>0.0033431579318451907</v>
      </c>
      <c r="J122" s="18">
        <f t="shared" si="7"/>
        <v>299.11838458916884</v>
      </c>
      <c r="K122" s="18">
        <f t="shared" si="8"/>
        <v>25.968384589168863</v>
      </c>
      <c r="L122">
        <v>0</v>
      </c>
      <c r="M122">
        <v>39563</v>
      </c>
      <c r="N122">
        <v>29525</v>
      </c>
      <c r="O122">
        <v>11470</v>
      </c>
      <c r="P122">
        <v>3097</v>
      </c>
    </row>
    <row r="123" spans="2:16" ht="13.5" thickBot="1">
      <c r="B123">
        <v>119</v>
      </c>
      <c r="C123" s="1">
        <v>38525</v>
      </c>
      <c r="D123" s="2">
        <v>0.41041666666666665</v>
      </c>
      <c r="E123">
        <v>367.707</v>
      </c>
      <c r="F123">
        <f t="shared" si="9"/>
        <v>2.40756516606175</v>
      </c>
      <c r="G123">
        <v>23557</v>
      </c>
      <c r="H123" s="16">
        <f t="shared" si="5"/>
        <v>448390.983592124</v>
      </c>
      <c r="I123" s="17">
        <f t="shared" si="6"/>
        <v>0.0033466025983140925</v>
      </c>
      <c r="J123" s="18">
        <f t="shared" si="7"/>
        <v>298.8105012838294</v>
      </c>
      <c r="K123" s="18">
        <f t="shared" si="8"/>
        <v>25.660501283829433</v>
      </c>
      <c r="L123">
        <v>0</v>
      </c>
      <c r="M123">
        <v>39584</v>
      </c>
      <c r="N123">
        <v>29525</v>
      </c>
      <c r="O123">
        <v>11746</v>
      </c>
      <c r="P123">
        <v>3108</v>
      </c>
    </row>
    <row r="124" spans="2:16" ht="13.5" thickBot="1">
      <c r="B124">
        <v>120</v>
      </c>
      <c r="C124" s="1">
        <v>38525</v>
      </c>
      <c r="D124" s="2">
        <v>0.41053240740740743</v>
      </c>
      <c r="E124">
        <v>355.434</v>
      </c>
      <c r="F124">
        <f t="shared" si="9"/>
        <v>2.322945787789756</v>
      </c>
      <c r="G124">
        <v>23327</v>
      </c>
      <c r="H124" s="16">
        <f t="shared" si="5"/>
        <v>455289.4976038468</v>
      </c>
      <c r="I124" s="17">
        <f t="shared" si="6"/>
        <v>0.003350321274382022</v>
      </c>
      <c r="J124" s="18">
        <f t="shared" si="7"/>
        <v>298.47883773010795</v>
      </c>
      <c r="K124" s="18">
        <f t="shared" si="8"/>
        <v>25.328837730107978</v>
      </c>
      <c r="L124">
        <v>0</v>
      </c>
      <c r="M124">
        <v>39602</v>
      </c>
      <c r="N124">
        <v>29525</v>
      </c>
      <c r="O124">
        <v>10863</v>
      </c>
      <c r="P124">
        <v>3037</v>
      </c>
    </row>
    <row r="125" spans="2:16" ht="13.5" thickBot="1">
      <c r="B125">
        <v>121</v>
      </c>
      <c r="C125" s="1">
        <v>38525</v>
      </c>
      <c r="D125" s="2">
        <v>0.41064814814814815</v>
      </c>
      <c r="E125">
        <v>388.227</v>
      </c>
      <c r="F125">
        <f t="shared" si="9"/>
        <v>2.5490456225223803</v>
      </c>
      <c r="G125">
        <v>23081</v>
      </c>
      <c r="H125" s="16">
        <f t="shared" si="5"/>
        <v>462819.9827243752</v>
      </c>
      <c r="I125" s="17">
        <f t="shared" si="6"/>
        <v>0.003354318135036284</v>
      </c>
      <c r="J125" s="18">
        <f t="shared" si="7"/>
        <v>298.12318323502814</v>
      </c>
      <c r="K125" s="18">
        <f t="shared" si="8"/>
        <v>24.97318323502816</v>
      </c>
      <c r="L125">
        <v>0</v>
      </c>
      <c r="M125">
        <v>39620</v>
      </c>
      <c r="N125">
        <v>29526</v>
      </c>
      <c r="O125">
        <v>12168</v>
      </c>
      <c r="P125">
        <v>3084</v>
      </c>
    </row>
    <row r="126" spans="2:16" ht="13.5" thickBot="1">
      <c r="B126">
        <v>122</v>
      </c>
      <c r="C126" s="1">
        <v>38525</v>
      </c>
      <c r="D126" s="2">
        <v>0.4107638888888889</v>
      </c>
      <c r="E126">
        <v>399.273</v>
      </c>
      <c r="F126">
        <f t="shared" si="9"/>
        <v>2.6252051313949014</v>
      </c>
      <c r="G126">
        <v>22842</v>
      </c>
      <c r="H126" s="16">
        <f t="shared" si="5"/>
        <v>470291.43583234516</v>
      </c>
      <c r="I126" s="17">
        <f t="shared" si="6"/>
        <v>0.0033582212075840188</v>
      </c>
      <c r="J126" s="18">
        <f t="shared" si="7"/>
        <v>297.77669134530385</v>
      </c>
      <c r="K126" s="18">
        <f t="shared" si="8"/>
        <v>24.62669134530387</v>
      </c>
      <c r="L126">
        <v>0</v>
      </c>
      <c r="M126">
        <v>39635</v>
      </c>
      <c r="N126">
        <v>29526</v>
      </c>
      <c r="O126">
        <v>8715</v>
      </c>
      <c r="P126">
        <v>2995</v>
      </c>
    </row>
    <row r="127" spans="2:16" ht="13.5" thickBot="1">
      <c r="B127">
        <v>123</v>
      </c>
      <c r="C127" s="1">
        <v>38525</v>
      </c>
      <c r="D127" s="2">
        <v>0.4108796296296296</v>
      </c>
      <c r="E127">
        <v>431.094</v>
      </c>
      <c r="F127">
        <f t="shared" si="9"/>
        <v>2.8446032602951803</v>
      </c>
      <c r="G127">
        <v>22604</v>
      </c>
      <c r="H127" s="16">
        <f t="shared" si="5"/>
        <v>477888.5384689605</v>
      </c>
      <c r="I127" s="17">
        <f t="shared" si="6"/>
        <v>0.003362128138187777</v>
      </c>
      <c r="J127" s="18">
        <f t="shared" si="7"/>
        <v>297.43066263352193</v>
      </c>
      <c r="K127" s="18">
        <f t="shared" si="8"/>
        <v>24.280662633521956</v>
      </c>
      <c r="L127">
        <v>0</v>
      </c>
      <c r="M127">
        <v>39651</v>
      </c>
      <c r="N127">
        <v>29524</v>
      </c>
      <c r="O127">
        <v>10330</v>
      </c>
      <c r="P127">
        <v>3086</v>
      </c>
    </row>
    <row r="128" spans="2:16" ht="13.5" thickBot="1">
      <c r="B128">
        <v>124</v>
      </c>
      <c r="C128" s="1">
        <v>38525</v>
      </c>
      <c r="D128" s="2">
        <v>0.41099537037037037</v>
      </c>
      <c r="E128">
        <v>447.652</v>
      </c>
      <c r="F128">
        <f t="shared" si="9"/>
        <v>2.9587666812540068</v>
      </c>
      <c r="G128">
        <v>22344</v>
      </c>
      <c r="H128" s="16">
        <f t="shared" si="5"/>
        <v>486372.7553606084</v>
      </c>
      <c r="I128" s="17">
        <f t="shared" si="6"/>
        <v>0.0033664200231111477</v>
      </c>
      <c r="J128" s="18">
        <f t="shared" si="7"/>
        <v>297.05146509787835</v>
      </c>
      <c r="K128" s="18">
        <f t="shared" si="8"/>
        <v>23.901465097878372</v>
      </c>
      <c r="L128">
        <v>0</v>
      </c>
      <c r="M128">
        <v>39665</v>
      </c>
      <c r="N128">
        <v>29525</v>
      </c>
      <c r="O128">
        <v>8928</v>
      </c>
      <c r="P128">
        <v>3048</v>
      </c>
    </row>
    <row r="129" spans="2:16" ht="13.5" thickBot="1">
      <c r="B129">
        <v>125</v>
      </c>
      <c r="C129" s="1">
        <v>38525</v>
      </c>
      <c r="D129" s="2">
        <v>0.41111111111111115</v>
      </c>
      <c r="E129">
        <v>450.676</v>
      </c>
      <c r="F129">
        <f t="shared" si="9"/>
        <v>2.9796164327324153</v>
      </c>
      <c r="G129">
        <v>22068</v>
      </c>
      <c r="H129" s="16">
        <f t="shared" si="5"/>
        <v>495597.6922371955</v>
      </c>
      <c r="I129" s="17">
        <f t="shared" si="6"/>
        <v>0.0033710041938355196</v>
      </c>
      <c r="J129" s="18">
        <f t="shared" si="7"/>
        <v>296.64750991074936</v>
      </c>
      <c r="K129" s="18">
        <f t="shared" si="8"/>
        <v>23.497509910749386</v>
      </c>
      <c r="L129">
        <v>0</v>
      </c>
      <c r="M129">
        <v>39676</v>
      </c>
      <c r="N129">
        <v>29525</v>
      </c>
      <c r="O129">
        <v>11941</v>
      </c>
      <c r="P129">
        <v>3083</v>
      </c>
    </row>
    <row r="130" spans="2:16" ht="13.5" thickBot="1">
      <c r="B130">
        <v>126</v>
      </c>
      <c r="C130" s="1">
        <v>38525</v>
      </c>
      <c r="D130" s="2">
        <v>0.4112268518518518</v>
      </c>
      <c r="E130">
        <v>485.684</v>
      </c>
      <c r="F130">
        <f t="shared" si="9"/>
        <v>3.220988158842248</v>
      </c>
      <c r="G130">
        <v>21753</v>
      </c>
      <c r="H130" s="16">
        <f t="shared" si="5"/>
        <v>506412.01622791984</v>
      </c>
      <c r="I130" s="17">
        <f t="shared" si="6"/>
        <v>0.0033762729560977063</v>
      </c>
      <c r="J130" s="18">
        <f t="shared" si="7"/>
        <v>296.18458371203474</v>
      </c>
      <c r="K130" s="18">
        <f t="shared" si="8"/>
        <v>23.03458371203476</v>
      </c>
      <c r="L130">
        <v>0</v>
      </c>
      <c r="M130">
        <v>39686</v>
      </c>
      <c r="N130">
        <v>29525</v>
      </c>
      <c r="O130">
        <v>12616</v>
      </c>
      <c r="P130">
        <v>3114</v>
      </c>
    </row>
    <row r="131" spans="2:16" ht="13.5" thickBot="1">
      <c r="B131">
        <v>127</v>
      </c>
      <c r="C131" s="1">
        <v>38525</v>
      </c>
      <c r="D131" s="2">
        <v>0.4113425925925926</v>
      </c>
      <c r="E131">
        <v>485.648</v>
      </c>
      <c r="F131">
        <f t="shared" si="9"/>
        <v>3.220739947515124</v>
      </c>
      <c r="G131">
        <v>21487</v>
      </c>
      <c r="H131" s="16">
        <f t="shared" si="5"/>
        <v>515790.8822954985</v>
      </c>
      <c r="I131" s="17">
        <f t="shared" si="6"/>
        <v>0.0033807538968450316</v>
      </c>
      <c r="J131" s="18">
        <f t="shared" si="7"/>
        <v>295.7920128209316</v>
      </c>
      <c r="K131" s="18">
        <f t="shared" si="8"/>
        <v>22.642012820931598</v>
      </c>
      <c r="L131">
        <v>0</v>
      </c>
      <c r="M131">
        <v>39695</v>
      </c>
      <c r="N131">
        <v>29525</v>
      </c>
      <c r="O131">
        <v>13317</v>
      </c>
      <c r="P131">
        <v>3115</v>
      </c>
    </row>
    <row r="132" spans="2:16" ht="13.5" thickBot="1">
      <c r="B132">
        <v>128</v>
      </c>
      <c r="C132" s="1">
        <v>38525</v>
      </c>
      <c r="D132" s="2">
        <v>0.4114583333333333</v>
      </c>
      <c r="E132">
        <v>508.195</v>
      </c>
      <c r="F132">
        <f t="shared" si="9"/>
        <v>3.376196080644648</v>
      </c>
      <c r="G132">
        <v>21226</v>
      </c>
      <c r="H132" s="16">
        <f t="shared" si="5"/>
        <v>525221.7877076266</v>
      </c>
      <c r="I132" s="17">
        <f t="shared" si="6"/>
        <v>0.003385179955180509</v>
      </c>
      <c r="J132" s="18">
        <f t="shared" si="7"/>
        <v>295.4052703962312</v>
      </c>
      <c r="K132" s="18">
        <f t="shared" si="8"/>
        <v>22.255270396231197</v>
      </c>
      <c r="L132">
        <v>0</v>
      </c>
      <c r="M132">
        <v>39702</v>
      </c>
      <c r="N132">
        <v>29526</v>
      </c>
      <c r="O132">
        <v>11395</v>
      </c>
      <c r="P132">
        <v>3116</v>
      </c>
    </row>
    <row r="133" spans="2:16" ht="13.5" thickBot="1">
      <c r="B133">
        <v>129</v>
      </c>
      <c r="C133" s="1">
        <v>38525</v>
      </c>
      <c r="D133" s="2">
        <v>0.4115740740740741</v>
      </c>
      <c r="E133">
        <v>522.102</v>
      </c>
      <c r="F133">
        <f t="shared" si="9"/>
        <v>3.4720814952644328</v>
      </c>
      <c r="G133">
        <v>20942</v>
      </c>
      <c r="H133" s="16">
        <f aca="true" t="shared" si="10" ref="H133:H196">T$6*(T$8-G133)/(T$7-(T$8-G133))</f>
        <v>535750.6541798753</v>
      </c>
      <c r="I133" s="17">
        <f aca="true" t="shared" si="11" ref="I133:I196">T$17+T$18*(LN(H133))+T$19*(LN(H133))^3</f>
        <v>0.003390030278121609</v>
      </c>
      <c r="J133" s="18">
        <f aca="true" t="shared" si="12" ref="J133:J196">1/I133</f>
        <v>294.98261607093747</v>
      </c>
      <c r="K133" s="18">
        <f aca="true" t="shared" si="13" ref="K133:K196">J133-273.15</f>
        <v>21.83261607093749</v>
      </c>
      <c r="L133">
        <v>0</v>
      </c>
      <c r="M133">
        <v>39707</v>
      </c>
      <c r="N133">
        <v>29525</v>
      </c>
      <c r="O133">
        <v>14745</v>
      </c>
      <c r="P133">
        <v>3168</v>
      </c>
    </row>
    <row r="134" spans="2:16" ht="13.5" thickBot="1">
      <c r="B134">
        <v>130</v>
      </c>
      <c r="C134" s="1">
        <v>38525</v>
      </c>
      <c r="D134" s="2">
        <v>0.41168981481481487</v>
      </c>
      <c r="E134">
        <v>565.727</v>
      </c>
      <c r="F134">
        <f aca="true" t="shared" si="14" ref="F134:F197">(E134-E$4)/145.0377</f>
        <v>3.7728653604250084</v>
      </c>
      <c r="G134">
        <v>20665</v>
      </c>
      <c r="H134" s="16">
        <f t="shared" si="10"/>
        <v>546298.6065498029</v>
      </c>
      <c r="I134" s="17">
        <f t="shared" si="11"/>
        <v>0.003394796685576282</v>
      </c>
      <c r="J134" s="18">
        <f t="shared" si="12"/>
        <v>294.56845066709656</v>
      </c>
      <c r="K134" s="18">
        <f t="shared" si="13"/>
        <v>21.41845066709658</v>
      </c>
      <c r="L134">
        <v>0</v>
      </c>
      <c r="M134">
        <v>39708</v>
      </c>
      <c r="N134">
        <v>29526</v>
      </c>
      <c r="O134">
        <v>22361</v>
      </c>
      <c r="P134">
        <v>3211</v>
      </c>
    </row>
    <row r="135" spans="2:16" ht="13.5" thickBot="1">
      <c r="B135">
        <v>131</v>
      </c>
      <c r="C135" s="1">
        <v>38525</v>
      </c>
      <c r="D135" s="2">
        <v>0.41180555555555554</v>
      </c>
      <c r="E135">
        <v>529.793</v>
      </c>
      <c r="F135">
        <f t="shared" si="14"/>
        <v>3.5251090874008226</v>
      </c>
      <c r="G135">
        <v>20385</v>
      </c>
      <c r="H135" s="16">
        <f t="shared" si="10"/>
        <v>557251.9339889841</v>
      </c>
      <c r="I135" s="17">
        <f t="shared" si="11"/>
        <v>0.0033996518281912027</v>
      </c>
      <c r="J135" s="18">
        <f t="shared" si="12"/>
        <v>294.14776881197673</v>
      </c>
      <c r="K135" s="18">
        <f t="shared" si="13"/>
        <v>20.997768811976755</v>
      </c>
      <c r="L135">
        <v>0</v>
      </c>
      <c r="M135">
        <v>39708</v>
      </c>
      <c r="N135">
        <v>29525</v>
      </c>
      <c r="O135">
        <v>18513</v>
      </c>
      <c r="P135">
        <v>3079</v>
      </c>
    </row>
    <row r="136" spans="2:16" ht="13.5" thickBot="1">
      <c r="B136">
        <v>132</v>
      </c>
      <c r="C136" s="1">
        <v>38525</v>
      </c>
      <c r="D136" s="2">
        <v>0.4119212962962963</v>
      </c>
      <c r="E136">
        <v>576.254</v>
      </c>
      <c r="F136">
        <f t="shared" si="14"/>
        <v>3.845446489331493</v>
      </c>
      <c r="G136">
        <v>20104</v>
      </c>
      <c r="H136" s="16">
        <f t="shared" si="10"/>
        <v>568550.9137300974</v>
      </c>
      <c r="I136" s="17">
        <f t="shared" si="11"/>
        <v>0.0034045632333226544</v>
      </c>
      <c r="J136" s="18">
        <f t="shared" si="12"/>
        <v>293.72343277761905</v>
      </c>
      <c r="K136" s="18">
        <f t="shared" si="13"/>
        <v>20.573432777619075</v>
      </c>
      <c r="L136">
        <v>0</v>
      </c>
      <c r="M136">
        <v>39706</v>
      </c>
      <c r="N136">
        <v>29525</v>
      </c>
      <c r="O136">
        <v>13699</v>
      </c>
      <c r="P136">
        <v>3078</v>
      </c>
    </row>
    <row r="137" spans="2:16" ht="13.5" thickBot="1">
      <c r="B137">
        <v>133</v>
      </c>
      <c r="C137" s="1">
        <v>38525</v>
      </c>
      <c r="D137" s="2">
        <v>0.41203703703703703</v>
      </c>
      <c r="E137">
        <v>582.617</v>
      </c>
      <c r="F137">
        <f t="shared" si="14"/>
        <v>3.8893178414006444</v>
      </c>
      <c r="G137">
        <v>19800</v>
      </c>
      <c r="H137" s="16">
        <f t="shared" si="10"/>
        <v>581135.6281478595</v>
      </c>
      <c r="I137" s="17">
        <f t="shared" si="11"/>
        <v>0.0034099222535544198</v>
      </c>
      <c r="J137" s="18">
        <f t="shared" si="12"/>
        <v>293.26181820058343</v>
      </c>
      <c r="K137" s="18">
        <f t="shared" si="13"/>
        <v>20.111818200583457</v>
      </c>
      <c r="L137">
        <v>0</v>
      </c>
      <c r="M137">
        <v>39700</v>
      </c>
      <c r="N137">
        <v>29525</v>
      </c>
      <c r="O137">
        <v>10327</v>
      </c>
      <c r="P137">
        <v>3081</v>
      </c>
    </row>
    <row r="138" spans="2:16" ht="13.5" thickBot="1">
      <c r="B138">
        <v>134</v>
      </c>
      <c r="C138" s="1">
        <v>38525</v>
      </c>
      <c r="D138" s="2">
        <v>0.4121527777777778</v>
      </c>
      <c r="E138">
        <v>601.137</v>
      </c>
      <c r="F138">
        <f t="shared" si="14"/>
        <v>4.017008779687724</v>
      </c>
      <c r="G138">
        <v>19544</v>
      </c>
      <c r="H138" s="16">
        <f t="shared" si="10"/>
        <v>592036.7264888391</v>
      </c>
      <c r="I138" s="17">
        <f t="shared" si="11"/>
        <v>0.003414473269713137</v>
      </c>
      <c r="J138" s="18">
        <f t="shared" si="12"/>
        <v>292.87094114050973</v>
      </c>
      <c r="K138" s="18">
        <f t="shared" si="13"/>
        <v>19.72094114050975</v>
      </c>
      <c r="L138">
        <v>0</v>
      </c>
      <c r="M138">
        <v>39691</v>
      </c>
      <c r="N138">
        <v>29525</v>
      </c>
      <c r="O138">
        <v>19332</v>
      </c>
      <c r="P138">
        <v>3046</v>
      </c>
    </row>
    <row r="139" spans="2:16" ht="13.5" thickBot="1">
      <c r="B139">
        <v>135</v>
      </c>
      <c r="C139" s="1">
        <v>38525</v>
      </c>
      <c r="D139" s="2">
        <v>0.4122685185185185</v>
      </c>
      <c r="E139">
        <v>624.113</v>
      </c>
      <c r="F139">
        <f t="shared" si="14"/>
        <v>4.175422764465476</v>
      </c>
      <c r="G139">
        <v>19338</v>
      </c>
      <c r="H139" s="16">
        <f t="shared" si="10"/>
        <v>601018.1244905981</v>
      </c>
      <c r="I139" s="17">
        <f t="shared" si="11"/>
        <v>0.0034181616158928756</v>
      </c>
      <c r="J139" s="18">
        <f t="shared" si="12"/>
        <v>292.5549205603565</v>
      </c>
      <c r="K139" s="18">
        <f t="shared" si="13"/>
        <v>19.404920560356516</v>
      </c>
      <c r="L139">
        <v>0</v>
      </c>
      <c r="M139">
        <v>39681</v>
      </c>
      <c r="N139">
        <v>29525</v>
      </c>
      <c r="O139">
        <v>12312</v>
      </c>
      <c r="P139">
        <v>3037</v>
      </c>
    </row>
    <row r="140" spans="2:16" ht="13.5" thickBot="1">
      <c r="B140">
        <v>136</v>
      </c>
      <c r="C140" s="1">
        <v>38525</v>
      </c>
      <c r="D140" s="2">
        <v>0.41238425925925926</v>
      </c>
      <c r="E140">
        <v>652.145</v>
      </c>
      <c r="F140">
        <f t="shared" si="14"/>
        <v>4.368696651185962</v>
      </c>
      <c r="G140">
        <v>19153</v>
      </c>
      <c r="H140" s="16">
        <f t="shared" si="10"/>
        <v>609248.4849936371</v>
      </c>
      <c r="I140" s="17">
        <f t="shared" si="11"/>
        <v>0.0034214944558815987</v>
      </c>
      <c r="J140" s="18">
        <f t="shared" si="12"/>
        <v>292.26994604097206</v>
      </c>
      <c r="K140" s="18">
        <f t="shared" si="13"/>
        <v>19.11994604097208</v>
      </c>
      <c r="L140">
        <v>0</v>
      </c>
      <c r="M140">
        <v>39668</v>
      </c>
      <c r="N140">
        <v>29525</v>
      </c>
      <c r="O140">
        <v>8295</v>
      </c>
      <c r="P140">
        <v>3011</v>
      </c>
    </row>
    <row r="141" spans="2:16" ht="13.5" thickBot="1">
      <c r="B141">
        <v>137</v>
      </c>
      <c r="C141" s="1">
        <v>38525</v>
      </c>
      <c r="D141" s="2">
        <v>0.4125</v>
      </c>
      <c r="E141">
        <v>662.078</v>
      </c>
      <c r="F141">
        <f t="shared" si="14"/>
        <v>4.437182293194902</v>
      </c>
      <c r="G141">
        <v>18972</v>
      </c>
      <c r="H141" s="16">
        <f t="shared" si="10"/>
        <v>617456.1228912392</v>
      </c>
      <c r="I141" s="17">
        <f t="shared" si="11"/>
        <v>0.0034247744808547998</v>
      </c>
      <c r="J141" s="18">
        <f t="shared" si="12"/>
        <v>291.99002900489</v>
      </c>
      <c r="K141" s="18">
        <f t="shared" si="13"/>
        <v>18.840029004890027</v>
      </c>
      <c r="L141">
        <v>0</v>
      </c>
      <c r="M141">
        <v>39651</v>
      </c>
      <c r="N141">
        <v>29525</v>
      </c>
      <c r="O141">
        <v>11828</v>
      </c>
      <c r="P141">
        <v>3071</v>
      </c>
    </row>
    <row r="142" spans="2:16" ht="13.5" thickBot="1">
      <c r="B142">
        <v>138</v>
      </c>
      <c r="C142" s="1">
        <v>38525</v>
      </c>
      <c r="D142" s="2">
        <v>0.41261574074074076</v>
      </c>
      <c r="E142">
        <v>692.312</v>
      </c>
      <c r="F142">
        <f t="shared" si="14"/>
        <v>4.645638439424469</v>
      </c>
      <c r="G142">
        <v>18786</v>
      </c>
      <c r="H142" s="16">
        <f t="shared" si="10"/>
        <v>626055.1428658823</v>
      </c>
      <c r="I142" s="17">
        <f t="shared" si="11"/>
        <v>0.0034281654378587856</v>
      </c>
      <c r="J142" s="18">
        <f t="shared" si="12"/>
        <v>291.7012081612359</v>
      </c>
      <c r="K142" s="18">
        <f t="shared" si="13"/>
        <v>18.551208161235934</v>
      </c>
      <c r="L142">
        <v>0</v>
      </c>
      <c r="M142">
        <v>39629</v>
      </c>
      <c r="N142">
        <v>29525</v>
      </c>
      <c r="O142">
        <v>7586</v>
      </c>
      <c r="P142">
        <v>3022</v>
      </c>
    </row>
    <row r="143" spans="2:16" ht="13.5" thickBot="1">
      <c r="B143">
        <v>139</v>
      </c>
      <c r="C143" s="1">
        <v>38525</v>
      </c>
      <c r="D143" s="2">
        <v>0.4127314814814815</v>
      </c>
      <c r="E143">
        <v>683.094</v>
      </c>
      <c r="F143">
        <f t="shared" si="14"/>
        <v>4.582082550162574</v>
      </c>
      <c r="G143">
        <v>18607</v>
      </c>
      <c r="H143" s="16">
        <f t="shared" si="10"/>
        <v>634492.7563910494</v>
      </c>
      <c r="I143" s="17">
        <f t="shared" si="11"/>
        <v>0.003431448708278331</v>
      </c>
      <c r="J143" s="18">
        <f t="shared" si="12"/>
        <v>291.4221033196595</v>
      </c>
      <c r="K143" s="18">
        <f t="shared" si="13"/>
        <v>18.27210331965955</v>
      </c>
      <c r="L143">
        <v>0</v>
      </c>
      <c r="M143">
        <v>39606</v>
      </c>
      <c r="N143">
        <v>29525</v>
      </c>
      <c r="O143">
        <v>7071</v>
      </c>
      <c r="P143">
        <v>3055</v>
      </c>
    </row>
    <row r="144" spans="2:16" ht="13.5" thickBot="1">
      <c r="B144">
        <v>140</v>
      </c>
      <c r="C144" s="1">
        <v>38525</v>
      </c>
      <c r="D144" s="2">
        <v>0.4128472222222222</v>
      </c>
      <c r="E144">
        <v>687.582</v>
      </c>
      <c r="F144">
        <f t="shared" si="14"/>
        <v>4.613026228944022</v>
      </c>
      <c r="G144">
        <v>18420</v>
      </c>
      <c r="H144" s="16">
        <f t="shared" si="10"/>
        <v>643482.4850102119</v>
      </c>
      <c r="I144" s="17">
        <f t="shared" si="11"/>
        <v>0.00343490011498213</v>
      </c>
      <c r="J144" s="18">
        <f t="shared" si="12"/>
        <v>291.1292807724636</v>
      </c>
      <c r="K144" s="18">
        <f t="shared" si="13"/>
        <v>17.979280772463596</v>
      </c>
      <c r="L144">
        <v>0</v>
      </c>
      <c r="M144">
        <v>39581</v>
      </c>
      <c r="N144">
        <v>29525</v>
      </c>
      <c r="O144">
        <v>13136</v>
      </c>
      <c r="P144">
        <v>3268</v>
      </c>
    </row>
    <row r="145" spans="2:16" ht="13.5" thickBot="1">
      <c r="B145">
        <v>141</v>
      </c>
      <c r="C145" s="1">
        <v>38525</v>
      </c>
      <c r="D145" s="2">
        <v>0.412962962962963</v>
      </c>
      <c r="E145">
        <v>714.973</v>
      </c>
      <c r="F145">
        <f t="shared" si="14"/>
        <v>4.801880575089885</v>
      </c>
      <c r="G145">
        <v>18233</v>
      </c>
      <c r="H145" s="16">
        <f t="shared" si="10"/>
        <v>652656.4742182739</v>
      </c>
      <c r="I145" s="17">
        <f t="shared" si="11"/>
        <v>0.0034383739347485054</v>
      </c>
      <c r="J145" s="18">
        <f t="shared" si="12"/>
        <v>290.835150270863</v>
      </c>
      <c r="K145" s="18">
        <f t="shared" si="13"/>
        <v>17.685150270863005</v>
      </c>
      <c r="L145">
        <v>0</v>
      </c>
      <c r="M145">
        <v>39552</v>
      </c>
      <c r="N145">
        <v>29525</v>
      </c>
      <c r="O145">
        <v>7311</v>
      </c>
      <c r="P145">
        <v>3065</v>
      </c>
    </row>
    <row r="146" spans="2:16" ht="13.5" thickBot="1">
      <c r="B146">
        <v>142</v>
      </c>
      <c r="C146" s="1">
        <v>38525</v>
      </c>
      <c r="D146" s="2">
        <v>0.41307870370370375</v>
      </c>
      <c r="E146">
        <v>745.035</v>
      </c>
      <c r="F146">
        <f t="shared" si="14"/>
        <v>5.009150822756526</v>
      </c>
      <c r="G146">
        <v>18020</v>
      </c>
      <c r="H146" s="16">
        <f t="shared" si="10"/>
        <v>663337.7681356362</v>
      </c>
      <c r="I146" s="17">
        <f t="shared" si="11"/>
        <v>0.003442358778403298</v>
      </c>
      <c r="J146" s="18">
        <f t="shared" si="12"/>
        <v>290.49848210878224</v>
      </c>
      <c r="K146" s="18">
        <f t="shared" si="13"/>
        <v>17.348482108782264</v>
      </c>
      <c r="L146">
        <v>0</v>
      </c>
      <c r="M146">
        <v>39519</v>
      </c>
      <c r="N146">
        <v>29525</v>
      </c>
      <c r="O146">
        <v>7061</v>
      </c>
      <c r="P146">
        <v>3041</v>
      </c>
    </row>
    <row r="147" spans="2:16" ht="13.5" thickBot="1">
      <c r="B147">
        <v>143</v>
      </c>
      <c r="C147" s="1">
        <v>38525</v>
      </c>
      <c r="D147" s="2">
        <v>0.4131944444444444</v>
      </c>
      <c r="E147">
        <v>765.141</v>
      </c>
      <c r="F147">
        <f t="shared" si="14"/>
        <v>5.147776848955232</v>
      </c>
      <c r="G147">
        <v>17820</v>
      </c>
      <c r="H147" s="16">
        <f t="shared" si="10"/>
        <v>673599.4158401736</v>
      </c>
      <c r="I147" s="17">
        <f t="shared" si="11"/>
        <v>0.003446128337598555</v>
      </c>
      <c r="J147" s="18">
        <f t="shared" si="12"/>
        <v>290.18071935674135</v>
      </c>
      <c r="K147" s="18">
        <f t="shared" si="13"/>
        <v>17.030719356741372</v>
      </c>
      <c r="L147">
        <v>0</v>
      </c>
      <c r="M147">
        <v>39485</v>
      </c>
      <c r="N147">
        <v>29525</v>
      </c>
      <c r="O147">
        <v>44582</v>
      </c>
      <c r="P147">
        <v>3177</v>
      </c>
    </row>
    <row r="148" spans="2:16" ht="13.5" thickBot="1">
      <c r="B148">
        <v>144</v>
      </c>
      <c r="C148" s="1">
        <v>38525</v>
      </c>
      <c r="D148" s="2">
        <v>0.4133101851851852</v>
      </c>
      <c r="E148">
        <v>781.254</v>
      </c>
      <c r="F148">
        <f t="shared" si="14"/>
        <v>5.258872102120444</v>
      </c>
      <c r="G148">
        <v>17642</v>
      </c>
      <c r="H148" s="16">
        <f t="shared" si="10"/>
        <v>682927.8119019951</v>
      </c>
      <c r="I148" s="17">
        <f t="shared" si="11"/>
        <v>0.003449506605695271</v>
      </c>
      <c r="J148" s="18">
        <f t="shared" si="12"/>
        <v>289.89653139059385</v>
      </c>
      <c r="K148" s="18">
        <f t="shared" si="13"/>
        <v>16.746531390593873</v>
      </c>
      <c r="L148">
        <v>0</v>
      </c>
      <c r="M148">
        <v>39446</v>
      </c>
      <c r="N148">
        <v>29525</v>
      </c>
      <c r="O148">
        <v>9782</v>
      </c>
      <c r="P148">
        <v>3102</v>
      </c>
    </row>
    <row r="149" spans="2:16" ht="13.5" thickBot="1">
      <c r="B149">
        <v>145</v>
      </c>
      <c r="C149" s="1">
        <v>38525</v>
      </c>
      <c r="D149" s="2">
        <v>0.4134259259259259</v>
      </c>
      <c r="E149">
        <v>787.664</v>
      </c>
      <c r="F149">
        <f t="shared" si="14"/>
        <v>5.303067507866674</v>
      </c>
      <c r="G149">
        <v>17461</v>
      </c>
      <c r="H149" s="16">
        <f t="shared" si="10"/>
        <v>692608.2998386475</v>
      </c>
      <c r="I149" s="17">
        <f t="shared" si="11"/>
        <v>0.0034529649510778265</v>
      </c>
      <c r="J149" s="18">
        <f t="shared" si="12"/>
        <v>289.6061831406238</v>
      </c>
      <c r="K149" s="18">
        <f t="shared" si="13"/>
        <v>16.456183140623807</v>
      </c>
      <c r="L149">
        <v>0</v>
      </c>
      <c r="M149">
        <v>39405</v>
      </c>
      <c r="N149">
        <v>29526</v>
      </c>
      <c r="O149">
        <v>8683</v>
      </c>
      <c r="P149">
        <v>3078</v>
      </c>
    </row>
    <row r="150" spans="2:16" ht="13.5" thickBot="1">
      <c r="B150">
        <v>146</v>
      </c>
      <c r="C150" s="1">
        <v>38525</v>
      </c>
      <c r="D150" s="2">
        <v>0.4135416666666667</v>
      </c>
      <c r="E150">
        <v>838.266</v>
      </c>
      <c r="F150">
        <f t="shared" si="14"/>
        <v>5.651956107175681</v>
      </c>
      <c r="G150">
        <v>17271</v>
      </c>
      <c r="H150" s="16">
        <f t="shared" si="10"/>
        <v>702988.2516628719</v>
      </c>
      <c r="I150" s="17">
        <f t="shared" si="11"/>
        <v>0.003456620998032554</v>
      </c>
      <c r="J150" s="18">
        <f t="shared" si="12"/>
        <v>289.29986844643423</v>
      </c>
      <c r="K150" s="18">
        <f t="shared" si="13"/>
        <v>16.149868446434255</v>
      </c>
      <c r="L150">
        <v>0</v>
      </c>
      <c r="M150">
        <v>39360</v>
      </c>
      <c r="N150">
        <v>29525</v>
      </c>
      <c r="O150">
        <v>15486</v>
      </c>
      <c r="P150">
        <v>3101</v>
      </c>
    </row>
    <row r="151" spans="2:16" ht="13.5" thickBot="1">
      <c r="B151">
        <v>147</v>
      </c>
      <c r="C151" s="1">
        <v>38525</v>
      </c>
      <c r="D151" s="2">
        <v>0.41365740740740736</v>
      </c>
      <c r="E151">
        <v>806.535</v>
      </c>
      <c r="F151">
        <f t="shared" si="14"/>
        <v>5.433178506593212</v>
      </c>
      <c r="G151">
        <v>17093</v>
      </c>
      <c r="H151" s="16">
        <f t="shared" si="10"/>
        <v>712921.8180200094</v>
      </c>
      <c r="I151" s="17">
        <f t="shared" si="11"/>
        <v>0.003460070665416907</v>
      </c>
      <c r="J151" s="18">
        <f t="shared" si="12"/>
        <v>289.01143840642027</v>
      </c>
      <c r="K151" s="18">
        <f t="shared" si="13"/>
        <v>15.861438406420291</v>
      </c>
      <c r="L151">
        <v>0</v>
      </c>
      <c r="M151">
        <v>39313</v>
      </c>
      <c r="N151">
        <v>29525</v>
      </c>
      <c r="O151">
        <v>16992</v>
      </c>
      <c r="P151">
        <v>2978</v>
      </c>
    </row>
    <row r="152" spans="2:16" ht="13.5" thickBot="1">
      <c r="B152">
        <v>148</v>
      </c>
      <c r="C152" s="1">
        <v>38525</v>
      </c>
      <c r="D152" s="2">
        <v>0.41377314814814814</v>
      </c>
      <c r="E152">
        <v>835.531</v>
      </c>
      <c r="F152">
        <f t="shared" si="14"/>
        <v>5.63309894107335</v>
      </c>
      <c r="G152">
        <v>17077</v>
      </c>
      <c r="H152" s="16">
        <f t="shared" si="10"/>
        <v>713824.8583701327</v>
      </c>
      <c r="I152" s="17">
        <f t="shared" si="11"/>
        <v>0.0034603819308860768</v>
      </c>
      <c r="J152" s="18">
        <f t="shared" si="12"/>
        <v>288.9854414838933</v>
      </c>
      <c r="K152" s="18">
        <f t="shared" si="13"/>
        <v>15.835441483893305</v>
      </c>
      <c r="L152">
        <v>0</v>
      </c>
      <c r="M152">
        <v>39262</v>
      </c>
      <c r="N152">
        <v>29525</v>
      </c>
      <c r="O152">
        <v>7289</v>
      </c>
      <c r="P152">
        <v>3090</v>
      </c>
    </row>
    <row r="153" spans="2:16" ht="13.5" thickBot="1">
      <c r="B153">
        <v>149</v>
      </c>
      <c r="C153" s="1">
        <v>38525</v>
      </c>
      <c r="D153" s="2">
        <v>0.4138888888888889</v>
      </c>
      <c r="E153">
        <v>778.434</v>
      </c>
      <c r="F153">
        <f t="shared" si="14"/>
        <v>5.239428881495737</v>
      </c>
      <c r="G153">
        <v>17134</v>
      </c>
      <c r="H153" s="16">
        <f t="shared" si="10"/>
        <v>710615.4691094769</v>
      </c>
      <c r="I153" s="17">
        <f t="shared" si="11"/>
        <v>0.003459273943969238</v>
      </c>
      <c r="J153" s="18">
        <f t="shared" si="12"/>
        <v>289.0780019730327</v>
      </c>
      <c r="K153" s="18">
        <f t="shared" si="13"/>
        <v>15.928001973032735</v>
      </c>
      <c r="L153">
        <v>0</v>
      </c>
      <c r="M153">
        <v>39209</v>
      </c>
      <c r="N153">
        <v>29525</v>
      </c>
      <c r="O153">
        <v>13297</v>
      </c>
      <c r="P153">
        <v>3142</v>
      </c>
    </row>
    <row r="154" spans="2:16" ht="13.5" thickBot="1">
      <c r="B154">
        <v>150</v>
      </c>
      <c r="C154" s="1">
        <v>38525</v>
      </c>
      <c r="D154" s="2">
        <v>0.41400462962962964</v>
      </c>
      <c r="E154">
        <v>772.902</v>
      </c>
      <c r="F154">
        <f t="shared" si="14"/>
        <v>5.201287074227696</v>
      </c>
      <c r="G154">
        <v>17016</v>
      </c>
      <c r="H154" s="16">
        <f t="shared" si="10"/>
        <v>717283.2665011638</v>
      </c>
      <c r="I154" s="17">
        <f t="shared" si="11"/>
        <v>0.00346157044179529</v>
      </c>
      <c r="J154" s="18">
        <f t="shared" si="12"/>
        <v>288.88621994396436</v>
      </c>
      <c r="K154" s="18">
        <f t="shared" si="13"/>
        <v>15.736219943964386</v>
      </c>
      <c r="L154">
        <v>0</v>
      </c>
      <c r="M154">
        <v>39153</v>
      </c>
      <c r="N154">
        <v>29526</v>
      </c>
      <c r="O154">
        <v>5887</v>
      </c>
      <c r="P154">
        <v>3090</v>
      </c>
    </row>
    <row r="155" spans="2:16" ht="13.5" thickBot="1">
      <c r="B155">
        <v>151</v>
      </c>
      <c r="C155" s="1">
        <v>38525</v>
      </c>
      <c r="D155" s="2">
        <v>0.41412037037037036</v>
      </c>
      <c r="E155">
        <v>769.348</v>
      </c>
      <c r="F155">
        <f t="shared" si="14"/>
        <v>5.176783100433296</v>
      </c>
      <c r="G155">
        <v>16878</v>
      </c>
      <c r="H155" s="16">
        <f t="shared" si="10"/>
        <v>725199.379203103</v>
      </c>
      <c r="I155" s="17">
        <f t="shared" si="11"/>
        <v>0.003464269900469788</v>
      </c>
      <c r="J155" s="18">
        <f t="shared" si="12"/>
        <v>288.6611114983825</v>
      </c>
      <c r="K155" s="18">
        <f t="shared" si="13"/>
        <v>15.511111498382547</v>
      </c>
      <c r="L155">
        <v>0</v>
      </c>
      <c r="M155">
        <v>39092</v>
      </c>
      <c r="N155">
        <v>29525</v>
      </c>
      <c r="O155">
        <v>4552</v>
      </c>
      <c r="P155">
        <v>3115</v>
      </c>
    </row>
    <row r="156" spans="2:16" ht="13.5" thickBot="1">
      <c r="B156">
        <v>152</v>
      </c>
      <c r="C156" s="1">
        <v>38525</v>
      </c>
      <c r="D156" s="2">
        <v>0.4142361111111111</v>
      </c>
      <c r="E156">
        <v>766.426</v>
      </c>
      <c r="F156">
        <f t="shared" si="14"/>
        <v>5.156636614381739</v>
      </c>
      <c r="G156">
        <v>16739</v>
      </c>
      <c r="H156" s="16">
        <f t="shared" si="10"/>
        <v>733304.6931960891</v>
      </c>
      <c r="I156" s="17">
        <f t="shared" si="11"/>
        <v>0.0034670041545180824</v>
      </c>
      <c r="J156" s="18">
        <f t="shared" si="12"/>
        <v>288.43345881107</v>
      </c>
      <c r="K156" s="18">
        <f t="shared" si="13"/>
        <v>15.283458811070034</v>
      </c>
      <c r="L156">
        <v>0</v>
      </c>
      <c r="M156">
        <v>39031</v>
      </c>
      <c r="N156">
        <v>29524</v>
      </c>
      <c r="O156">
        <v>4668</v>
      </c>
      <c r="P156">
        <v>3112</v>
      </c>
    </row>
    <row r="157" spans="2:16" ht="13.5" thickBot="1">
      <c r="B157">
        <v>153</v>
      </c>
      <c r="C157" s="1">
        <v>38525</v>
      </c>
      <c r="D157" s="2">
        <v>0.41435185185185186</v>
      </c>
      <c r="E157">
        <v>763.953</v>
      </c>
      <c r="F157">
        <f t="shared" si="14"/>
        <v>5.139585875160143</v>
      </c>
      <c r="G157">
        <v>16610</v>
      </c>
      <c r="H157" s="16">
        <f t="shared" si="10"/>
        <v>740948.1602211065</v>
      </c>
      <c r="I157" s="17">
        <f t="shared" si="11"/>
        <v>0.003469555639559146</v>
      </c>
      <c r="J157" s="18">
        <f t="shared" si="12"/>
        <v>288.2213470215637</v>
      </c>
      <c r="K157" s="18">
        <f t="shared" si="13"/>
        <v>15.071347021563724</v>
      </c>
      <c r="L157">
        <v>0</v>
      </c>
      <c r="M157">
        <v>38967</v>
      </c>
      <c r="N157">
        <v>29526</v>
      </c>
      <c r="O157">
        <v>4735</v>
      </c>
      <c r="P157">
        <v>3133</v>
      </c>
    </row>
    <row r="158" spans="2:16" ht="13.5" thickBot="1">
      <c r="B158">
        <v>154</v>
      </c>
      <c r="C158" s="1">
        <v>38525</v>
      </c>
      <c r="D158" s="2">
        <v>0.41446759259259264</v>
      </c>
      <c r="E158">
        <v>764.23</v>
      </c>
      <c r="F158">
        <f t="shared" si="14"/>
        <v>5.141495723427179</v>
      </c>
      <c r="G158">
        <v>16493</v>
      </c>
      <c r="H158" s="16">
        <f t="shared" si="10"/>
        <v>747983.9212185014</v>
      </c>
      <c r="I158" s="17">
        <f t="shared" si="11"/>
        <v>0.0034718815933312665</v>
      </c>
      <c r="J158" s="18">
        <f t="shared" si="12"/>
        <v>288.02825589466636</v>
      </c>
      <c r="K158" s="18">
        <f t="shared" si="13"/>
        <v>14.878255894666381</v>
      </c>
      <c r="L158">
        <v>0</v>
      </c>
      <c r="M158">
        <v>38899</v>
      </c>
      <c r="N158">
        <v>29526</v>
      </c>
      <c r="O158">
        <v>4664</v>
      </c>
      <c r="P158">
        <v>3081</v>
      </c>
    </row>
    <row r="159" spans="2:16" ht="13.5" thickBot="1">
      <c r="B159">
        <v>155</v>
      </c>
      <c r="C159" s="1">
        <v>38525</v>
      </c>
      <c r="D159" s="2">
        <v>0.4145833333333333</v>
      </c>
      <c r="E159">
        <v>765.312</v>
      </c>
      <c r="F159">
        <f t="shared" si="14"/>
        <v>5.14895585275907</v>
      </c>
      <c r="G159">
        <v>16397</v>
      </c>
      <c r="H159" s="16">
        <f t="shared" si="10"/>
        <v>753831.7818801157</v>
      </c>
      <c r="I159" s="17">
        <f t="shared" si="11"/>
        <v>0.003473798598832403</v>
      </c>
      <c r="J159" s="18">
        <f t="shared" si="12"/>
        <v>287.8693083519912</v>
      </c>
      <c r="K159" s="18">
        <f t="shared" si="13"/>
        <v>14.71930835199123</v>
      </c>
      <c r="L159">
        <v>0</v>
      </c>
      <c r="M159">
        <v>38830</v>
      </c>
      <c r="N159">
        <v>29525</v>
      </c>
      <c r="O159">
        <v>4226</v>
      </c>
      <c r="P159">
        <v>3169</v>
      </c>
    </row>
    <row r="160" spans="2:16" ht="13.5" thickBot="1">
      <c r="B160">
        <v>156</v>
      </c>
      <c r="C160" s="1">
        <v>38525</v>
      </c>
      <c r="D160" s="2">
        <v>0.4146990740740741</v>
      </c>
      <c r="E160">
        <v>765.543</v>
      </c>
      <c r="F160">
        <f t="shared" si="14"/>
        <v>5.150548542108115</v>
      </c>
      <c r="G160">
        <v>16327</v>
      </c>
      <c r="H160" s="16">
        <f t="shared" si="10"/>
        <v>758139.1640778353</v>
      </c>
      <c r="I160" s="17">
        <f t="shared" si="11"/>
        <v>0.003475201328094439</v>
      </c>
      <c r="J160" s="18">
        <f t="shared" si="12"/>
        <v>287.75311286737195</v>
      </c>
      <c r="K160" s="18">
        <f t="shared" si="13"/>
        <v>14.603112867371976</v>
      </c>
      <c r="L160">
        <v>0</v>
      </c>
      <c r="M160">
        <v>38757</v>
      </c>
      <c r="N160">
        <v>29525</v>
      </c>
      <c r="O160">
        <v>4061</v>
      </c>
      <c r="P160">
        <v>3100</v>
      </c>
    </row>
    <row r="161" spans="2:16" ht="13.5" thickBot="1">
      <c r="B161">
        <v>157</v>
      </c>
      <c r="C161" s="1">
        <v>38525</v>
      </c>
      <c r="D161" s="2">
        <v>0.4148148148148148</v>
      </c>
      <c r="E161">
        <v>766.168</v>
      </c>
      <c r="F161">
        <f t="shared" si="14"/>
        <v>5.154857766537351</v>
      </c>
      <c r="G161">
        <v>16254</v>
      </c>
      <c r="H161" s="16">
        <f t="shared" si="10"/>
        <v>762670.6346791715</v>
      </c>
      <c r="I161" s="17">
        <f t="shared" si="11"/>
        <v>0.00347666863790175</v>
      </c>
      <c r="J161" s="18">
        <f t="shared" si="12"/>
        <v>287.6316681717252</v>
      </c>
      <c r="K161" s="18">
        <f t="shared" si="13"/>
        <v>14.481668171725232</v>
      </c>
      <c r="L161">
        <v>0</v>
      </c>
      <c r="M161">
        <v>38683</v>
      </c>
      <c r="N161">
        <v>29525</v>
      </c>
      <c r="O161">
        <v>4520</v>
      </c>
      <c r="P161">
        <v>3109</v>
      </c>
    </row>
    <row r="162" spans="2:16" ht="13.5" thickBot="1">
      <c r="B162">
        <v>158</v>
      </c>
      <c r="C162" s="1">
        <v>38525</v>
      </c>
      <c r="D162" s="2">
        <v>0.4149305555555556</v>
      </c>
      <c r="E162">
        <v>766.277</v>
      </c>
      <c r="F162">
        <f t="shared" si="14"/>
        <v>5.155609295277809</v>
      </c>
      <c r="G162">
        <v>16212</v>
      </c>
      <c r="H162" s="16">
        <f t="shared" si="10"/>
        <v>765296.2602957119</v>
      </c>
      <c r="I162" s="17">
        <f t="shared" si="11"/>
        <v>0.0034775149269675658</v>
      </c>
      <c r="J162" s="18">
        <f t="shared" si="12"/>
        <v>287.561670043502</v>
      </c>
      <c r="K162" s="18">
        <f t="shared" si="13"/>
        <v>14.411670043502</v>
      </c>
      <c r="L162">
        <v>0</v>
      </c>
      <c r="M162">
        <v>38607</v>
      </c>
      <c r="N162">
        <v>29525</v>
      </c>
      <c r="O162">
        <v>4707</v>
      </c>
      <c r="P162">
        <v>3141</v>
      </c>
    </row>
    <row r="163" spans="2:16" ht="13.5" thickBot="1">
      <c r="B163">
        <v>159</v>
      </c>
      <c r="C163" s="1">
        <v>38525</v>
      </c>
      <c r="D163" s="2">
        <v>0.41504629629629625</v>
      </c>
      <c r="E163">
        <v>777.488</v>
      </c>
      <c r="F163">
        <f t="shared" si="14"/>
        <v>5.232906439399648</v>
      </c>
      <c r="G163">
        <v>16142</v>
      </c>
      <c r="H163" s="16">
        <f t="shared" si="10"/>
        <v>769702.6399608589</v>
      </c>
      <c r="I163" s="17">
        <f t="shared" si="11"/>
        <v>0.0034789288203780117</v>
      </c>
      <c r="J163" s="18">
        <f t="shared" si="12"/>
        <v>287.4448002909535</v>
      </c>
      <c r="K163" s="18">
        <f t="shared" si="13"/>
        <v>14.294800290953503</v>
      </c>
      <c r="L163">
        <v>0</v>
      </c>
      <c r="M163">
        <v>38527</v>
      </c>
      <c r="N163">
        <v>29525</v>
      </c>
      <c r="O163">
        <v>6642</v>
      </c>
      <c r="P163">
        <v>3371</v>
      </c>
    </row>
    <row r="164" spans="2:16" ht="13.5" thickBot="1">
      <c r="B164">
        <v>160</v>
      </c>
      <c r="C164" s="1">
        <v>38525</v>
      </c>
      <c r="D164" s="2">
        <v>0.415162037037037</v>
      </c>
      <c r="E164">
        <v>790.93</v>
      </c>
      <c r="F164">
        <f t="shared" si="14"/>
        <v>5.325585791044082</v>
      </c>
      <c r="G164">
        <v>16225</v>
      </c>
      <c r="H164" s="16">
        <f t="shared" si="10"/>
        <v>764482.115302915</v>
      </c>
      <c r="I164" s="17">
        <f t="shared" si="11"/>
        <v>0.003477252816944432</v>
      </c>
      <c r="J164" s="18">
        <f t="shared" si="12"/>
        <v>287.5833460043698</v>
      </c>
      <c r="K164" s="18">
        <f t="shared" si="13"/>
        <v>14.43334600436981</v>
      </c>
      <c r="L164">
        <v>0</v>
      </c>
      <c r="M164">
        <v>38448</v>
      </c>
      <c r="N164">
        <v>29525</v>
      </c>
      <c r="O164">
        <v>8056</v>
      </c>
      <c r="P164">
        <v>3204</v>
      </c>
    </row>
    <row r="165" spans="2:16" ht="13.5" thickBot="1">
      <c r="B165">
        <v>161</v>
      </c>
      <c r="C165" s="1">
        <v>38525</v>
      </c>
      <c r="D165" s="2">
        <v>0.4152777777777778</v>
      </c>
      <c r="E165">
        <v>814.18</v>
      </c>
      <c r="F165">
        <f t="shared" si="14"/>
        <v>5.485888939811609</v>
      </c>
      <c r="G165">
        <v>16238</v>
      </c>
      <c r="H165" s="16">
        <f t="shared" si="10"/>
        <v>763669.2728011408</v>
      </c>
      <c r="I165" s="17">
        <f t="shared" si="11"/>
        <v>0.003476990853535906</v>
      </c>
      <c r="J165" s="18">
        <f t="shared" si="12"/>
        <v>287.60501310581697</v>
      </c>
      <c r="K165" s="18">
        <f t="shared" si="13"/>
        <v>14.455013105816988</v>
      </c>
      <c r="L165">
        <v>0</v>
      </c>
      <c r="M165">
        <v>38369</v>
      </c>
      <c r="N165">
        <v>29524</v>
      </c>
      <c r="O165">
        <v>16805</v>
      </c>
      <c r="P165">
        <v>3211</v>
      </c>
    </row>
    <row r="166" spans="2:16" ht="13.5" thickBot="1">
      <c r="B166">
        <v>162</v>
      </c>
      <c r="C166" s="1">
        <v>38525</v>
      </c>
      <c r="D166" s="2">
        <v>0.4153935185185185</v>
      </c>
      <c r="E166">
        <v>836.992</v>
      </c>
      <c r="F166">
        <f t="shared" si="14"/>
        <v>5.643172184099129</v>
      </c>
      <c r="G166">
        <v>16188</v>
      </c>
      <c r="H166" s="16">
        <f t="shared" si="10"/>
        <v>766802.729694932</v>
      </c>
      <c r="I166" s="17">
        <f t="shared" si="11"/>
        <v>0.003477999208500129</v>
      </c>
      <c r="J166" s="18">
        <f t="shared" si="12"/>
        <v>287.5216295495494</v>
      </c>
      <c r="K166" s="18">
        <f t="shared" si="13"/>
        <v>14.371629549549425</v>
      </c>
      <c r="L166">
        <v>0</v>
      </c>
      <c r="M166">
        <v>38285</v>
      </c>
      <c r="N166">
        <v>29524</v>
      </c>
      <c r="O166">
        <v>13369</v>
      </c>
      <c r="P166">
        <v>3212</v>
      </c>
    </row>
    <row r="167" spans="2:16" ht="13.5" thickBot="1">
      <c r="B167">
        <v>163</v>
      </c>
      <c r="C167" s="1">
        <v>38525</v>
      </c>
      <c r="D167" s="2">
        <v>0.41550925925925924</v>
      </c>
      <c r="E167">
        <v>865.043</v>
      </c>
      <c r="F167">
        <f t="shared" si="14"/>
        <v>5.836577071242265</v>
      </c>
      <c r="G167">
        <v>15904</v>
      </c>
      <c r="H167" s="16">
        <f t="shared" si="10"/>
        <v>784974.2184172332</v>
      </c>
      <c r="I167" s="17">
        <f t="shared" si="11"/>
        <v>0.003483768494815958</v>
      </c>
      <c r="J167" s="18">
        <f t="shared" si="12"/>
        <v>287.0454800564549</v>
      </c>
      <c r="K167" s="18">
        <f t="shared" si="13"/>
        <v>13.895480056454915</v>
      </c>
      <c r="L167">
        <v>0</v>
      </c>
      <c r="M167">
        <v>38202</v>
      </c>
      <c r="N167">
        <v>29525</v>
      </c>
      <c r="O167">
        <v>9539</v>
      </c>
      <c r="P167">
        <v>3272</v>
      </c>
    </row>
    <row r="168" spans="2:16" ht="13.5" thickBot="1">
      <c r="B168">
        <v>164</v>
      </c>
      <c r="C168" s="1">
        <v>38525</v>
      </c>
      <c r="D168" s="2">
        <v>0.415625</v>
      </c>
      <c r="E168">
        <v>877.645</v>
      </c>
      <c r="F168">
        <f t="shared" si="14"/>
        <v>5.9234648252538085</v>
      </c>
      <c r="G168">
        <v>15234</v>
      </c>
      <c r="H168" s="16">
        <f t="shared" si="10"/>
        <v>830525.7643588374</v>
      </c>
      <c r="I168" s="17">
        <f t="shared" si="11"/>
        <v>0.003497675062606248</v>
      </c>
      <c r="J168" s="18">
        <f t="shared" si="12"/>
        <v>285.90420267766746</v>
      </c>
      <c r="K168" s="18">
        <f t="shared" si="13"/>
        <v>12.754202677667479</v>
      </c>
      <c r="L168">
        <v>0</v>
      </c>
      <c r="M168">
        <v>38117</v>
      </c>
      <c r="N168">
        <v>29525</v>
      </c>
      <c r="O168">
        <v>7817</v>
      </c>
      <c r="P168">
        <v>3201</v>
      </c>
    </row>
    <row r="169" spans="2:16" ht="13.5" thickBot="1">
      <c r="B169">
        <v>165</v>
      </c>
      <c r="C169" s="1">
        <v>38525</v>
      </c>
      <c r="D169" s="2">
        <v>0.41574074074074074</v>
      </c>
      <c r="E169">
        <v>892.809</v>
      </c>
      <c r="F169">
        <f t="shared" si="14"/>
        <v>6.02801695204567</v>
      </c>
      <c r="G169">
        <v>14849</v>
      </c>
      <c r="H169" s="16">
        <f t="shared" si="10"/>
        <v>858558.8909023743</v>
      </c>
      <c r="I169" s="17">
        <f t="shared" si="11"/>
        <v>0.0035058669143118956</v>
      </c>
      <c r="J169" s="18">
        <f t="shared" si="12"/>
        <v>285.2361554050241</v>
      </c>
      <c r="K169" s="18">
        <f t="shared" si="13"/>
        <v>12.086155405024101</v>
      </c>
      <c r="L169">
        <v>0</v>
      </c>
      <c r="M169">
        <v>38029</v>
      </c>
      <c r="N169">
        <v>29526</v>
      </c>
      <c r="O169">
        <v>7862</v>
      </c>
      <c r="P169">
        <v>3235</v>
      </c>
    </row>
    <row r="170" spans="2:16" ht="13.5" thickBot="1">
      <c r="B170">
        <v>166</v>
      </c>
      <c r="C170" s="1">
        <v>38525</v>
      </c>
      <c r="D170" s="2">
        <v>0.4158564814814815</v>
      </c>
      <c r="E170">
        <v>908.191</v>
      </c>
      <c r="F170">
        <f t="shared" si="14"/>
        <v>6.134072136318449</v>
      </c>
      <c r="G170">
        <v>14646</v>
      </c>
      <c r="H170" s="16">
        <f t="shared" si="10"/>
        <v>873932.8610881305</v>
      </c>
      <c r="I170" s="17">
        <f t="shared" si="11"/>
        <v>0.003510249029930748</v>
      </c>
      <c r="J170" s="18">
        <f t="shared" si="12"/>
        <v>284.88007302995493</v>
      </c>
      <c r="K170" s="18">
        <f t="shared" si="13"/>
        <v>11.730073029954951</v>
      </c>
      <c r="L170">
        <v>0</v>
      </c>
      <c r="M170">
        <v>37940</v>
      </c>
      <c r="N170">
        <v>29526</v>
      </c>
      <c r="O170">
        <v>13006</v>
      </c>
      <c r="P170">
        <v>3253</v>
      </c>
    </row>
    <row r="171" spans="2:16" ht="13.5" thickBot="1">
      <c r="B171">
        <v>167</v>
      </c>
      <c r="C171" s="1">
        <v>38525</v>
      </c>
      <c r="D171" s="2">
        <v>0.4159722222222222</v>
      </c>
      <c r="E171">
        <v>920.328</v>
      </c>
      <c r="F171">
        <f t="shared" si="14"/>
        <v>6.217753827354641</v>
      </c>
      <c r="G171">
        <v>14470</v>
      </c>
      <c r="H171" s="16">
        <f t="shared" si="10"/>
        <v>887610.8047495028</v>
      </c>
      <c r="I171" s="17">
        <f t="shared" si="11"/>
        <v>0.003514084757090758</v>
      </c>
      <c r="J171" s="18">
        <f t="shared" si="12"/>
        <v>284.56911802772805</v>
      </c>
      <c r="K171" s="18">
        <f t="shared" si="13"/>
        <v>11.419118027728075</v>
      </c>
      <c r="L171">
        <v>0</v>
      </c>
      <c r="M171">
        <v>37848</v>
      </c>
      <c r="N171">
        <v>29526</v>
      </c>
      <c r="O171">
        <v>8455</v>
      </c>
      <c r="P171">
        <v>3224</v>
      </c>
    </row>
    <row r="172" spans="2:16" ht="13.5" thickBot="1">
      <c r="B172">
        <v>168</v>
      </c>
      <c r="C172" s="1">
        <v>38525</v>
      </c>
      <c r="D172" s="2">
        <v>0.41608796296296297</v>
      </c>
      <c r="E172">
        <v>937.996</v>
      </c>
      <c r="F172">
        <f t="shared" si="14"/>
        <v>6.339570430899788</v>
      </c>
      <c r="G172">
        <v>14319</v>
      </c>
      <c r="H172" s="16">
        <f t="shared" si="10"/>
        <v>899613.592394576</v>
      </c>
      <c r="I172" s="17">
        <f t="shared" si="11"/>
        <v>0.003517403360011019</v>
      </c>
      <c r="J172" s="18">
        <f t="shared" si="12"/>
        <v>284.30063249751015</v>
      </c>
      <c r="K172" s="18">
        <f t="shared" si="13"/>
        <v>11.150632497510173</v>
      </c>
      <c r="L172">
        <v>0</v>
      </c>
      <c r="M172">
        <v>37755</v>
      </c>
      <c r="N172">
        <v>29525</v>
      </c>
      <c r="O172">
        <v>15011</v>
      </c>
      <c r="P172">
        <v>3292</v>
      </c>
    </row>
    <row r="173" spans="2:16" ht="13.5" thickBot="1">
      <c r="B173">
        <v>169</v>
      </c>
      <c r="C173" s="1">
        <v>38525</v>
      </c>
      <c r="D173" s="2">
        <v>0.4162037037037037</v>
      </c>
      <c r="E173">
        <v>953.289</v>
      </c>
      <c r="F173">
        <f t="shared" si="14"/>
        <v>6.4450119816138445</v>
      </c>
      <c r="G173">
        <v>14168</v>
      </c>
      <c r="H173" s="16">
        <f t="shared" si="10"/>
        <v>911871.9789357729</v>
      </c>
      <c r="I173" s="17">
        <f t="shared" si="11"/>
        <v>0.0035207482033040353</v>
      </c>
      <c r="J173" s="18">
        <f t="shared" si="12"/>
        <v>284.03053619726427</v>
      </c>
      <c r="K173" s="18">
        <f t="shared" si="13"/>
        <v>10.880536197264291</v>
      </c>
      <c r="L173">
        <v>0</v>
      </c>
      <c r="M173">
        <v>37660</v>
      </c>
      <c r="N173">
        <v>29525</v>
      </c>
      <c r="O173">
        <v>24922</v>
      </c>
      <c r="P173">
        <v>3401</v>
      </c>
    </row>
    <row r="174" spans="2:16" ht="13.5" thickBot="1">
      <c r="B174">
        <v>170</v>
      </c>
      <c r="C174" s="1">
        <v>38525</v>
      </c>
      <c r="D174" s="2">
        <v>0.41631944444444446</v>
      </c>
      <c r="E174">
        <v>966.289</v>
      </c>
      <c r="F174">
        <f t="shared" si="14"/>
        <v>6.534643849741924</v>
      </c>
      <c r="G174">
        <v>14021</v>
      </c>
      <c r="H174" s="16">
        <f t="shared" si="10"/>
        <v>924059.0274044122</v>
      </c>
      <c r="I174" s="17">
        <f t="shared" si="11"/>
        <v>0.0035240302414914575</v>
      </c>
      <c r="J174" s="18">
        <f t="shared" si="12"/>
        <v>283.76600978792254</v>
      </c>
      <c r="K174" s="18">
        <f t="shared" si="13"/>
        <v>10.616009787922565</v>
      </c>
      <c r="L174">
        <v>0</v>
      </c>
      <c r="M174">
        <v>37562</v>
      </c>
      <c r="N174">
        <v>29525</v>
      </c>
      <c r="O174">
        <v>16322</v>
      </c>
      <c r="P174">
        <v>3269</v>
      </c>
    </row>
    <row r="175" spans="2:16" ht="13.5" thickBot="1">
      <c r="B175">
        <v>171</v>
      </c>
      <c r="C175" s="1">
        <v>38525</v>
      </c>
      <c r="D175" s="2">
        <v>0.41643518518518513</v>
      </c>
      <c r="E175">
        <v>989.52</v>
      </c>
      <c r="F175">
        <f t="shared" si="14"/>
        <v>6.694815998086803</v>
      </c>
      <c r="G175">
        <v>13894</v>
      </c>
      <c r="H175" s="16">
        <f t="shared" si="10"/>
        <v>934795.4072755529</v>
      </c>
      <c r="I175" s="17">
        <f t="shared" si="11"/>
        <v>0.0035268866980316107</v>
      </c>
      <c r="J175" s="18">
        <f t="shared" si="12"/>
        <v>283.53618520212444</v>
      </c>
      <c r="K175" s="18">
        <f t="shared" si="13"/>
        <v>10.386185202124466</v>
      </c>
      <c r="L175">
        <v>0</v>
      </c>
      <c r="M175">
        <v>37462</v>
      </c>
      <c r="N175">
        <v>29526</v>
      </c>
      <c r="O175">
        <v>10313</v>
      </c>
      <c r="P175">
        <v>3360</v>
      </c>
    </row>
    <row r="176" spans="2:16" ht="13.5" thickBot="1">
      <c r="B176">
        <v>172</v>
      </c>
      <c r="C176" s="1">
        <v>38525</v>
      </c>
      <c r="D176" s="2">
        <v>0.4165509259259259</v>
      </c>
      <c r="E176">
        <v>1002.742</v>
      </c>
      <c r="F176">
        <f t="shared" si="14"/>
        <v>6.785978502732147</v>
      </c>
      <c r="G176">
        <v>13755</v>
      </c>
      <c r="H176" s="16">
        <f t="shared" si="10"/>
        <v>946773.2638861347</v>
      </c>
      <c r="I176" s="17">
        <f t="shared" si="11"/>
        <v>0.003530035809175048</v>
      </c>
      <c r="J176" s="18">
        <f t="shared" si="12"/>
        <v>283.283245286312</v>
      </c>
      <c r="K176" s="18">
        <f t="shared" si="13"/>
        <v>10.133245286312047</v>
      </c>
      <c r="L176">
        <v>0</v>
      </c>
      <c r="M176">
        <v>37360</v>
      </c>
      <c r="N176">
        <v>29525</v>
      </c>
      <c r="O176">
        <v>9224</v>
      </c>
      <c r="P176">
        <v>3289</v>
      </c>
    </row>
    <row r="177" spans="2:16" ht="13.5" thickBot="1">
      <c r="B177">
        <v>173</v>
      </c>
      <c r="C177" s="1">
        <v>38525</v>
      </c>
      <c r="D177" s="2">
        <v>0.4166666666666667</v>
      </c>
      <c r="E177">
        <v>1023.77</v>
      </c>
      <c r="F177">
        <f t="shared" si="14"/>
        <v>6.930961496808859</v>
      </c>
      <c r="G177">
        <v>13643</v>
      </c>
      <c r="H177" s="16">
        <f t="shared" si="10"/>
        <v>956601.8680174537</v>
      </c>
      <c r="I177" s="17">
        <f t="shared" si="11"/>
        <v>0.003532590871847653</v>
      </c>
      <c r="J177" s="18">
        <f t="shared" si="12"/>
        <v>283.0783513509362</v>
      </c>
      <c r="K177" s="18">
        <f t="shared" si="13"/>
        <v>9.928351350936225</v>
      </c>
      <c r="L177">
        <v>0</v>
      </c>
      <c r="M177">
        <v>37255</v>
      </c>
      <c r="N177">
        <v>29525</v>
      </c>
      <c r="O177">
        <v>14463</v>
      </c>
      <c r="P177">
        <v>3356</v>
      </c>
    </row>
    <row r="178" spans="2:16" ht="13.5" thickBot="1">
      <c r="B178">
        <v>174</v>
      </c>
      <c r="C178" s="1">
        <v>38525</v>
      </c>
      <c r="D178" s="2">
        <v>0.4167824074074074</v>
      </c>
      <c r="E178">
        <v>1037.852</v>
      </c>
      <c r="F178">
        <f t="shared" si="14"/>
        <v>7.02805349426883</v>
      </c>
      <c r="G178">
        <v>13545</v>
      </c>
      <c r="H178" s="16">
        <f t="shared" si="10"/>
        <v>965335.0951093785</v>
      </c>
      <c r="I178" s="17">
        <f t="shared" si="11"/>
        <v>0.003534839714777195</v>
      </c>
      <c r="J178" s="18">
        <f t="shared" si="12"/>
        <v>282.89825867338686</v>
      </c>
      <c r="K178" s="18">
        <f t="shared" si="13"/>
        <v>9.748258673386886</v>
      </c>
      <c r="L178">
        <v>0</v>
      </c>
      <c r="M178">
        <v>37147</v>
      </c>
      <c r="N178">
        <v>29525</v>
      </c>
      <c r="O178">
        <v>9740</v>
      </c>
      <c r="P178">
        <v>3272</v>
      </c>
    </row>
    <row r="179" spans="2:16" ht="13.5" thickBot="1">
      <c r="B179">
        <v>175</v>
      </c>
      <c r="C179" s="1">
        <v>38525</v>
      </c>
      <c r="D179" s="2">
        <v>0.4168981481481482</v>
      </c>
      <c r="E179">
        <v>1054.168</v>
      </c>
      <c r="F179">
        <f t="shared" si="14"/>
        <v>7.140548383528657</v>
      </c>
      <c r="G179">
        <v>13469</v>
      </c>
      <c r="H179" s="16">
        <f t="shared" si="10"/>
        <v>972195.2061251093</v>
      </c>
      <c r="I179" s="17">
        <f t="shared" si="11"/>
        <v>0.003536592304217104</v>
      </c>
      <c r="J179" s="18">
        <f t="shared" si="12"/>
        <v>282.75806595167325</v>
      </c>
      <c r="K179" s="18">
        <f t="shared" si="13"/>
        <v>9.608065951673268</v>
      </c>
      <c r="L179">
        <v>0</v>
      </c>
      <c r="M179">
        <v>37037</v>
      </c>
      <c r="N179">
        <v>29525</v>
      </c>
      <c r="O179">
        <v>14568</v>
      </c>
      <c r="P179">
        <v>3306</v>
      </c>
    </row>
    <row r="180" spans="2:16" ht="13.5" thickBot="1">
      <c r="B180">
        <v>176</v>
      </c>
      <c r="C180" s="1">
        <v>38525</v>
      </c>
      <c r="D180" s="2">
        <v>0.41701388888888885</v>
      </c>
      <c r="E180">
        <v>1066.195</v>
      </c>
      <c r="F180">
        <f t="shared" si="14"/>
        <v>7.223471651065305</v>
      </c>
      <c r="G180">
        <v>13373</v>
      </c>
      <c r="H180" s="16">
        <f t="shared" si="10"/>
        <v>980971.947098263</v>
      </c>
      <c r="I180" s="17">
        <f t="shared" si="11"/>
        <v>0.0035388169829666956</v>
      </c>
      <c r="J180" s="18">
        <f t="shared" si="12"/>
        <v>282.5803099773954</v>
      </c>
      <c r="K180" s="18">
        <f t="shared" si="13"/>
        <v>9.430309977395439</v>
      </c>
      <c r="L180">
        <v>0</v>
      </c>
      <c r="M180">
        <v>36926</v>
      </c>
      <c r="N180">
        <v>29525</v>
      </c>
      <c r="O180">
        <v>11148</v>
      </c>
      <c r="P180">
        <v>3210</v>
      </c>
    </row>
    <row r="181" spans="2:16" ht="13.5" thickBot="1">
      <c r="B181">
        <v>177</v>
      </c>
      <c r="C181" s="1">
        <v>38525</v>
      </c>
      <c r="D181" s="2">
        <v>0.41712962962962963</v>
      </c>
      <c r="E181">
        <v>1090.211</v>
      </c>
      <c r="F181">
        <f t="shared" si="14"/>
        <v>7.3890561852933025</v>
      </c>
      <c r="G181">
        <v>13325</v>
      </c>
      <c r="H181" s="16">
        <f t="shared" si="10"/>
        <v>985407.6927090384</v>
      </c>
      <c r="I181" s="17">
        <f t="shared" si="11"/>
        <v>0.0035399339319951424</v>
      </c>
      <c r="J181" s="18">
        <f t="shared" si="12"/>
        <v>282.4911479170997</v>
      </c>
      <c r="K181" s="18">
        <f t="shared" si="13"/>
        <v>9.341147917099704</v>
      </c>
      <c r="L181">
        <v>0</v>
      </c>
      <c r="M181">
        <v>36815</v>
      </c>
      <c r="N181">
        <v>29525</v>
      </c>
      <c r="O181">
        <v>9152</v>
      </c>
      <c r="P181">
        <v>3403</v>
      </c>
    </row>
    <row r="182" spans="2:16" ht="13.5" thickBot="1">
      <c r="B182">
        <v>178</v>
      </c>
      <c r="C182" s="1">
        <v>38525</v>
      </c>
      <c r="D182" s="2">
        <v>0.4172453703703704</v>
      </c>
      <c r="E182">
        <v>1095.5</v>
      </c>
      <c r="F182">
        <f t="shared" si="14"/>
        <v>7.425522566103258</v>
      </c>
      <c r="G182">
        <v>13290</v>
      </c>
      <c r="H182" s="16">
        <f t="shared" si="10"/>
        <v>988662.2694355252</v>
      </c>
      <c r="I182" s="17">
        <f t="shared" si="11"/>
        <v>0.0035407503302857164</v>
      </c>
      <c r="J182" s="18">
        <f t="shared" si="12"/>
        <v>282.4260133357966</v>
      </c>
      <c r="K182" s="18">
        <f t="shared" si="13"/>
        <v>9.27601333579662</v>
      </c>
      <c r="L182">
        <v>0</v>
      </c>
      <c r="M182">
        <v>36701</v>
      </c>
      <c r="N182">
        <v>29526</v>
      </c>
      <c r="O182">
        <v>13103</v>
      </c>
      <c r="P182">
        <v>3359</v>
      </c>
    </row>
    <row r="183" spans="2:16" ht="13.5" thickBot="1">
      <c r="B183">
        <v>179</v>
      </c>
      <c r="C183" s="1">
        <v>38525</v>
      </c>
      <c r="D183" s="2">
        <v>0.4173611111111111</v>
      </c>
      <c r="E183">
        <v>1095.84</v>
      </c>
      <c r="F183">
        <f t="shared" si="14"/>
        <v>7.42786678419276</v>
      </c>
      <c r="G183">
        <v>13257</v>
      </c>
      <c r="H183" s="16">
        <f t="shared" si="10"/>
        <v>991746.5940063858</v>
      </c>
      <c r="I183" s="17">
        <f t="shared" si="11"/>
        <v>0.0035415215979918697</v>
      </c>
      <c r="J183" s="18">
        <f t="shared" si="12"/>
        <v>282.3645069867779</v>
      </c>
      <c r="K183" s="18">
        <f t="shared" si="13"/>
        <v>9.214506986777906</v>
      </c>
      <c r="L183">
        <v>0</v>
      </c>
      <c r="M183">
        <v>36585</v>
      </c>
      <c r="N183">
        <v>29525</v>
      </c>
      <c r="O183">
        <v>8510</v>
      </c>
      <c r="P183">
        <v>3328</v>
      </c>
    </row>
    <row r="184" spans="2:16" ht="13.5" thickBot="1">
      <c r="B184">
        <v>180</v>
      </c>
      <c r="C184" s="1">
        <v>38525</v>
      </c>
      <c r="D184" s="2">
        <v>0.41747685185185185</v>
      </c>
      <c r="E184">
        <v>1112.727</v>
      </c>
      <c r="F184">
        <f t="shared" si="14"/>
        <v>7.544298580891137</v>
      </c>
      <c r="G184">
        <v>13202</v>
      </c>
      <c r="H184" s="16">
        <f t="shared" si="10"/>
        <v>996921.3643663615</v>
      </c>
      <c r="I184" s="17">
        <f t="shared" si="11"/>
        <v>0.0035428103463474676</v>
      </c>
      <c r="J184" s="18">
        <f t="shared" si="12"/>
        <v>282.2617928252836</v>
      </c>
      <c r="K184" s="18">
        <f t="shared" si="13"/>
        <v>9.111792825283601</v>
      </c>
      <c r="L184">
        <v>0</v>
      </c>
      <c r="M184">
        <v>36466</v>
      </c>
      <c r="N184">
        <v>29525</v>
      </c>
      <c r="O184">
        <v>7999</v>
      </c>
      <c r="P184">
        <v>3349</v>
      </c>
    </row>
    <row r="185" spans="2:16" ht="13.5" thickBot="1">
      <c r="B185">
        <v>181</v>
      </c>
      <c r="C185" s="1">
        <v>38525</v>
      </c>
      <c r="D185" s="2">
        <v>0.41759259259259257</v>
      </c>
      <c r="E185">
        <v>1128.328</v>
      </c>
      <c r="F185">
        <f t="shared" si="14"/>
        <v>7.651863717403919</v>
      </c>
      <c r="G185">
        <v>13151</v>
      </c>
      <c r="H185" s="16">
        <f t="shared" si="10"/>
        <v>1001758.4237353026</v>
      </c>
      <c r="I185" s="17">
        <f t="shared" si="11"/>
        <v>0.0035440090841083708</v>
      </c>
      <c r="J185" s="18">
        <f t="shared" si="12"/>
        <v>282.1663196305231</v>
      </c>
      <c r="K185" s="18">
        <f t="shared" si="13"/>
        <v>9.016319630523128</v>
      </c>
      <c r="L185">
        <v>0</v>
      </c>
      <c r="M185">
        <v>36342</v>
      </c>
      <c r="N185">
        <v>29526</v>
      </c>
      <c r="O185">
        <v>7243</v>
      </c>
      <c r="P185">
        <v>3377</v>
      </c>
    </row>
    <row r="186" spans="2:16" ht="13.5" thickBot="1">
      <c r="B186">
        <v>182</v>
      </c>
      <c r="C186" s="1">
        <v>38525</v>
      </c>
      <c r="D186" s="2">
        <v>0.41770833333333335</v>
      </c>
      <c r="E186">
        <v>1129.168</v>
      </c>
      <c r="F186">
        <f t="shared" si="14"/>
        <v>7.657655315036809</v>
      </c>
      <c r="G186">
        <v>13122</v>
      </c>
      <c r="H186" s="16">
        <f t="shared" si="10"/>
        <v>1004525.6596027919</v>
      </c>
      <c r="I186" s="17">
        <f t="shared" si="11"/>
        <v>0.00354469232614907</v>
      </c>
      <c r="J186" s="18">
        <f t="shared" si="12"/>
        <v>282.1119318658591</v>
      </c>
      <c r="K186" s="18">
        <f t="shared" si="13"/>
        <v>8.961931865859128</v>
      </c>
      <c r="L186">
        <v>0</v>
      </c>
      <c r="M186">
        <v>36212</v>
      </c>
      <c r="N186">
        <v>29526</v>
      </c>
      <c r="O186">
        <v>9218</v>
      </c>
      <c r="P186">
        <v>3297</v>
      </c>
    </row>
    <row r="187" spans="2:16" ht="13.5" thickBot="1">
      <c r="B187">
        <v>183</v>
      </c>
      <c r="C187" s="1">
        <v>38525</v>
      </c>
      <c r="D187" s="2">
        <v>0.4178240740740741</v>
      </c>
      <c r="E187">
        <v>1144.395</v>
      </c>
      <c r="F187">
        <f t="shared" si="14"/>
        <v>7.762641811651139</v>
      </c>
      <c r="G187">
        <v>13088</v>
      </c>
      <c r="H187" s="16">
        <f t="shared" si="10"/>
        <v>1007785.6055858068</v>
      </c>
      <c r="I187" s="17">
        <f t="shared" si="11"/>
        <v>0.0035454948614457174</v>
      </c>
      <c r="J187" s="18">
        <f t="shared" si="12"/>
        <v>282.0480748327014</v>
      </c>
      <c r="K187" s="18">
        <f t="shared" si="13"/>
        <v>8.898074832701411</v>
      </c>
      <c r="L187">
        <v>0</v>
      </c>
      <c r="M187">
        <v>36083</v>
      </c>
      <c r="N187">
        <v>29525</v>
      </c>
      <c r="O187">
        <v>15329</v>
      </c>
      <c r="P187">
        <v>3316</v>
      </c>
    </row>
    <row r="188" spans="2:16" ht="13.5" thickBot="1">
      <c r="B188">
        <v>184</v>
      </c>
      <c r="C188" s="1">
        <v>38525</v>
      </c>
      <c r="D188" s="2">
        <v>0.4179398148148148</v>
      </c>
      <c r="E188">
        <v>1158.246</v>
      </c>
      <c r="F188">
        <f t="shared" si="14"/>
        <v>7.858141119762065</v>
      </c>
      <c r="G188">
        <v>13042</v>
      </c>
      <c r="H188" s="16">
        <f t="shared" si="10"/>
        <v>1012223.146454186</v>
      </c>
      <c r="I188" s="17">
        <f t="shared" si="11"/>
        <v>0.00354658322482329</v>
      </c>
      <c r="J188" s="18">
        <f t="shared" si="12"/>
        <v>281.9615208803751</v>
      </c>
      <c r="K188" s="18">
        <f t="shared" si="13"/>
        <v>8.811520880375099</v>
      </c>
      <c r="L188">
        <v>0</v>
      </c>
      <c r="M188">
        <v>35953</v>
      </c>
      <c r="N188">
        <v>29525</v>
      </c>
      <c r="O188">
        <v>8542</v>
      </c>
      <c r="P188">
        <v>3186</v>
      </c>
    </row>
    <row r="189" spans="2:16" ht="13.5" thickBot="1">
      <c r="B189">
        <v>185</v>
      </c>
      <c r="C189" s="1">
        <v>38525</v>
      </c>
      <c r="D189" s="2">
        <v>0.41805555555555557</v>
      </c>
      <c r="E189">
        <v>1139.488</v>
      </c>
      <c r="F189">
        <f t="shared" si="14"/>
        <v>7.728809228812333</v>
      </c>
      <c r="G189">
        <v>13042</v>
      </c>
      <c r="H189" s="16">
        <f t="shared" si="10"/>
        <v>1012223.146454186</v>
      </c>
      <c r="I189" s="17">
        <f t="shared" si="11"/>
        <v>0.00354658322482329</v>
      </c>
      <c r="J189" s="18">
        <f t="shared" si="12"/>
        <v>281.9615208803751</v>
      </c>
      <c r="K189" s="18">
        <f t="shared" si="13"/>
        <v>8.811520880375099</v>
      </c>
      <c r="L189">
        <v>0</v>
      </c>
      <c r="M189">
        <v>35823</v>
      </c>
      <c r="N189">
        <v>29525</v>
      </c>
      <c r="O189">
        <v>7700</v>
      </c>
      <c r="P189">
        <v>3283</v>
      </c>
    </row>
    <row r="190" spans="2:16" ht="13.5" thickBot="1">
      <c r="B190">
        <v>186</v>
      </c>
      <c r="C190" s="1">
        <v>38525</v>
      </c>
      <c r="D190" s="2">
        <v>0.4181712962962963</v>
      </c>
      <c r="E190">
        <v>1138.152</v>
      </c>
      <c r="F190">
        <f t="shared" si="14"/>
        <v>7.7195978306724005</v>
      </c>
      <c r="G190">
        <v>13045</v>
      </c>
      <c r="H190" s="16">
        <f t="shared" si="10"/>
        <v>1011932.7886600441</v>
      </c>
      <c r="I190" s="17">
        <f t="shared" si="11"/>
        <v>0.0035465121537653858</v>
      </c>
      <c r="J190" s="18">
        <f t="shared" si="12"/>
        <v>281.96717130611967</v>
      </c>
      <c r="K190" s="18">
        <f t="shared" si="13"/>
        <v>8.81717130611969</v>
      </c>
      <c r="L190">
        <v>0</v>
      </c>
      <c r="M190">
        <v>35694</v>
      </c>
      <c r="N190">
        <v>29524</v>
      </c>
      <c r="O190">
        <v>4346</v>
      </c>
      <c r="P190">
        <v>3315</v>
      </c>
    </row>
    <row r="191" spans="2:16" ht="13.5" thickBot="1">
      <c r="B191">
        <v>187</v>
      </c>
      <c r="C191" s="1">
        <v>38525</v>
      </c>
      <c r="D191" s="2">
        <v>0.41828703703703707</v>
      </c>
      <c r="E191">
        <v>1132.473</v>
      </c>
      <c r="F191">
        <f t="shared" si="14"/>
        <v>7.680442493818602</v>
      </c>
      <c r="G191">
        <v>13035</v>
      </c>
      <c r="H191" s="16">
        <f t="shared" si="10"/>
        <v>1012901.1671814893</v>
      </c>
      <c r="I191" s="17">
        <f t="shared" si="11"/>
        <v>0.003546749106728309</v>
      </c>
      <c r="J191" s="18">
        <f t="shared" si="12"/>
        <v>281.948333504325</v>
      </c>
      <c r="K191" s="18">
        <f t="shared" si="13"/>
        <v>8.798333504325</v>
      </c>
      <c r="L191">
        <v>0</v>
      </c>
      <c r="M191">
        <v>35566</v>
      </c>
      <c r="N191">
        <v>29525</v>
      </c>
      <c r="O191">
        <v>4502</v>
      </c>
      <c r="P191">
        <v>3318</v>
      </c>
    </row>
    <row r="192" spans="2:16" ht="13.5" thickBot="1">
      <c r="B192">
        <v>188</v>
      </c>
      <c r="C192" s="1">
        <v>38525</v>
      </c>
      <c r="D192" s="2">
        <v>0.41840277777777773</v>
      </c>
      <c r="E192">
        <v>1131.793</v>
      </c>
      <c r="F192">
        <f t="shared" si="14"/>
        <v>7.675754057639595</v>
      </c>
      <c r="G192">
        <v>13006</v>
      </c>
      <c r="H192" s="16">
        <f t="shared" si="10"/>
        <v>1015717.8770012544</v>
      </c>
      <c r="I192" s="17">
        <f t="shared" si="11"/>
        <v>0.0035474370706715373</v>
      </c>
      <c r="J192" s="18">
        <f t="shared" si="12"/>
        <v>281.8936545111702</v>
      </c>
      <c r="K192" s="18">
        <f t="shared" si="13"/>
        <v>8.743654511170234</v>
      </c>
      <c r="L192">
        <v>0</v>
      </c>
      <c r="M192">
        <v>35435</v>
      </c>
      <c r="N192">
        <v>29525</v>
      </c>
      <c r="O192">
        <v>4765</v>
      </c>
      <c r="P192">
        <v>3386</v>
      </c>
    </row>
    <row r="193" spans="2:16" ht="13.5" thickBot="1">
      <c r="B193">
        <v>189</v>
      </c>
      <c r="C193" s="1">
        <v>38525</v>
      </c>
      <c r="D193" s="2">
        <v>0.4185185185185185</v>
      </c>
      <c r="E193">
        <v>1129.965</v>
      </c>
      <c r="F193">
        <f t="shared" si="14"/>
        <v>7.6631504380289694</v>
      </c>
      <c r="G193">
        <v>12979</v>
      </c>
      <c r="H193" s="16">
        <f t="shared" si="10"/>
        <v>1018351.6339922185</v>
      </c>
      <c r="I193" s="17">
        <f t="shared" si="11"/>
        <v>0.003548078662718647</v>
      </c>
      <c r="J193" s="18">
        <f t="shared" si="12"/>
        <v>281.84268023916053</v>
      </c>
      <c r="K193" s="18">
        <f t="shared" si="13"/>
        <v>8.692680239160552</v>
      </c>
      <c r="L193">
        <v>0</v>
      </c>
      <c r="M193">
        <v>35303</v>
      </c>
      <c r="N193">
        <v>29525</v>
      </c>
      <c r="O193">
        <v>4539</v>
      </c>
      <c r="P193">
        <v>3325</v>
      </c>
    </row>
    <row r="194" spans="2:16" ht="13.5" thickBot="1">
      <c r="B194">
        <v>190</v>
      </c>
      <c r="C194" s="1">
        <v>38525</v>
      </c>
      <c r="D194" s="2">
        <v>0.4186342592592593</v>
      </c>
      <c r="E194">
        <v>1130.984</v>
      </c>
      <c r="F194">
        <f t="shared" si="14"/>
        <v>7.670176197538394</v>
      </c>
      <c r="G194">
        <v>12953</v>
      </c>
      <c r="H194" s="16">
        <f t="shared" si="10"/>
        <v>1020898.2108700466</v>
      </c>
      <c r="I194" s="17">
        <f t="shared" si="11"/>
        <v>0.0035486974752886604</v>
      </c>
      <c r="J194" s="18">
        <f t="shared" si="12"/>
        <v>281.79353325086055</v>
      </c>
      <c r="K194" s="18">
        <f t="shared" si="13"/>
        <v>8.643533250860571</v>
      </c>
      <c r="L194">
        <v>0</v>
      </c>
      <c r="M194">
        <v>35171</v>
      </c>
      <c r="N194">
        <v>29526</v>
      </c>
      <c r="O194">
        <v>4188</v>
      </c>
      <c r="P194">
        <v>3367</v>
      </c>
    </row>
    <row r="195" spans="2:16" ht="13.5" thickBot="1">
      <c r="B195">
        <v>191</v>
      </c>
      <c r="C195" s="1">
        <v>38525</v>
      </c>
      <c r="D195" s="2">
        <v>0.41875</v>
      </c>
      <c r="E195">
        <v>1130.172</v>
      </c>
      <c r="F195">
        <f t="shared" si="14"/>
        <v>7.664577653159933</v>
      </c>
      <c r="G195">
        <v>12934</v>
      </c>
      <c r="H195" s="16">
        <f t="shared" si="10"/>
        <v>1022765.638672013</v>
      </c>
      <c r="I195" s="17">
        <f t="shared" si="11"/>
        <v>0.0035491502969597507</v>
      </c>
      <c r="J195" s="18">
        <f t="shared" si="12"/>
        <v>281.7575803584912</v>
      </c>
      <c r="K195" s="18">
        <f t="shared" si="13"/>
        <v>8.607580358491248</v>
      </c>
      <c r="L195">
        <v>0</v>
      </c>
      <c r="M195">
        <v>35037</v>
      </c>
      <c r="N195">
        <v>29525</v>
      </c>
      <c r="O195">
        <v>4340</v>
      </c>
      <c r="P195">
        <v>3416</v>
      </c>
    </row>
    <row r="196" spans="2:16" ht="13.5" thickBot="1">
      <c r="B196">
        <v>192</v>
      </c>
      <c r="C196" s="1">
        <v>38525</v>
      </c>
      <c r="D196" s="2">
        <v>0.41886574074074073</v>
      </c>
      <c r="E196">
        <v>1130.129</v>
      </c>
      <c r="F196">
        <f t="shared" si="14"/>
        <v>7.664281178519201</v>
      </c>
      <c r="G196">
        <v>12913</v>
      </c>
      <c r="H196" s="16">
        <f t="shared" si="10"/>
        <v>1024836.0245707697</v>
      </c>
      <c r="I196" s="17">
        <f t="shared" si="11"/>
        <v>0.0035496513880281313</v>
      </c>
      <c r="J196" s="18">
        <f t="shared" si="12"/>
        <v>281.71780569007103</v>
      </c>
      <c r="K196" s="18">
        <f t="shared" si="13"/>
        <v>8.567805690071054</v>
      </c>
      <c r="L196">
        <v>0</v>
      </c>
      <c r="M196">
        <v>34903</v>
      </c>
      <c r="N196">
        <v>29526</v>
      </c>
      <c r="O196">
        <v>4730</v>
      </c>
      <c r="P196">
        <v>3368</v>
      </c>
    </row>
    <row r="197" spans="2:16" ht="13.5" thickBot="1">
      <c r="B197">
        <v>193</v>
      </c>
      <c r="C197" s="1">
        <v>38525</v>
      </c>
      <c r="D197" s="2">
        <v>0.41898148148148145</v>
      </c>
      <c r="E197">
        <v>1131.918</v>
      </c>
      <c r="F197">
        <f t="shared" si="14"/>
        <v>7.676615902525442</v>
      </c>
      <c r="G197">
        <v>12902</v>
      </c>
      <c r="H197" s="16">
        <f aca="true" t="shared" si="15" ref="H197:H260">T$6*(T$8-G197)/(T$7-(T$8-G197))</f>
        <v>1025923.1993425684</v>
      </c>
      <c r="I197" s="17">
        <f aca="true" t="shared" si="16" ref="I197:I260">T$17+T$18*(LN(H197))+T$19*(LN(H197))^3</f>
        <v>0.0035499141181107793</v>
      </c>
      <c r="J197" s="18">
        <f aca="true" t="shared" si="17" ref="J197:J260">1/I197</f>
        <v>281.69695568077225</v>
      </c>
      <c r="K197" s="18">
        <f aca="true" t="shared" si="18" ref="K197:K260">J197-273.15</f>
        <v>8.546955680772271</v>
      </c>
      <c r="L197">
        <v>0</v>
      </c>
      <c r="M197">
        <v>34768</v>
      </c>
      <c r="N197">
        <v>29525</v>
      </c>
      <c r="O197">
        <v>4736</v>
      </c>
      <c r="P197">
        <v>3406</v>
      </c>
    </row>
    <row r="198" spans="2:16" ht="13.5" thickBot="1">
      <c r="B198">
        <v>194</v>
      </c>
      <c r="C198" s="1">
        <v>38525</v>
      </c>
      <c r="D198" s="2">
        <v>0.41909722222222223</v>
      </c>
      <c r="E198">
        <v>1130.551</v>
      </c>
      <c r="F198">
        <f aca="true" t="shared" si="19" ref="F198:F261">(E198-E$4)/145.0377</f>
        <v>7.66719076685382</v>
      </c>
      <c r="G198">
        <v>12891</v>
      </c>
      <c r="H198" s="16">
        <f t="shared" si="15"/>
        <v>1027012.2275271689</v>
      </c>
      <c r="I198" s="17">
        <f t="shared" si="16"/>
        <v>0.003550177023106633</v>
      </c>
      <c r="J198" s="18">
        <f t="shared" si="17"/>
        <v>281.6760948796113</v>
      </c>
      <c r="K198" s="18">
        <f t="shared" si="18"/>
        <v>8.526094879611321</v>
      </c>
      <c r="L198">
        <v>0</v>
      </c>
      <c r="M198">
        <v>34633</v>
      </c>
      <c r="N198">
        <v>29524</v>
      </c>
      <c r="O198">
        <v>4690</v>
      </c>
      <c r="P198">
        <v>3480</v>
      </c>
    </row>
    <row r="199" spans="2:16" ht="13.5" thickBot="1">
      <c r="B199">
        <v>195</v>
      </c>
      <c r="C199" s="1">
        <v>38525</v>
      </c>
      <c r="D199" s="2">
        <v>0.419212962962963</v>
      </c>
      <c r="E199">
        <v>1130.246</v>
      </c>
      <c r="F199">
        <f t="shared" si="19"/>
        <v>7.665087865332355</v>
      </c>
      <c r="G199">
        <v>12885</v>
      </c>
      <c r="H199" s="16">
        <f t="shared" si="15"/>
        <v>1027607.0257868776</v>
      </c>
      <c r="I199" s="17">
        <f t="shared" si="16"/>
        <v>0.0035503204996709067</v>
      </c>
      <c r="J199" s="18">
        <f t="shared" si="17"/>
        <v>281.66471170495566</v>
      </c>
      <c r="K199" s="18">
        <f t="shared" si="18"/>
        <v>8.514711704955687</v>
      </c>
      <c r="L199">
        <v>0</v>
      </c>
      <c r="M199">
        <v>34498</v>
      </c>
      <c r="N199">
        <v>29525</v>
      </c>
      <c r="O199">
        <v>5281</v>
      </c>
      <c r="P199">
        <v>3420</v>
      </c>
    </row>
    <row r="200" spans="2:16" ht="13.5" thickBot="1">
      <c r="B200">
        <v>196</v>
      </c>
      <c r="C200" s="1">
        <v>38525</v>
      </c>
      <c r="D200" s="2">
        <v>0.4193287037037037</v>
      </c>
      <c r="E200">
        <v>1132.039</v>
      </c>
      <c r="F200">
        <f t="shared" si="19"/>
        <v>7.677450168374942</v>
      </c>
      <c r="G200">
        <v>12875</v>
      </c>
      <c r="H200" s="16">
        <f t="shared" si="15"/>
        <v>1028599.586849245</v>
      </c>
      <c r="I200" s="17">
        <f t="shared" si="16"/>
        <v>0.003550559743279437</v>
      </c>
      <c r="J200" s="18">
        <f t="shared" si="17"/>
        <v>281.64573258985934</v>
      </c>
      <c r="K200" s="18">
        <f t="shared" si="18"/>
        <v>8.495732589859358</v>
      </c>
      <c r="L200">
        <v>0</v>
      </c>
      <c r="M200">
        <v>34363</v>
      </c>
      <c r="N200">
        <v>29525</v>
      </c>
      <c r="O200">
        <v>5193</v>
      </c>
      <c r="P200">
        <v>3396</v>
      </c>
    </row>
    <row r="201" spans="2:16" ht="13.5" thickBot="1">
      <c r="B201">
        <v>197</v>
      </c>
      <c r="C201" s="1">
        <v>38525</v>
      </c>
      <c r="D201" s="2">
        <v>0.41944444444444445</v>
      </c>
      <c r="E201">
        <v>1132.332</v>
      </c>
      <c r="F201">
        <f t="shared" si="19"/>
        <v>7.679470332787369</v>
      </c>
      <c r="G201">
        <v>12864</v>
      </c>
      <c r="H201" s="16">
        <f t="shared" si="15"/>
        <v>1029693.1844643597</v>
      </c>
      <c r="I201" s="17">
        <f t="shared" si="16"/>
        <v>0.0035508230789792223</v>
      </c>
      <c r="J201" s="18">
        <f t="shared" si="17"/>
        <v>281.62484521405</v>
      </c>
      <c r="K201" s="18">
        <f t="shared" si="18"/>
        <v>8.474845214050049</v>
      </c>
      <c r="L201">
        <v>0</v>
      </c>
      <c r="M201">
        <v>34228</v>
      </c>
      <c r="N201">
        <v>29525</v>
      </c>
      <c r="O201">
        <v>4823</v>
      </c>
      <c r="P201">
        <v>3447</v>
      </c>
    </row>
    <row r="202" spans="2:16" ht="13.5" thickBot="1">
      <c r="B202">
        <v>198</v>
      </c>
      <c r="C202" s="1">
        <v>38525</v>
      </c>
      <c r="D202" s="2">
        <v>0.4195601851851852</v>
      </c>
      <c r="E202">
        <v>1142.758</v>
      </c>
      <c r="F202">
        <f t="shared" si="19"/>
        <v>7.751355091026088</v>
      </c>
      <c r="G202">
        <v>12856</v>
      </c>
      <c r="H202" s="16">
        <f t="shared" si="15"/>
        <v>1030489.702373566</v>
      </c>
      <c r="I202" s="17">
        <f t="shared" si="16"/>
        <v>0.0035510147063992814</v>
      </c>
      <c r="J202" s="18">
        <f t="shared" si="17"/>
        <v>281.6096475742273</v>
      </c>
      <c r="K202" s="18">
        <f t="shared" si="18"/>
        <v>8.459647574227347</v>
      </c>
      <c r="L202">
        <v>0</v>
      </c>
      <c r="M202">
        <v>34091</v>
      </c>
      <c r="N202">
        <v>29524</v>
      </c>
      <c r="O202">
        <v>6132</v>
      </c>
      <c r="P202">
        <v>3784</v>
      </c>
    </row>
    <row r="203" spans="2:16" ht="13.5" thickBot="1">
      <c r="B203">
        <v>199</v>
      </c>
      <c r="C203" s="1">
        <v>38525</v>
      </c>
      <c r="D203" s="2">
        <v>0.41967592592592595</v>
      </c>
      <c r="E203">
        <v>1157.594</v>
      </c>
      <c r="F203">
        <f t="shared" si="19"/>
        <v>7.853645736837487</v>
      </c>
      <c r="G203">
        <v>12871</v>
      </c>
      <c r="H203" s="16">
        <f t="shared" si="15"/>
        <v>1028997.042663097</v>
      </c>
      <c r="I203" s="17">
        <f t="shared" si="16"/>
        <v>0.003550655481368822</v>
      </c>
      <c r="J203" s="18">
        <f t="shared" si="17"/>
        <v>281.638138435917</v>
      </c>
      <c r="K203" s="18">
        <f t="shared" si="18"/>
        <v>8.488138435917051</v>
      </c>
      <c r="L203">
        <v>0</v>
      </c>
      <c r="M203">
        <v>33958</v>
      </c>
      <c r="N203">
        <v>29524</v>
      </c>
      <c r="O203">
        <v>7969</v>
      </c>
      <c r="P203">
        <v>3531</v>
      </c>
    </row>
    <row r="204" spans="2:16" ht="13.5" thickBot="1">
      <c r="B204">
        <v>200</v>
      </c>
      <c r="C204" s="1">
        <v>38525</v>
      </c>
      <c r="D204" s="2">
        <v>0.4197916666666666</v>
      </c>
      <c r="E204">
        <v>1173.617</v>
      </c>
      <c r="F204">
        <f t="shared" si="19"/>
        <v>7.964120461684888</v>
      </c>
      <c r="G204">
        <v>12837</v>
      </c>
      <c r="H204" s="16">
        <f t="shared" si="15"/>
        <v>1032385.4070145766</v>
      </c>
      <c r="I204" s="17">
        <f t="shared" si="16"/>
        <v>0.0035514701954154197</v>
      </c>
      <c r="J204" s="18">
        <f t="shared" si="17"/>
        <v>281.5735301089944</v>
      </c>
      <c r="K204" s="18">
        <f t="shared" si="18"/>
        <v>8.423530108994441</v>
      </c>
      <c r="L204">
        <v>0</v>
      </c>
      <c r="M204">
        <v>33827</v>
      </c>
      <c r="N204">
        <v>29525</v>
      </c>
      <c r="O204">
        <v>8062</v>
      </c>
      <c r="P204">
        <v>3463</v>
      </c>
    </row>
    <row r="205" spans="2:16" ht="13.5" thickBot="1">
      <c r="B205">
        <v>201</v>
      </c>
      <c r="C205" s="1">
        <v>38525</v>
      </c>
      <c r="D205" s="2">
        <v>0.4199074074074074</v>
      </c>
      <c r="E205">
        <v>1197.875</v>
      </c>
      <c r="F205">
        <f t="shared" si="19"/>
        <v>8.131373527611885</v>
      </c>
      <c r="G205">
        <v>12759</v>
      </c>
      <c r="H205" s="16">
        <f t="shared" si="15"/>
        <v>1040226.8749625413</v>
      </c>
      <c r="I205" s="17">
        <f t="shared" si="16"/>
        <v>0.0035533456447210208</v>
      </c>
      <c r="J205" s="18">
        <f t="shared" si="17"/>
        <v>281.4249161169098</v>
      </c>
      <c r="K205" s="18">
        <f t="shared" si="18"/>
        <v>8.274916116909822</v>
      </c>
      <c r="L205">
        <v>0</v>
      </c>
      <c r="M205">
        <v>33695</v>
      </c>
      <c r="N205">
        <v>29525</v>
      </c>
      <c r="O205">
        <v>10672</v>
      </c>
      <c r="P205">
        <v>3490</v>
      </c>
    </row>
    <row r="206" spans="2:16" ht="13.5" thickBot="1">
      <c r="B206">
        <v>202</v>
      </c>
      <c r="C206" s="1">
        <v>38525</v>
      </c>
      <c r="D206" s="2">
        <v>0.4200231481481482</v>
      </c>
      <c r="E206">
        <v>1221.203</v>
      </c>
      <c r="F206">
        <f t="shared" si="19"/>
        <v>8.292214467588181</v>
      </c>
      <c r="G206">
        <v>12669</v>
      </c>
      <c r="H206" s="16">
        <f t="shared" si="15"/>
        <v>1049394.573365305</v>
      </c>
      <c r="I206" s="17">
        <f t="shared" si="16"/>
        <v>0.003555520827464714</v>
      </c>
      <c r="J206" s="18">
        <f t="shared" si="17"/>
        <v>281.25274707307966</v>
      </c>
      <c r="K206" s="18">
        <f t="shared" si="18"/>
        <v>8.102747073079684</v>
      </c>
      <c r="L206">
        <v>0</v>
      </c>
      <c r="M206">
        <v>33559</v>
      </c>
      <c r="N206">
        <v>29526</v>
      </c>
      <c r="O206">
        <v>13700</v>
      </c>
      <c r="P206">
        <v>3583</v>
      </c>
    </row>
    <row r="207" spans="2:16" ht="13.5" thickBot="1">
      <c r="B207">
        <v>203</v>
      </c>
      <c r="C207" s="1">
        <v>38525</v>
      </c>
      <c r="D207" s="2">
        <v>0.4201388888888889</v>
      </c>
      <c r="E207">
        <v>1242.258</v>
      </c>
      <c r="F207">
        <f t="shared" si="19"/>
        <v>8.437383620160237</v>
      </c>
      <c r="G207">
        <v>12554</v>
      </c>
      <c r="H207" s="16">
        <f t="shared" si="15"/>
        <v>1061299.9330928123</v>
      </c>
      <c r="I207" s="17">
        <f t="shared" si="16"/>
        <v>0.0035583179771602404</v>
      </c>
      <c r="J207" s="18">
        <f t="shared" si="17"/>
        <v>281.03165777164816</v>
      </c>
      <c r="K207" s="18">
        <f t="shared" si="18"/>
        <v>7.881657771648179</v>
      </c>
      <c r="L207">
        <v>0</v>
      </c>
      <c r="M207">
        <v>33426</v>
      </c>
      <c r="N207">
        <v>29525</v>
      </c>
      <c r="O207">
        <v>13988</v>
      </c>
      <c r="P207">
        <v>3536</v>
      </c>
    </row>
    <row r="208" spans="2:16" ht="13.5" thickBot="1">
      <c r="B208">
        <v>204</v>
      </c>
      <c r="C208" s="1">
        <v>38525</v>
      </c>
      <c r="D208" s="2">
        <v>0.4202546296296296</v>
      </c>
      <c r="E208">
        <v>1260.992</v>
      </c>
      <c r="F208">
        <f t="shared" si="19"/>
        <v>8.566550036891886</v>
      </c>
      <c r="G208">
        <v>12446</v>
      </c>
      <c r="H208" s="16">
        <f t="shared" si="15"/>
        <v>1072680.7263893972</v>
      </c>
      <c r="I208" s="17">
        <f t="shared" si="16"/>
        <v>0.0035609633246218644</v>
      </c>
      <c r="J208" s="18">
        <f t="shared" si="17"/>
        <v>280.82288662891216</v>
      </c>
      <c r="K208" s="18">
        <f t="shared" si="18"/>
        <v>7.672886628912181</v>
      </c>
      <c r="L208">
        <v>0</v>
      </c>
      <c r="M208">
        <v>33295</v>
      </c>
      <c r="N208">
        <v>29525</v>
      </c>
      <c r="O208">
        <v>13036</v>
      </c>
      <c r="P208">
        <v>3532</v>
      </c>
    </row>
    <row r="209" spans="2:16" ht="13.5" thickBot="1">
      <c r="B209">
        <v>205</v>
      </c>
      <c r="C209" s="1">
        <v>38525</v>
      </c>
      <c r="D209" s="2">
        <v>0.42037037037037034</v>
      </c>
      <c r="E209">
        <v>1287.777</v>
      </c>
      <c r="F209">
        <f t="shared" si="19"/>
        <v>8.751226159031166</v>
      </c>
      <c r="G209">
        <v>12351</v>
      </c>
      <c r="H209" s="16">
        <f t="shared" si="15"/>
        <v>1082855.9643276832</v>
      </c>
      <c r="I209" s="17">
        <f t="shared" si="16"/>
        <v>0.0035633053034660076</v>
      </c>
      <c r="J209" s="18">
        <f t="shared" si="17"/>
        <v>280.6383160677547</v>
      </c>
      <c r="K209" s="18">
        <f t="shared" si="18"/>
        <v>7.488316067754738</v>
      </c>
      <c r="L209">
        <v>0</v>
      </c>
      <c r="M209">
        <v>33164</v>
      </c>
      <c r="N209">
        <v>29525</v>
      </c>
      <c r="O209">
        <v>13244</v>
      </c>
      <c r="P209">
        <v>3586</v>
      </c>
    </row>
    <row r="210" spans="2:16" ht="13.5" thickBot="1">
      <c r="B210">
        <v>206</v>
      </c>
      <c r="C210" s="1">
        <v>38525</v>
      </c>
      <c r="D210" s="2">
        <v>0.4204861111111111</v>
      </c>
      <c r="E210">
        <v>1289.227</v>
      </c>
      <c r="F210">
        <f t="shared" si="19"/>
        <v>8.76122355970699</v>
      </c>
      <c r="G210">
        <v>12267</v>
      </c>
      <c r="H210" s="16">
        <f t="shared" si="15"/>
        <v>1091984.154678946</v>
      </c>
      <c r="I210" s="17">
        <f t="shared" si="16"/>
        <v>0.0035653880381178076</v>
      </c>
      <c r="J210" s="18">
        <f t="shared" si="17"/>
        <v>280.4743801541183</v>
      </c>
      <c r="K210" s="18">
        <f t="shared" si="18"/>
        <v>7.32438015411833</v>
      </c>
      <c r="L210">
        <v>0</v>
      </c>
      <c r="M210">
        <v>33031</v>
      </c>
      <c r="N210">
        <v>29525</v>
      </c>
      <c r="O210">
        <v>62062</v>
      </c>
      <c r="P210">
        <v>3656</v>
      </c>
    </row>
    <row r="211" spans="2:16" ht="13.5" thickBot="1">
      <c r="B211">
        <v>207</v>
      </c>
      <c r="C211" s="1">
        <v>38525</v>
      </c>
      <c r="D211" s="2">
        <v>0.4206018518518519</v>
      </c>
      <c r="E211">
        <v>1312.344</v>
      </c>
      <c r="F211">
        <f t="shared" si="19"/>
        <v>8.920609705515975</v>
      </c>
      <c r="G211">
        <v>12203</v>
      </c>
      <c r="H211" s="16">
        <f t="shared" si="15"/>
        <v>1099023.2204851203</v>
      </c>
      <c r="I211" s="17">
        <f t="shared" si="16"/>
        <v>0.0035669825071574434</v>
      </c>
      <c r="J211" s="18">
        <f t="shared" si="17"/>
        <v>280.3490059156214</v>
      </c>
      <c r="K211" s="18">
        <f t="shared" si="18"/>
        <v>7.199005915621399</v>
      </c>
      <c r="L211">
        <v>0</v>
      </c>
      <c r="M211">
        <v>32898</v>
      </c>
      <c r="N211">
        <v>29525</v>
      </c>
      <c r="O211">
        <v>21336</v>
      </c>
      <c r="P211">
        <v>3605</v>
      </c>
    </row>
    <row r="212" spans="2:16" ht="13.5" thickBot="1">
      <c r="B212">
        <v>208</v>
      </c>
      <c r="C212" s="1">
        <v>38525</v>
      </c>
      <c r="D212" s="2">
        <v>0.42071759259259256</v>
      </c>
      <c r="E212">
        <v>1328.816</v>
      </c>
      <c r="F212">
        <f t="shared" si="19"/>
        <v>9.03418017719334</v>
      </c>
      <c r="G212">
        <v>12154</v>
      </c>
      <c r="H212" s="16">
        <f t="shared" si="15"/>
        <v>1104462.5546557405</v>
      </c>
      <c r="I212" s="17">
        <f t="shared" si="16"/>
        <v>0.003568207780505809</v>
      </c>
      <c r="J212" s="18">
        <f t="shared" si="17"/>
        <v>280.2527379328357</v>
      </c>
      <c r="K212" s="18">
        <f t="shared" si="18"/>
        <v>7.102737932835737</v>
      </c>
      <c r="L212">
        <v>0</v>
      </c>
      <c r="M212">
        <v>32766</v>
      </c>
      <c r="N212">
        <v>29525</v>
      </c>
      <c r="O212">
        <v>9882</v>
      </c>
      <c r="P212">
        <v>3643</v>
      </c>
    </row>
    <row r="213" spans="2:16" ht="13.5" thickBot="1">
      <c r="B213">
        <v>209</v>
      </c>
      <c r="C213" s="1">
        <v>38525</v>
      </c>
      <c r="D213" s="2">
        <v>0.42083333333333334</v>
      </c>
      <c r="E213">
        <v>1345.938</v>
      </c>
      <c r="F213">
        <f t="shared" si="19"/>
        <v>9.152232242277108</v>
      </c>
      <c r="G213">
        <v>12102</v>
      </c>
      <c r="H213" s="16">
        <f t="shared" si="15"/>
        <v>1110283.0290801856</v>
      </c>
      <c r="I213" s="17">
        <f t="shared" si="16"/>
        <v>0.0035695123880888405</v>
      </c>
      <c r="J213" s="18">
        <f t="shared" si="17"/>
        <v>280.1503094195485</v>
      </c>
      <c r="K213" s="18">
        <f t="shared" si="18"/>
        <v>7.0003094195485005</v>
      </c>
      <c r="L213">
        <v>0</v>
      </c>
      <c r="M213">
        <v>32634</v>
      </c>
      <c r="N213">
        <v>29525</v>
      </c>
      <c r="O213">
        <v>10791</v>
      </c>
      <c r="P213">
        <v>3533</v>
      </c>
    </row>
    <row r="214" spans="2:16" ht="13.5" thickBot="1">
      <c r="B214">
        <v>210</v>
      </c>
      <c r="C214" s="1">
        <v>38525</v>
      </c>
      <c r="D214" s="2">
        <v>0.42094907407407406</v>
      </c>
      <c r="E214">
        <v>1362.57</v>
      </c>
      <c r="F214">
        <f t="shared" si="19"/>
        <v>9.266905875408355</v>
      </c>
      <c r="G214">
        <v>12057</v>
      </c>
      <c r="H214" s="16">
        <f t="shared" si="15"/>
        <v>1115360.454766245</v>
      </c>
      <c r="I214" s="17">
        <f t="shared" si="16"/>
        <v>0.0035706449946927604</v>
      </c>
      <c r="J214" s="18">
        <f t="shared" si="17"/>
        <v>280.06144589740876</v>
      </c>
      <c r="K214" s="18">
        <f t="shared" si="18"/>
        <v>6.9114458974087825</v>
      </c>
      <c r="L214">
        <v>0</v>
      </c>
      <c r="M214">
        <v>32501</v>
      </c>
      <c r="N214">
        <v>29525</v>
      </c>
      <c r="O214">
        <v>55125</v>
      </c>
      <c r="P214">
        <v>3671</v>
      </c>
    </row>
    <row r="215" spans="2:16" ht="13.5" thickBot="1">
      <c r="B215">
        <v>211</v>
      </c>
      <c r="C215" s="1">
        <v>38525</v>
      </c>
      <c r="D215" s="2">
        <v>0.42106481481481484</v>
      </c>
      <c r="E215">
        <v>1379.961</v>
      </c>
      <c r="F215">
        <f t="shared" si="19"/>
        <v>9.386812630686466</v>
      </c>
      <c r="G215">
        <v>12006</v>
      </c>
      <c r="H215" s="16">
        <f t="shared" si="15"/>
        <v>1121160.8301947534</v>
      </c>
      <c r="I215" s="17">
        <f t="shared" si="16"/>
        <v>0.003571932710682485</v>
      </c>
      <c r="J215" s="18">
        <f t="shared" si="17"/>
        <v>279.96048106094673</v>
      </c>
      <c r="K215" s="18">
        <f t="shared" si="18"/>
        <v>6.810481060946756</v>
      </c>
      <c r="L215">
        <v>0</v>
      </c>
      <c r="M215">
        <v>32369</v>
      </c>
      <c r="N215">
        <v>29524</v>
      </c>
      <c r="O215">
        <v>34586</v>
      </c>
      <c r="P215">
        <v>3689</v>
      </c>
    </row>
    <row r="216" spans="2:16" ht="13.5" thickBot="1">
      <c r="B216">
        <v>212</v>
      </c>
      <c r="C216" s="1">
        <v>38525</v>
      </c>
      <c r="D216" s="2">
        <v>0.4211805555555555</v>
      </c>
      <c r="E216">
        <v>1402.137</v>
      </c>
      <c r="F216">
        <f t="shared" si="19"/>
        <v>9.539710808194796</v>
      </c>
      <c r="G216">
        <v>11963</v>
      </c>
      <c r="H216" s="16">
        <f t="shared" si="15"/>
        <v>1126089.7261663636</v>
      </c>
      <c r="I216" s="17">
        <f t="shared" si="16"/>
        <v>0.003573021840810124</v>
      </c>
      <c r="J216" s="18">
        <f t="shared" si="17"/>
        <v>279.8751433809502</v>
      </c>
      <c r="K216" s="18">
        <f t="shared" si="18"/>
        <v>6.725143380950215</v>
      </c>
      <c r="L216">
        <v>0</v>
      </c>
      <c r="M216">
        <v>32239</v>
      </c>
      <c r="N216">
        <v>29524</v>
      </c>
      <c r="O216">
        <v>17866</v>
      </c>
      <c r="P216">
        <v>3614</v>
      </c>
    </row>
    <row r="217" spans="2:16" ht="13.5" thickBot="1">
      <c r="B217">
        <v>213</v>
      </c>
      <c r="C217" s="1">
        <v>38525</v>
      </c>
      <c r="D217" s="2">
        <v>0.4212962962962963</v>
      </c>
      <c r="E217">
        <v>1415.508</v>
      </c>
      <c r="F217">
        <f t="shared" si="19"/>
        <v>9.63190063194407</v>
      </c>
      <c r="G217">
        <v>11924</v>
      </c>
      <c r="H217" s="16">
        <f t="shared" si="15"/>
        <v>1130590.827149707</v>
      </c>
      <c r="I217" s="17">
        <f t="shared" si="16"/>
        <v>0.003574012374916304</v>
      </c>
      <c r="J217" s="18">
        <f t="shared" si="17"/>
        <v>279.79757625305314</v>
      </c>
      <c r="K217" s="18">
        <f t="shared" si="18"/>
        <v>6.64757625305316</v>
      </c>
      <c r="L217">
        <v>0</v>
      </c>
      <c r="M217">
        <v>32108</v>
      </c>
      <c r="N217">
        <v>29524</v>
      </c>
      <c r="O217">
        <v>11167</v>
      </c>
      <c r="P217">
        <v>3578</v>
      </c>
    </row>
    <row r="218" spans="2:16" ht="13.5" thickBot="1">
      <c r="B218">
        <v>214</v>
      </c>
      <c r="C218" s="1">
        <v>38525</v>
      </c>
      <c r="D218" s="2">
        <v>0.42141203703703706</v>
      </c>
      <c r="E218">
        <v>1431.207</v>
      </c>
      <c r="F218">
        <f t="shared" si="19"/>
        <v>9.740141454847357</v>
      </c>
      <c r="G218">
        <v>11890</v>
      </c>
      <c r="H218" s="16">
        <f t="shared" si="15"/>
        <v>1134538.9281256692</v>
      </c>
      <c r="I218" s="17">
        <f t="shared" si="16"/>
        <v>0.0035748780418852527</v>
      </c>
      <c r="J218" s="18">
        <f t="shared" si="17"/>
        <v>279.72982246763263</v>
      </c>
      <c r="K218" s="18">
        <f t="shared" si="18"/>
        <v>6.579822467632653</v>
      </c>
      <c r="L218">
        <v>0</v>
      </c>
      <c r="M218">
        <v>31977</v>
      </c>
      <c r="N218">
        <v>29525</v>
      </c>
      <c r="O218">
        <v>10627</v>
      </c>
      <c r="P218">
        <v>3577</v>
      </c>
    </row>
    <row r="219" spans="2:16" ht="13.5" thickBot="1">
      <c r="B219">
        <v>215</v>
      </c>
      <c r="C219" s="1">
        <v>38525</v>
      </c>
      <c r="D219" s="2">
        <v>0.4215277777777778</v>
      </c>
      <c r="E219">
        <v>1444.578</v>
      </c>
      <c r="F219">
        <f t="shared" si="19"/>
        <v>9.83233127859663</v>
      </c>
      <c r="G219">
        <v>11872</v>
      </c>
      <c r="H219" s="16">
        <f t="shared" si="15"/>
        <v>1136638.2436950037</v>
      </c>
      <c r="I219" s="17">
        <f t="shared" si="16"/>
        <v>0.003575337141676714</v>
      </c>
      <c r="J219" s="18">
        <f t="shared" si="17"/>
        <v>279.69390308490836</v>
      </c>
      <c r="K219" s="18">
        <f t="shared" si="18"/>
        <v>6.543903084908379</v>
      </c>
      <c r="L219">
        <v>0</v>
      </c>
      <c r="M219">
        <v>31845</v>
      </c>
      <c r="N219">
        <v>29525</v>
      </c>
      <c r="O219">
        <v>12644</v>
      </c>
      <c r="P219">
        <v>3652</v>
      </c>
    </row>
    <row r="220" spans="2:16" ht="13.5" thickBot="1">
      <c r="B220">
        <v>216</v>
      </c>
      <c r="C220" s="1">
        <v>38525</v>
      </c>
      <c r="D220" s="2">
        <v>0.4216435185185185</v>
      </c>
      <c r="E220">
        <v>1460.008</v>
      </c>
      <c r="F220">
        <f t="shared" si="19"/>
        <v>9.938717411305573</v>
      </c>
      <c r="G220">
        <v>11852</v>
      </c>
      <c r="H220" s="16">
        <f t="shared" si="15"/>
        <v>1138978.2865962554</v>
      </c>
      <c r="I220" s="17">
        <f t="shared" si="16"/>
        <v>0.003575847909429291</v>
      </c>
      <c r="J220" s="18">
        <f t="shared" si="17"/>
        <v>279.6539521054745</v>
      </c>
      <c r="K220" s="18">
        <f t="shared" si="18"/>
        <v>6.503952105474525</v>
      </c>
      <c r="L220">
        <v>0</v>
      </c>
      <c r="M220">
        <v>31714</v>
      </c>
      <c r="N220">
        <v>29525</v>
      </c>
      <c r="O220">
        <v>9059</v>
      </c>
      <c r="P220">
        <v>3596</v>
      </c>
    </row>
    <row r="221" spans="2:16" ht="13.5" thickBot="1">
      <c r="B221">
        <v>217</v>
      </c>
      <c r="C221" s="1">
        <v>38525</v>
      </c>
      <c r="D221" s="2">
        <v>0.4217592592592592</v>
      </c>
      <c r="E221">
        <v>1475.246</v>
      </c>
      <c r="F221">
        <f t="shared" si="19"/>
        <v>10.043779750269858</v>
      </c>
      <c r="G221">
        <v>11831</v>
      </c>
      <c r="H221" s="16">
        <f t="shared" si="15"/>
        <v>1141443.8365728473</v>
      </c>
      <c r="I221" s="17">
        <f t="shared" si="16"/>
        <v>0.0035763849623742156</v>
      </c>
      <c r="J221" s="18">
        <f t="shared" si="17"/>
        <v>279.61195747119484</v>
      </c>
      <c r="K221" s="18">
        <f t="shared" si="18"/>
        <v>6.461957471194864</v>
      </c>
      <c r="L221">
        <v>0</v>
      </c>
      <c r="M221">
        <v>31583</v>
      </c>
      <c r="N221">
        <v>29525</v>
      </c>
      <c r="O221">
        <v>15137</v>
      </c>
      <c r="P221">
        <v>3591</v>
      </c>
    </row>
    <row r="222" spans="2:16" ht="13.5" thickBot="1">
      <c r="B222">
        <v>218</v>
      </c>
      <c r="C222" s="1">
        <v>38525</v>
      </c>
      <c r="D222" s="2">
        <v>0.421875</v>
      </c>
      <c r="E222">
        <v>1491.68</v>
      </c>
      <c r="F222">
        <f t="shared" si="19"/>
        <v>10.157088221101924</v>
      </c>
      <c r="G222">
        <v>11803</v>
      </c>
      <c r="H222" s="16">
        <f t="shared" si="15"/>
        <v>1144744.8682491598</v>
      </c>
      <c r="I222" s="17">
        <f t="shared" si="16"/>
        <v>0.0035771022279381414</v>
      </c>
      <c r="J222" s="18">
        <f t="shared" si="17"/>
        <v>279.55589085202206</v>
      </c>
      <c r="K222" s="18">
        <f t="shared" si="18"/>
        <v>6.4058908520220825</v>
      </c>
      <c r="L222">
        <v>0</v>
      </c>
      <c r="M222">
        <v>31451</v>
      </c>
      <c r="N222">
        <v>29525</v>
      </c>
      <c r="O222">
        <v>10017</v>
      </c>
      <c r="P222">
        <v>3652</v>
      </c>
    </row>
    <row r="223" spans="2:16" ht="13.5" thickBot="1">
      <c r="B223">
        <v>219</v>
      </c>
      <c r="C223" s="1">
        <v>38525</v>
      </c>
      <c r="D223" s="2">
        <v>0.4219907407407408</v>
      </c>
      <c r="E223">
        <v>1502.527</v>
      </c>
      <c r="F223">
        <f t="shared" si="19"/>
        <v>10.231875672916175</v>
      </c>
      <c r="G223">
        <v>11780</v>
      </c>
      <c r="H223" s="16">
        <f t="shared" si="15"/>
        <v>1147468.1556469873</v>
      </c>
      <c r="I223" s="17">
        <f t="shared" si="16"/>
        <v>0.003577692436446464</v>
      </c>
      <c r="J223" s="18">
        <f t="shared" si="17"/>
        <v>279.5097727833888</v>
      </c>
      <c r="K223" s="18">
        <f t="shared" si="18"/>
        <v>6.359772783388848</v>
      </c>
      <c r="L223">
        <v>0</v>
      </c>
      <c r="M223">
        <v>31319</v>
      </c>
      <c r="N223">
        <v>29525</v>
      </c>
      <c r="O223">
        <v>11571</v>
      </c>
      <c r="P223">
        <v>3609</v>
      </c>
    </row>
    <row r="224" spans="2:16" ht="13.5" thickBot="1">
      <c r="B224">
        <v>220</v>
      </c>
      <c r="C224" s="1">
        <v>38525</v>
      </c>
      <c r="D224" s="2">
        <v>0.4221064814814815</v>
      </c>
      <c r="E224">
        <v>1519.547</v>
      </c>
      <c r="F224">
        <f t="shared" si="19"/>
        <v>10.349224472573093</v>
      </c>
      <c r="G224">
        <v>11762</v>
      </c>
      <c r="H224" s="16">
        <f t="shared" si="15"/>
        <v>1149606.8445441746</v>
      </c>
      <c r="I224" s="17">
        <f t="shared" si="16"/>
        <v>0.003578154987010392</v>
      </c>
      <c r="J224" s="18">
        <f t="shared" si="17"/>
        <v>279.4736403622127</v>
      </c>
      <c r="K224" s="18">
        <f t="shared" si="18"/>
        <v>6.3236403622127</v>
      </c>
      <c r="L224">
        <v>0</v>
      </c>
      <c r="M224">
        <v>31189</v>
      </c>
      <c r="N224">
        <v>29525</v>
      </c>
      <c r="O224">
        <v>9199</v>
      </c>
      <c r="P224">
        <v>3605</v>
      </c>
    </row>
    <row r="225" spans="2:16" ht="13.5" thickBot="1">
      <c r="B225">
        <v>221</v>
      </c>
      <c r="C225" s="1">
        <v>38525</v>
      </c>
      <c r="D225" s="2">
        <v>0.4222222222222222</v>
      </c>
      <c r="E225">
        <v>1535.691</v>
      </c>
      <c r="F225">
        <f t="shared" si="19"/>
        <v>10.460533463269995</v>
      </c>
      <c r="G225">
        <v>11750</v>
      </c>
      <c r="H225" s="16">
        <f t="shared" si="15"/>
        <v>1151036.273206166</v>
      </c>
      <c r="I225" s="17">
        <f t="shared" si="16"/>
        <v>0.0035784636712864215</v>
      </c>
      <c r="J225" s="18">
        <f t="shared" si="17"/>
        <v>279.4495324974223</v>
      </c>
      <c r="K225" s="18">
        <f t="shared" si="18"/>
        <v>6.2995324974223195</v>
      </c>
      <c r="L225">
        <v>0</v>
      </c>
      <c r="M225">
        <v>31059</v>
      </c>
      <c r="N225">
        <v>29525</v>
      </c>
      <c r="O225">
        <v>11681</v>
      </c>
      <c r="P225">
        <v>3569</v>
      </c>
    </row>
    <row r="226" spans="2:16" ht="13.5" thickBot="1">
      <c r="B226">
        <v>222</v>
      </c>
      <c r="C226" s="1">
        <v>38525</v>
      </c>
      <c r="D226" s="2">
        <v>0.42233796296296294</v>
      </c>
      <c r="E226">
        <v>1540.883</v>
      </c>
      <c r="F226">
        <f t="shared" si="19"/>
        <v>10.496331052448532</v>
      </c>
      <c r="G226">
        <v>11723</v>
      </c>
      <c r="H226" s="16">
        <f t="shared" si="15"/>
        <v>1154263.1748340887</v>
      </c>
      <c r="I226" s="17">
        <f t="shared" si="16"/>
        <v>0.003579159142016186</v>
      </c>
      <c r="J226" s="18">
        <f t="shared" si="17"/>
        <v>279.39523232171433</v>
      </c>
      <c r="K226" s="18">
        <f t="shared" si="18"/>
        <v>6.245232321714354</v>
      </c>
      <c r="L226">
        <v>0</v>
      </c>
      <c r="M226">
        <v>30927</v>
      </c>
      <c r="N226">
        <v>29525</v>
      </c>
      <c r="O226">
        <v>8291</v>
      </c>
      <c r="P226">
        <v>3468</v>
      </c>
    </row>
    <row r="227" spans="2:16" ht="13.5" thickBot="1">
      <c r="B227">
        <v>223</v>
      </c>
      <c r="C227" s="1">
        <v>38525</v>
      </c>
      <c r="D227" s="2">
        <v>0.4224537037037037</v>
      </c>
      <c r="E227">
        <v>1556.543</v>
      </c>
      <c r="F227">
        <f t="shared" si="19"/>
        <v>10.604302979747432</v>
      </c>
      <c r="G227">
        <v>11716</v>
      </c>
      <c r="H227" s="16">
        <f t="shared" si="15"/>
        <v>1155102.2039492263</v>
      </c>
      <c r="I227" s="17">
        <f t="shared" si="16"/>
        <v>0.003579339660278684</v>
      </c>
      <c r="J227" s="18">
        <f t="shared" si="17"/>
        <v>279.38114147069825</v>
      </c>
      <c r="K227" s="18">
        <f t="shared" si="18"/>
        <v>6.231141470698276</v>
      </c>
      <c r="L227">
        <v>0</v>
      </c>
      <c r="M227">
        <v>30796</v>
      </c>
      <c r="N227">
        <v>29525</v>
      </c>
      <c r="O227">
        <v>7916</v>
      </c>
      <c r="P227">
        <v>3704</v>
      </c>
    </row>
    <row r="228" spans="2:16" ht="13.5" thickBot="1">
      <c r="B228">
        <v>224</v>
      </c>
      <c r="C228" s="1">
        <v>38525</v>
      </c>
      <c r="D228" s="2">
        <v>0.4225694444444445</v>
      </c>
      <c r="E228">
        <v>1560.812</v>
      </c>
      <c r="F228">
        <f t="shared" si="19"/>
        <v>10.633736706288877</v>
      </c>
      <c r="G228">
        <v>11705</v>
      </c>
      <c r="H228" s="16">
        <f t="shared" si="15"/>
        <v>1156422.7034480718</v>
      </c>
      <c r="I228" s="17">
        <f t="shared" si="16"/>
        <v>0.0035796235078808685</v>
      </c>
      <c r="J228" s="18">
        <f t="shared" si="17"/>
        <v>279.3589878372428</v>
      </c>
      <c r="K228" s="18">
        <f t="shared" si="18"/>
        <v>6.20898783724283</v>
      </c>
      <c r="L228">
        <v>0</v>
      </c>
      <c r="M228">
        <v>30664</v>
      </c>
      <c r="N228">
        <v>29525</v>
      </c>
      <c r="O228">
        <v>7385</v>
      </c>
      <c r="P228">
        <v>3616</v>
      </c>
    </row>
    <row r="229" spans="2:16" ht="13.5" thickBot="1">
      <c r="B229">
        <v>225</v>
      </c>
      <c r="C229" s="1">
        <v>38525</v>
      </c>
      <c r="D229" s="2">
        <v>0.42268518518518516</v>
      </c>
      <c r="E229">
        <v>1573.895</v>
      </c>
      <c r="F229">
        <f t="shared" si="19"/>
        <v>10.723940839421159</v>
      </c>
      <c r="G229">
        <v>11688</v>
      </c>
      <c r="H229" s="16">
        <f t="shared" si="15"/>
        <v>1158468.3585655044</v>
      </c>
      <c r="I229" s="17">
        <f t="shared" si="16"/>
        <v>0.003580062605570463</v>
      </c>
      <c r="J229" s="18">
        <f t="shared" si="17"/>
        <v>279.324724222429</v>
      </c>
      <c r="K229" s="18">
        <f t="shared" si="18"/>
        <v>6.174724222429006</v>
      </c>
      <c r="L229">
        <v>0</v>
      </c>
      <c r="M229">
        <v>30533</v>
      </c>
      <c r="N229">
        <v>29525</v>
      </c>
      <c r="O229">
        <v>7058</v>
      </c>
      <c r="P229">
        <v>3671</v>
      </c>
    </row>
    <row r="230" spans="2:16" ht="13.5" thickBot="1">
      <c r="B230">
        <v>226</v>
      </c>
      <c r="C230" s="1">
        <v>38525</v>
      </c>
      <c r="D230" s="2">
        <v>0.42280092592592594</v>
      </c>
      <c r="E230">
        <v>1577.762</v>
      </c>
      <c r="F230">
        <f t="shared" si="19"/>
        <v>10.75060287280972</v>
      </c>
      <c r="G230">
        <v>11672</v>
      </c>
      <c r="H230" s="16">
        <f t="shared" si="15"/>
        <v>1160399.1180436243</v>
      </c>
      <c r="I230" s="17">
        <f t="shared" si="16"/>
        <v>0.0035804763456970695</v>
      </c>
      <c r="J230" s="18">
        <f t="shared" si="17"/>
        <v>279.29244699571217</v>
      </c>
      <c r="K230" s="18">
        <f t="shared" si="18"/>
        <v>6.142446995712191</v>
      </c>
      <c r="L230">
        <v>0</v>
      </c>
      <c r="M230">
        <v>30402</v>
      </c>
      <c r="N230">
        <v>29525</v>
      </c>
      <c r="O230">
        <v>8733</v>
      </c>
      <c r="P230">
        <v>3345</v>
      </c>
    </row>
    <row r="231" spans="2:16" ht="13.5" thickBot="1">
      <c r="B231">
        <v>227</v>
      </c>
      <c r="C231" s="1">
        <v>38525</v>
      </c>
      <c r="D231" s="2">
        <v>0.42291666666666666</v>
      </c>
      <c r="E231">
        <v>1575.391</v>
      </c>
      <c r="F231">
        <f t="shared" si="19"/>
        <v>10.734255399014977</v>
      </c>
      <c r="G231">
        <v>11679</v>
      </c>
      <c r="H231" s="16">
        <f t="shared" si="15"/>
        <v>1159553.7605947184</v>
      </c>
      <c r="I231" s="17">
        <f t="shared" si="16"/>
        <v>0.0035802952780188816</v>
      </c>
      <c r="J231" s="18">
        <f t="shared" si="17"/>
        <v>279.30657176224287</v>
      </c>
      <c r="K231" s="18">
        <f t="shared" si="18"/>
        <v>6.156571762242891</v>
      </c>
      <c r="L231">
        <v>0</v>
      </c>
      <c r="M231">
        <v>30275</v>
      </c>
      <c r="N231">
        <v>29525</v>
      </c>
      <c r="O231">
        <v>7592</v>
      </c>
      <c r="P231">
        <v>3715</v>
      </c>
    </row>
    <row r="232" spans="2:16" ht="13.5" thickBot="1">
      <c r="B232">
        <v>228</v>
      </c>
      <c r="C232" s="1">
        <v>38525</v>
      </c>
      <c r="D232" s="2">
        <v>0.42303240740740744</v>
      </c>
      <c r="E232">
        <v>1571.008</v>
      </c>
      <c r="F232">
        <f t="shared" si="19"/>
        <v>10.704035669937639</v>
      </c>
      <c r="G232">
        <v>11676</v>
      </c>
      <c r="H232" s="16">
        <f t="shared" si="15"/>
        <v>1159915.932673838</v>
      </c>
      <c r="I232" s="17">
        <f t="shared" si="16"/>
        <v>0.0035803728677068873</v>
      </c>
      <c r="J232" s="18">
        <f t="shared" si="17"/>
        <v>279.3005189541802</v>
      </c>
      <c r="K232" s="18">
        <f t="shared" si="18"/>
        <v>6.1505189541802</v>
      </c>
      <c r="L232">
        <v>0</v>
      </c>
      <c r="M232">
        <v>30145</v>
      </c>
      <c r="N232">
        <v>29525</v>
      </c>
      <c r="O232">
        <v>7605</v>
      </c>
      <c r="P232">
        <v>3645</v>
      </c>
    </row>
    <row r="233" spans="2:16" ht="13.5" thickBot="1">
      <c r="B233">
        <v>229</v>
      </c>
      <c r="C233" s="1">
        <v>38525</v>
      </c>
      <c r="D233" s="2">
        <v>0.4231481481481481</v>
      </c>
      <c r="E233">
        <v>1569.668</v>
      </c>
      <c r="F233">
        <f t="shared" si="19"/>
        <v>10.69479669276136</v>
      </c>
      <c r="G233">
        <v>11674</v>
      </c>
      <c r="H233" s="16">
        <f t="shared" si="15"/>
        <v>1160157.4840175824</v>
      </c>
      <c r="I233" s="17">
        <f t="shared" si="16"/>
        <v>0.0035804246031190556</v>
      </c>
      <c r="J233" s="18">
        <f t="shared" si="17"/>
        <v>279.29648319611556</v>
      </c>
      <c r="K233" s="18">
        <f t="shared" si="18"/>
        <v>6.146483196115582</v>
      </c>
      <c r="L233">
        <v>0</v>
      </c>
      <c r="M233">
        <v>30013</v>
      </c>
      <c r="N233">
        <v>29525</v>
      </c>
      <c r="O233">
        <v>5982</v>
      </c>
      <c r="P233">
        <v>3652</v>
      </c>
    </row>
    <row r="234" spans="2:16" ht="13.5" thickBot="1">
      <c r="B234">
        <v>230</v>
      </c>
      <c r="C234" s="1">
        <v>38525</v>
      </c>
      <c r="D234" s="2">
        <v>0.4232638888888889</v>
      </c>
      <c r="E234">
        <v>1568.648</v>
      </c>
      <c r="F234">
        <f t="shared" si="19"/>
        <v>10.68776403849285</v>
      </c>
      <c r="G234">
        <v>11675</v>
      </c>
      <c r="H234" s="16">
        <f t="shared" si="15"/>
        <v>1160036.6980130756</v>
      </c>
      <c r="I234" s="17">
        <f t="shared" si="16"/>
        <v>0.0035803987345174038</v>
      </c>
      <c r="J234" s="18">
        <f t="shared" si="17"/>
        <v>279.2985011304302</v>
      </c>
      <c r="K234" s="18">
        <f t="shared" si="18"/>
        <v>6.1485011304302475</v>
      </c>
      <c r="L234">
        <v>0</v>
      </c>
      <c r="M234">
        <v>29882</v>
      </c>
      <c r="N234">
        <v>29525</v>
      </c>
      <c r="O234">
        <v>5293</v>
      </c>
      <c r="P234">
        <v>3644</v>
      </c>
    </row>
    <row r="235" spans="2:16" ht="13.5" thickBot="1">
      <c r="B235">
        <v>231</v>
      </c>
      <c r="C235" s="1">
        <v>38525</v>
      </c>
      <c r="D235" s="2">
        <v>0.42337962962962966</v>
      </c>
      <c r="E235">
        <v>1567.133</v>
      </c>
      <c r="F235">
        <f t="shared" si="19"/>
        <v>10.677318478476385</v>
      </c>
      <c r="G235">
        <v>11664</v>
      </c>
      <c r="H235" s="16">
        <f t="shared" si="15"/>
        <v>1161366.4818204036</v>
      </c>
      <c r="I235" s="17">
        <f t="shared" si="16"/>
        <v>0.003580683387719861</v>
      </c>
      <c r="J235" s="18">
        <f t="shared" si="17"/>
        <v>279.2762977675021</v>
      </c>
      <c r="K235" s="18">
        <f t="shared" si="18"/>
        <v>6.1262977675021375</v>
      </c>
      <c r="L235">
        <v>0</v>
      </c>
      <c r="M235">
        <v>29754</v>
      </c>
      <c r="N235">
        <v>29526</v>
      </c>
      <c r="O235">
        <v>5407</v>
      </c>
      <c r="P235">
        <v>3683</v>
      </c>
    </row>
    <row r="236" spans="2:16" ht="13.5" thickBot="1">
      <c r="B236">
        <v>232</v>
      </c>
      <c r="C236" s="1">
        <v>38525</v>
      </c>
      <c r="D236" s="2">
        <v>0.4234953703703704</v>
      </c>
      <c r="E236">
        <v>1566.812</v>
      </c>
      <c r="F236">
        <f t="shared" si="19"/>
        <v>10.675105260809529</v>
      </c>
      <c r="G236">
        <v>11661</v>
      </c>
      <c r="H236" s="16">
        <f t="shared" si="15"/>
        <v>1161729.5850318184</v>
      </c>
      <c r="I236" s="17">
        <f t="shared" si="16"/>
        <v>0.0035807610580824724</v>
      </c>
      <c r="J236" s="18">
        <f t="shared" si="17"/>
        <v>279.27023997951665</v>
      </c>
      <c r="K236" s="18">
        <f t="shared" si="18"/>
        <v>6.120239979516668</v>
      </c>
      <c r="L236">
        <v>0</v>
      </c>
      <c r="M236">
        <v>29624</v>
      </c>
      <c r="N236">
        <v>29525</v>
      </c>
      <c r="O236">
        <v>6032</v>
      </c>
      <c r="P236">
        <v>3691</v>
      </c>
    </row>
    <row r="237" spans="2:16" ht="13.5" thickBot="1">
      <c r="B237">
        <v>233</v>
      </c>
      <c r="C237" s="1">
        <v>38525</v>
      </c>
      <c r="D237" s="2">
        <v>0.4236111111111111</v>
      </c>
      <c r="E237">
        <v>1567.285</v>
      </c>
      <c r="F237">
        <f t="shared" si="19"/>
        <v>10.678366481857575</v>
      </c>
      <c r="G237">
        <v>11668</v>
      </c>
      <c r="H237" s="16">
        <f t="shared" si="15"/>
        <v>1160882.6343124697</v>
      </c>
      <c r="I237" s="17">
        <f t="shared" si="16"/>
        <v>0.003580579852361088</v>
      </c>
      <c r="J237" s="18">
        <f t="shared" si="17"/>
        <v>279.2843732672475</v>
      </c>
      <c r="K237" s="18">
        <f t="shared" si="18"/>
        <v>6.134373267247497</v>
      </c>
      <c r="L237">
        <v>0</v>
      </c>
      <c r="M237">
        <v>29497</v>
      </c>
      <c r="N237">
        <v>29525</v>
      </c>
      <c r="O237">
        <v>5058</v>
      </c>
      <c r="P237">
        <v>3677</v>
      </c>
    </row>
    <row r="238" spans="2:16" ht="13.5" thickBot="1">
      <c r="B238">
        <v>234</v>
      </c>
      <c r="C238" s="1">
        <v>38525</v>
      </c>
      <c r="D238" s="2">
        <v>0.4237268518518518</v>
      </c>
      <c r="E238">
        <v>1566.727</v>
      </c>
      <c r="F238">
        <f t="shared" si="19"/>
        <v>10.674519206287155</v>
      </c>
      <c r="G238">
        <v>11668</v>
      </c>
      <c r="H238" s="16">
        <f t="shared" si="15"/>
        <v>1160882.6343124697</v>
      </c>
      <c r="I238" s="17">
        <f t="shared" si="16"/>
        <v>0.003580579852361088</v>
      </c>
      <c r="J238" s="18">
        <f t="shared" si="17"/>
        <v>279.2843732672475</v>
      </c>
      <c r="K238" s="18">
        <f t="shared" si="18"/>
        <v>6.134373267247497</v>
      </c>
      <c r="L238">
        <v>0</v>
      </c>
      <c r="M238">
        <v>29372</v>
      </c>
      <c r="N238">
        <v>29525</v>
      </c>
      <c r="O238">
        <v>5283</v>
      </c>
      <c r="P238">
        <v>3660</v>
      </c>
    </row>
    <row r="239" spans="2:16" ht="13.5" thickBot="1">
      <c r="B239">
        <v>235</v>
      </c>
      <c r="C239" s="1">
        <v>38525</v>
      </c>
      <c r="D239" s="2">
        <v>0.4238425925925926</v>
      </c>
      <c r="E239">
        <v>1564.703</v>
      </c>
      <c r="F239">
        <f t="shared" si="19"/>
        <v>10.66056421389552</v>
      </c>
      <c r="G239">
        <v>11669</v>
      </c>
      <c r="H239" s="16">
        <f t="shared" si="15"/>
        <v>1160761.7242048841</v>
      </c>
      <c r="I239" s="17">
        <f t="shared" si="16"/>
        <v>0.0035805539730057673</v>
      </c>
      <c r="J239" s="18">
        <f t="shared" si="17"/>
        <v>279.28639186537106</v>
      </c>
      <c r="K239" s="18">
        <f t="shared" si="18"/>
        <v>6.136391865371081</v>
      </c>
      <c r="L239">
        <v>0</v>
      </c>
      <c r="M239">
        <v>29247</v>
      </c>
      <c r="N239">
        <v>29525</v>
      </c>
      <c r="O239">
        <v>5350</v>
      </c>
      <c r="P239">
        <v>3665</v>
      </c>
    </row>
    <row r="240" spans="2:16" ht="13.5" thickBot="1">
      <c r="B240">
        <v>236</v>
      </c>
      <c r="C240" s="1">
        <v>38525</v>
      </c>
      <c r="D240" s="2">
        <v>0.4239583333333334</v>
      </c>
      <c r="E240">
        <v>1569.25</v>
      </c>
      <c r="F240">
        <f t="shared" si="19"/>
        <v>10.691914683463088</v>
      </c>
      <c r="G240">
        <v>11673</v>
      </c>
      <c r="H240" s="16">
        <f t="shared" si="15"/>
        <v>1160278.2906926633</v>
      </c>
      <c r="I240" s="17">
        <f t="shared" si="16"/>
        <v>0.0035804504735121685</v>
      </c>
      <c r="J240" s="18">
        <f t="shared" si="17"/>
        <v>279.29446515121623</v>
      </c>
      <c r="K240" s="18">
        <f t="shared" si="18"/>
        <v>6.144465151216252</v>
      </c>
      <c r="L240">
        <v>0</v>
      </c>
      <c r="M240">
        <v>29123</v>
      </c>
      <c r="N240">
        <v>29525</v>
      </c>
      <c r="O240">
        <v>5352</v>
      </c>
      <c r="P240">
        <v>3727</v>
      </c>
    </row>
    <row r="241" spans="2:16" ht="13.5" thickBot="1">
      <c r="B241">
        <v>237</v>
      </c>
      <c r="C241" s="1">
        <v>38525</v>
      </c>
      <c r="D241" s="2">
        <v>0.42407407407407405</v>
      </c>
      <c r="E241">
        <v>1566.293</v>
      </c>
      <c r="F241">
        <f t="shared" si="19"/>
        <v>10.671526880843492</v>
      </c>
      <c r="G241">
        <v>11668</v>
      </c>
      <c r="H241" s="16">
        <f t="shared" si="15"/>
        <v>1160882.6343124697</v>
      </c>
      <c r="I241" s="17">
        <f t="shared" si="16"/>
        <v>0.003580579852361088</v>
      </c>
      <c r="J241" s="18">
        <f t="shared" si="17"/>
        <v>279.2843732672475</v>
      </c>
      <c r="K241" s="18">
        <f t="shared" si="18"/>
        <v>6.134373267247497</v>
      </c>
      <c r="L241">
        <v>0</v>
      </c>
      <c r="M241">
        <v>28999</v>
      </c>
      <c r="N241">
        <v>29525</v>
      </c>
      <c r="O241">
        <v>5106</v>
      </c>
      <c r="P241">
        <v>3692</v>
      </c>
    </row>
    <row r="242" spans="2:16" ht="13.5" thickBot="1">
      <c r="B242">
        <v>238</v>
      </c>
      <c r="C242" s="1">
        <v>38525</v>
      </c>
      <c r="D242" s="2">
        <v>0.4241898148148148</v>
      </c>
      <c r="E242">
        <v>1567.102</v>
      </c>
      <c r="F242">
        <f t="shared" si="19"/>
        <v>10.677104740944696</v>
      </c>
      <c r="G242">
        <v>11672</v>
      </c>
      <c r="H242" s="16">
        <f t="shared" si="15"/>
        <v>1160399.1180436243</v>
      </c>
      <c r="I242" s="17">
        <f t="shared" si="16"/>
        <v>0.0035804763456970695</v>
      </c>
      <c r="J242" s="18">
        <f t="shared" si="17"/>
        <v>279.29244699571217</v>
      </c>
      <c r="K242" s="18">
        <f t="shared" si="18"/>
        <v>6.142446995712191</v>
      </c>
      <c r="L242">
        <v>0</v>
      </c>
      <c r="M242">
        <v>28878</v>
      </c>
      <c r="N242">
        <v>29525</v>
      </c>
      <c r="O242">
        <v>5236</v>
      </c>
      <c r="P242">
        <v>3713</v>
      </c>
    </row>
    <row r="243" spans="2:16" ht="13.5" thickBot="1">
      <c r="B243">
        <v>239</v>
      </c>
      <c r="C243" s="1">
        <v>38525</v>
      </c>
      <c r="D243" s="2">
        <v>0.42430555555555555</v>
      </c>
      <c r="E243">
        <v>1565.562</v>
      </c>
      <c r="F243">
        <f t="shared" si="19"/>
        <v>10.66648681195106</v>
      </c>
      <c r="G243">
        <v>11674</v>
      </c>
      <c r="H243" s="16">
        <f t="shared" si="15"/>
        <v>1160157.4840175824</v>
      </c>
      <c r="I243" s="17">
        <f t="shared" si="16"/>
        <v>0.0035804246031190556</v>
      </c>
      <c r="J243" s="18">
        <f t="shared" si="17"/>
        <v>279.29648319611556</v>
      </c>
      <c r="K243" s="18">
        <f t="shared" si="18"/>
        <v>6.146483196115582</v>
      </c>
      <c r="L243">
        <v>0</v>
      </c>
      <c r="M243">
        <v>28756</v>
      </c>
      <c r="N243">
        <v>29525</v>
      </c>
      <c r="O243">
        <v>5864</v>
      </c>
      <c r="P243">
        <v>3731</v>
      </c>
    </row>
    <row r="244" spans="2:16" ht="13.5" thickBot="1">
      <c r="B244">
        <v>240</v>
      </c>
      <c r="C244" s="1">
        <v>38525</v>
      </c>
      <c r="D244" s="2">
        <v>0.4244212962962963</v>
      </c>
      <c r="E244">
        <v>1573.211</v>
      </c>
      <c r="F244">
        <f t="shared" si="19"/>
        <v>10.719224824205806</v>
      </c>
      <c r="G244">
        <v>11674</v>
      </c>
      <c r="H244" s="16">
        <f t="shared" si="15"/>
        <v>1160157.4840175824</v>
      </c>
      <c r="I244" s="17">
        <f t="shared" si="16"/>
        <v>0.0035804246031190556</v>
      </c>
      <c r="J244" s="18">
        <f t="shared" si="17"/>
        <v>279.29648319611556</v>
      </c>
      <c r="K244" s="18">
        <f t="shared" si="18"/>
        <v>6.146483196115582</v>
      </c>
      <c r="L244">
        <v>0</v>
      </c>
      <c r="M244">
        <v>28636</v>
      </c>
      <c r="N244">
        <v>29525</v>
      </c>
      <c r="O244">
        <v>5871</v>
      </c>
      <c r="P244">
        <v>3816</v>
      </c>
    </row>
    <row r="245" spans="2:16" ht="13.5" thickBot="1">
      <c r="B245">
        <v>241</v>
      </c>
      <c r="C245" s="1">
        <v>38525</v>
      </c>
      <c r="D245" s="2">
        <v>0.424537037037037</v>
      </c>
      <c r="E245">
        <v>1578.855</v>
      </c>
      <c r="F245">
        <f t="shared" si="19"/>
        <v>10.758138844491565</v>
      </c>
      <c r="G245">
        <v>11683</v>
      </c>
      <c r="H245" s="16">
        <f t="shared" si="15"/>
        <v>1159071.1534814865</v>
      </c>
      <c r="I245" s="17">
        <f t="shared" si="16"/>
        <v>0.003580191850157634</v>
      </c>
      <c r="J245" s="18">
        <f t="shared" si="17"/>
        <v>279.31464062630346</v>
      </c>
      <c r="K245" s="18">
        <f t="shared" si="18"/>
        <v>6.1646406263034805</v>
      </c>
      <c r="L245">
        <v>0</v>
      </c>
      <c r="M245">
        <v>28517</v>
      </c>
      <c r="N245">
        <v>29525</v>
      </c>
      <c r="O245">
        <v>37905</v>
      </c>
      <c r="P245">
        <v>3866</v>
      </c>
    </row>
    <row r="246" spans="2:16" ht="13.5" thickBot="1">
      <c r="B246">
        <v>242</v>
      </c>
      <c r="C246" s="1">
        <v>38525</v>
      </c>
      <c r="D246" s="2">
        <v>0.42465277777777777</v>
      </c>
      <c r="E246">
        <v>1590.848</v>
      </c>
      <c r="F246">
        <f t="shared" si="19"/>
        <v>10.840827690219262</v>
      </c>
      <c r="G246">
        <v>11697</v>
      </c>
      <c r="H246" s="16">
        <f t="shared" si="15"/>
        <v>1157384.624851472</v>
      </c>
      <c r="I246" s="17">
        <f t="shared" si="16"/>
        <v>0.0035798300778608076</v>
      </c>
      <c r="J246" s="18">
        <f t="shared" si="17"/>
        <v>279.34286774794856</v>
      </c>
      <c r="K246" s="18">
        <f t="shared" si="18"/>
        <v>6.192867747948583</v>
      </c>
      <c r="L246">
        <v>0</v>
      </c>
      <c r="M246">
        <v>28399</v>
      </c>
      <c r="N246">
        <v>29525</v>
      </c>
      <c r="O246">
        <v>6204</v>
      </c>
      <c r="P246">
        <v>3633</v>
      </c>
    </row>
    <row r="247" spans="2:16" ht="13.5" thickBot="1">
      <c r="B247">
        <v>243</v>
      </c>
      <c r="C247" s="1">
        <v>38525</v>
      </c>
      <c r="D247" s="2">
        <v>0.42476851851851855</v>
      </c>
      <c r="E247">
        <v>1610.812</v>
      </c>
      <c r="F247">
        <f t="shared" si="19"/>
        <v>10.978474660627645</v>
      </c>
      <c r="G247">
        <v>11720</v>
      </c>
      <c r="H247" s="16">
        <f t="shared" si="15"/>
        <v>1154622.6361595974</v>
      </c>
      <c r="I247" s="17">
        <f t="shared" si="16"/>
        <v>0.0035792364963260154</v>
      </c>
      <c r="J247" s="18">
        <f t="shared" si="17"/>
        <v>279.38919404361</v>
      </c>
      <c r="K247" s="18">
        <f t="shared" si="18"/>
        <v>6.239194043610041</v>
      </c>
      <c r="L247">
        <v>0</v>
      </c>
      <c r="M247">
        <v>28281</v>
      </c>
      <c r="N247">
        <v>29525</v>
      </c>
      <c r="O247">
        <v>7948</v>
      </c>
      <c r="P247">
        <v>3796</v>
      </c>
    </row>
    <row r="248" spans="2:16" ht="13.5" thickBot="1">
      <c r="B248">
        <v>244</v>
      </c>
      <c r="C248" s="1">
        <v>38525</v>
      </c>
      <c r="D248" s="2">
        <v>0.42488425925925927</v>
      </c>
      <c r="E248">
        <v>1620.707</v>
      </c>
      <c r="F248">
        <f t="shared" si="19"/>
        <v>11.04669830179129</v>
      </c>
      <c r="G248">
        <v>11819</v>
      </c>
      <c r="H248" s="16">
        <f t="shared" si="15"/>
        <v>1142856.651469755</v>
      </c>
      <c r="I248" s="17">
        <f t="shared" si="16"/>
        <v>0.003576692194343632</v>
      </c>
      <c r="J248" s="18">
        <f t="shared" si="17"/>
        <v>279.58793926451153</v>
      </c>
      <c r="K248" s="18">
        <f t="shared" si="18"/>
        <v>6.437939264511556</v>
      </c>
      <c r="L248">
        <v>0</v>
      </c>
      <c r="M248">
        <v>28163</v>
      </c>
      <c r="N248">
        <v>29525</v>
      </c>
      <c r="O248">
        <v>9104</v>
      </c>
      <c r="P248">
        <v>3762</v>
      </c>
    </row>
    <row r="249" spans="2:16" ht="13.5" thickBot="1">
      <c r="B249">
        <v>245</v>
      </c>
      <c r="C249" s="1">
        <v>38525</v>
      </c>
      <c r="D249" s="2">
        <v>0.425</v>
      </c>
      <c r="E249">
        <v>1634.98</v>
      </c>
      <c r="F249">
        <f t="shared" si="19"/>
        <v>11.145107198236834</v>
      </c>
      <c r="G249">
        <v>11833</v>
      </c>
      <c r="H249" s="16">
        <f t="shared" si="15"/>
        <v>1141208.6456908768</v>
      </c>
      <c r="I249" s="17">
        <f t="shared" si="16"/>
        <v>0.003576333781437482</v>
      </c>
      <c r="J249" s="18">
        <f t="shared" si="17"/>
        <v>279.61595899979363</v>
      </c>
      <c r="K249" s="18">
        <f t="shared" si="18"/>
        <v>6.465958999793656</v>
      </c>
      <c r="L249">
        <v>0</v>
      </c>
      <c r="M249">
        <v>28046</v>
      </c>
      <c r="N249">
        <v>29524</v>
      </c>
      <c r="O249">
        <v>5591</v>
      </c>
      <c r="P249">
        <v>3679</v>
      </c>
    </row>
    <row r="250" spans="2:16" ht="13.5" thickBot="1">
      <c r="B250">
        <v>246</v>
      </c>
      <c r="C250" s="1">
        <v>38525</v>
      </c>
      <c r="D250" s="2">
        <v>0.4251157407407407</v>
      </c>
      <c r="E250">
        <v>1643.012</v>
      </c>
      <c r="F250">
        <f t="shared" si="19"/>
        <v>11.200485903221812</v>
      </c>
      <c r="G250">
        <v>11775</v>
      </c>
      <c r="H250" s="16">
        <f t="shared" si="15"/>
        <v>1148061.5807769152</v>
      </c>
      <c r="I250" s="17">
        <f t="shared" si="16"/>
        <v>0.0035778208655223437</v>
      </c>
      <c r="J250" s="18">
        <f t="shared" si="17"/>
        <v>279.49973953042087</v>
      </c>
      <c r="K250" s="18">
        <f t="shared" si="18"/>
        <v>6.349739530420891</v>
      </c>
      <c r="L250">
        <v>0</v>
      </c>
      <c r="M250">
        <v>27931</v>
      </c>
      <c r="N250">
        <v>29525</v>
      </c>
      <c r="O250">
        <v>9135</v>
      </c>
      <c r="P250">
        <v>3774</v>
      </c>
    </row>
    <row r="251" spans="2:16" ht="13.5" thickBot="1">
      <c r="B251">
        <v>247</v>
      </c>
      <c r="C251" s="1">
        <v>38525</v>
      </c>
      <c r="D251" s="2">
        <v>0.4252314814814815</v>
      </c>
      <c r="E251">
        <v>1665.848</v>
      </c>
      <c r="F251">
        <f t="shared" si="19"/>
        <v>11.357934621727415</v>
      </c>
      <c r="G251">
        <v>11747</v>
      </c>
      <c r="H251" s="16">
        <f t="shared" si="15"/>
        <v>1151394.0861549699</v>
      </c>
      <c r="I251" s="17">
        <f t="shared" si="16"/>
        <v>0.003578540882088681</v>
      </c>
      <c r="J251" s="18">
        <f t="shared" si="17"/>
        <v>279.4435030783641</v>
      </c>
      <c r="K251" s="18">
        <f t="shared" si="18"/>
        <v>6.293503078364097</v>
      </c>
      <c r="L251">
        <v>0</v>
      </c>
      <c r="M251">
        <v>27818</v>
      </c>
      <c r="N251">
        <v>29526</v>
      </c>
      <c r="O251">
        <v>8075</v>
      </c>
      <c r="P251">
        <v>3772</v>
      </c>
    </row>
    <row r="252" spans="2:16" ht="13.5" thickBot="1">
      <c r="B252">
        <v>248</v>
      </c>
      <c r="C252" s="1">
        <v>38525</v>
      </c>
      <c r="D252" s="2">
        <v>0.42534722222222227</v>
      </c>
      <c r="E252">
        <v>1682.418</v>
      </c>
      <c r="F252">
        <f t="shared" si="19"/>
        <v>11.472180779795282</v>
      </c>
      <c r="G252">
        <v>11756</v>
      </c>
      <c r="H252" s="16">
        <f t="shared" si="15"/>
        <v>1150321.194527345</v>
      </c>
      <c r="I252" s="17">
        <f t="shared" si="16"/>
        <v>0.0035783092973790845</v>
      </c>
      <c r="J252" s="18">
        <f t="shared" si="17"/>
        <v>279.46158839104413</v>
      </c>
      <c r="K252" s="18">
        <f t="shared" si="18"/>
        <v>6.311588391044154</v>
      </c>
      <c r="L252">
        <v>0</v>
      </c>
      <c r="M252">
        <v>27706</v>
      </c>
      <c r="N252">
        <v>29525</v>
      </c>
      <c r="O252">
        <v>6552</v>
      </c>
      <c r="P252">
        <v>3714</v>
      </c>
    </row>
    <row r="253" spans="2:16" ht="13.5" thickBot="1">
      <c r="B253">
        <v>249</v>
      </c>
      <c r="C253" s="1">
        <v>38525</v>
      </c>
      <c r="D253" s="2">
        <v>0.42546296296296293</v>
      </c>
      <c r="E253">
        <v>1687.129</v>
      </c>
      <c r="F253">
        <f t="shared" si="19"/>
        <v>11.504661989853082</v>
      </c>
      <c r="G253">
        <v>11762</v>
      </c>
      <c r="H253" s="16">
        <f t="shared" si="15"/>
        <v>1149606.8445441746</v>
      </c>
      <c r="I253" s="17">
        <f t="shared" si="16"/>
        <v>0.003578154987010392</v>
      </c>
      <c r="J253" s="18">
        <f t="shared" si="17"/>
        <v>279.4736403622127</v>
      </c>
      <c r="K253" s="18">
        <f t="shared" si="18"/>
        <v>6.3236403622127</v>
      </c>
      <c r="L253">
        <v>0</v>
      </c>
      <c r="M253">
        <v>27597</v>
      </c>
      <c r="N253">
        <v>29525</v>
      </c>
      <c r="O253">
        <v>6791</v>
      </c>
      <c r="P253">
        <v>3755</v>
      </c>
    </row>
    <row r="254" spans="2:16" ht="13.5" thickBot="1">
      <c r="B254">
        <v>250</v>
      </c>
      <c r="C254" s="1">
        <v>38525</v>
      </c>
      <c r="D254" s="2">
        <v>0.4255787037037037</v>
      </c>
      <c r="E254">
        <v>1735.715</v>
      </c>
      <c r="F254">
        <f t="shared" si="19"/>
        <v>11.83965075484315</v>
      </c>
      <c r="G254">
        <v>11776</v>
      </c>
      <c r="H254" s="16">
        <f t="shared" si="15"/>
        <v>1147942.8554837692</v>
      </c>
      <c r="I254" s="17">
        <f t="shared" si="16"/>
        <v>0.0035777951761906397</v>
      </c>
      <c r="J254" s="18">
        <f t="shared" si="17"/>
        <v>279.5017463981051</v>
      </c>
      <c r="K254" s="18">
        <f t="shared" si="18"/>
        <v>6.351746398105149</v>
      </c>
      <c r="L254">
        <v>0</v>
      </c>
      <c r="M254">
        <v>27488</v>
      </c>
      <c r="N254">
        <v>29524</v>
      </c>
      <c r="O254">
        <v>7536</v>
      </c>
      <c r="P254">
        <v>3762</v>
      </c>
    </row>
    <row r="255" spans="2:16" ht="13.5" thickBot="1">
      <c r="B255">
        <v>251</v>
      </c>
      <c r="C255" s="1">
        <v>38525</v>
      </c>
      <c r="D255" s="2">
        <v>0.42569444444444443</v>
      </c>
      <c r="E255">
        <v>1694.855</v>
      </c>
      <c r="F255">
        <f t="shared" si="19"/>
        <v>11.557930898557508</v>
      </c>
      <c r="G255">
        <v>11789</v>
      </c>
      <c r="H255" s="16">
        <f t="shared" si="15"/>
        <v>1146401.2574315877</v>
      </c>
      <c r="I255" s="17">
        <f t="shared" si="16"/>
        <v>0.0035774613747937486</v>
      </c>
      <c r="J255" s="18">
        <f t="shared" si="17"/>
        <v>279.5278258057092</v>
      </c>
      <c r="K255" s="18">
        <f t="shared" si="18"/>
        <v>6.377825805709222</v>
      </c>
      <c r="L255">
        <v>0</v>
      </c>
      <c r="M255">
        <v>27382</v>
      </c>
      <c r="N255">
        <v>29525</v>
      </c>
      <c r="O255">
        <v>8732</v>
      </c>
      <c r="P255">
        <v>3737</v>
      </c>
    </row>
    <row r="256" spans="2:16" ht="13.5" thickBot="1">
      <c r="B256">
        <v>252</v>
      </c>
      <c r="C256" s="1">
        <v>38525</v>
      </c>
      <c r="D256" s="2">
        <v>0.4258101851851852</v>
      </c>
      <c r="E256">
        <v>1730.32</v>
      </c>
      <c r="F256">
        <f t="shared" si="19"/>
        <v>11.802453529569997</v>
      </c>
      <c r="G256">
        <v>11804</v>
      </c>
      <c r="H256" s="16">
        <f t="shared" si="15"/>
        <v>1144626.7049086567</v>
      </c>
      <c r="I256" s="17">
        <f t="shared" si="16"/>
        <v>0.003577076587726747</v>
      </c>
      <c r="J256" s="18">
        <f t="shared" si="17"/>
        <v>279.55789468726636</v>
      </c>
      <c r="K256" s="18">
        <f t="shared" si="18"/>
        <v>6.407894687266378</v>
      </c>
      <c r="L256">
        <v>0</v>
      </c>
      <c r="M256">
        <v>27276</v>
      </c>
      <c r="N256">
        <v>29526</v>
      </c>
      <c r="O256">
        <v>9390</v>
      </c>
      <c r="P256">
        <v>3778</v>
      </c>
    </row>
    <row r="257" spans="2:16" ht="13.5" thickBot="1">
      <c r="B257">
        <v>253</v>
      </c>
      <c r="C257" s="1">
        <v>38525</v>
      </c>
      <c r="D257" s="2">
        <v>0.4259259259259259</v>
      </c>
      <c r="E257">
        <v>1713.734</v>
      </c>
      <c r="F257">
        <f t="shared" si="19"/>
        <v>11.68809705535674</v>
      </c>
      <c r="G257">
        <v>11823</v>
      </c>
      <c r="H257" s="16">
        <f t="shared" si="15"/>
        <v>1142385.394882098</v>
      </c>
      <c r="I257" s="17">
        <f t="shared" si="16"/>
        <v>0.0035765897557944026</v>
      </c>
      <c r="J257" s="18">
        <f t="shared" si="17"/>
        <v>279.5959470554062</v>
      </c>
      <c r="K257" s="18">
        <f t="shared" si="18"/>
        <v>6.445947055406236</v>
      </c>
      <c r="L257">
        <v>0</v>
      </c>
      <c r="M257">
        <v>27170</v>
      </c>
      <c r="N257">
        <v>29525</v>
      </c>
      <c r="O257">
        <v>12931</v>
      </c>
      <c r="P257">
        <v>3708</v>
      </c>
    </row>
    <row r="258" spans="2:16" ht="13.5" thickBot="1">
      <c r="B258">
        <v>254</v>
      </c>
      <c r="C258" s="1">
        <v>38525</v>
      </c>
      <c r="D258" s="2">
        <v>0.42604166666666665</v>
      </c>
      <c r="E258">
        <v>1730.656</v>
      </c>
      <c r="F258">
        <f t="shared" si="19"/>
        <v>11.804770168623154</v>
      </c>
      <c r="G258">
        <v>11836</v>
      </c>
      <c r="H258" s="16">
        <f t="shared" si="15"/>
        <v>1140856.0082259406</v>
      </c>
      <c r="I258" s="17">
        <f t="shared" si="16"/>
        <v>0.003576257023085918</v>
      </c>
      <c r="J258" s="18">
        <f t="shared" si="17"/>
        <v>279.62196048680795</v>
      </c>
      <c r="K258" s="18">
        <f t="shared" si="18"/>
        <v>6.471960486807973</v>
      </c>
      <c r="L258">
        <v>0</v>
      </c>
      <c r="M258">
        <v>27069</v>
      </c>
      <c r="N258">
        <v>29525</v>
      </c>
      <c r="O258">
        <v>8372</v>
      </c>
      <c r="P258">
        <v>3833</v>
      </c>
    </row>
    <row r="259" spans="2:16" ht="13.5" thickBot="1">
      <c r="B259">
        <v>255</v>
      </c>
      <c r="C259" s="1">
        <v>38525</v>
      </c>
      <c r="D259" s="2">
        <v>0.42615740740740743</v>
      </c>
      <c r="E259">
        <v>1742.207</v>
      </c>
      <c r="F259">
        <f t="shared" si="19"/>
        <v>11.884411530834496</v>
      </c>
      <c r="G259">
        <v>11849</v>
      </c>
      <c r="H259" s="16">
        <f t="shared" si="15"/>
        <v>1139329.973577024</v>
      </c>
      <c r="I259" s="17">
        <f t="shared" si="16"/>
        <v>0.0035759245843760114</v>
      </c>
      <c r="J259" s="18">
        <f t="shared" si="17"/>
        <v>279.6479557676402</v>
      </c>
      <c r="K259" s="18">
        <f t="shared" si="18"/>
        <v>6.497955767640235</v>
      </c>
      <c r="L259">
        <v>0</v>
      </c>
      <c r="M259">
        <v>26967</v>
      </c>
      <c r="N259">
        <v>29525</v>
      </c>
      <c r="O259">
        <v>8270</v>
      </c>
      <c r="P259">
        <v>3758</v>
      </c>
    </row>
    <row r="260" spans="2:16" ht="13.5" thickBot="1">
      <c r="B260">
        <v>256</v>
      </c>
      <c r="C260" s="1">
        <v>38525</v>
      </c>
      <c r="D260" s="2">
        <v>0.42627314814814815</v>
      </c>
      <c r="E260">
        <v>1746.48</v>
      </c>
      <c r="F260">
        <f t="shared" si="19"/>
        <v>11.913872836412287</v>
      </c>
      <c r="G260">
        <v>11866</v>
      </c>
      <c r="H260" s="16">
        <f t="shared" si="15"/>
        <v>1137339.4292606812</v>
      </c>
      <c r="I260" s="17">
        <f t="shared" si="16"/>
        <v>0.003575490299296311</v>
      </c>
      <c r="J260" s="18">
        <f t="shared" si="17"/>
        <v>279.6819222798085</v>
      </c>
      <c r="K260" s="18">
        <f t="shared" si="18"/>
        <v>6.531922279808498</v>
      </c>
      <c r="L260">
        <v>0</v>
      </c>
      <c r="M260">
        <v>26867</v>
      </c>
      <c r="N260">
        <v>29525</v>
      </c>
      <c r="O260">
        <v>8524</v>
      </c>
      <c r="P260">
        <v>3693</v>
      </c>
    </row>
    <row r="261" spans="2:16" ht="13.5" thickBot="1">
      <c r="B261">
        <v>257</v>
      </c>
      <c r="C261" s="1">
        <v>38525</v>
      </c>
      <c r="D261" s="2">
        <v>0.4263888888888889</v>
      </c>
      <c r="E261">
        <v>1768.547</v>
      </c>
      <c r="F261">
        <f t="shared" si="19"/>
        <v>12.06601948518016</v>
      </c>
      <c r="G261">
        <v>11876</v>
      </c>
      <c r="H261" s="16">
        <f aca="true" t="shared" si="20" ref="H261:H324">T$6*(T$8-G261)/(T$7-(T$8-G261))</f>
        <v>1136171.1798106222</v>
      </c>
      <c r="I261" s="17">
        <f aca="true" t="shared" si="21" ref="I261:I324">T$17+T$18*(LN(H261))+T$19*(LN(H261))^3</f>
        <v>0.003575235071169211</v>
      </c>
      <c r="J261" s="18">
        <f aca="true" t="shared" si="22" ref="J261:J324">1/I261</f>
        <v>279.70188815388</v>
      </c>
      <c r="K261" s="18">
        <f aca="true" t="shared" si="23" ref="K261:K324">J261-273.15</f>
        <v>6.551888153880043</v>
      </c>
      <c r="L261">
        <v>0</v>
      </c>
      <c r="M261">
        <v>26768</v>
      </c>
      <c r="N261">
        <v>29525</v>
      </c>
      <c r="O261">
        <v>17538</v>
      </c>
      <c r="P261">
        <v>3790</v>
      </c>
    </row>
    <row r="262" spans="2:16" ht="13.5" thickBot="1">
      <c r="B262">
        <v>258</v>
      </c>
      <c r="C262" s="1">
        <v>38525</v>
      </c>
      <c r="D262" s="2">
        <v>0.4265046296296296</v>
      </c>
      <c r="E262">
        <v>1768.66</v>
      </c>
      <c r="F262">
        <f aca="true" t="shared" si="24" ref="F262:F325">(E262-E$4)/145.0377</f>
        <v>12.066798592956966</v>
      </c>
      <c r="G262">
        <v>11892</v>
      </c>
      <c r="H262" s="16">
        <f t="shared" si="20"/>
        <v>1134306.0626796184</v>
      </c>
      <c r="I262" s="17">
        <f t="shared" si="21"/>
        <v>0.00357482706528686</v>
      </c>
      <c r="J262" s="18">
        <f t="shared" si="22"/>
        <v>279.7338113808186</v>
      </c>
      <c r="K262" s="18">
        <f t="shared" si="23"/>
        <v>6.583811380818645</v>
      </c>
      <c r="L262">
        <v>0</v>
      </c>
      <c r="M262">
        <v>26670</v>
      </c>
      <c r="N262">
        <v>29525</v>
      </c>
      <c r="O262">
        <v>8577</v>
      </c>
      <c r="P262">
        <v>3766</v>
      </c>
    </row>
    <row r="263" spans="2:16" ht="13.5" thickBot="1">
      <c r="B263">
        <v>259</v>
      </c>
      <c r="C263" s="1">
        <v>38525</v>
      </c>
      <c r="D263" s="2">
        <v>0.42662037037037037</v>
      </c>
      <c r="E263">
        <v>1777.148</v>
      </c>
      <c r="F263">
        <f t="shared" si="24"/>
        <v>12.125321308085514</v>
      </c>
      <c r="G263">
        <v>11903</v>
      </c>
      <c r="H263" s="16">
        <f t="shared" si="20"/>
        <v>1133026.6999082235</v>
      </c>
      <c r="I263" s="17">
        <f t="shared" si="21"/>
        <v>0.003574546817067367</v>
      </c>
      <c r="J263" s="18">
        <f t="shared" si="22"/>
        <v>279.7557428050197</v>
      </c>
      <c r="K263" s="18">
        <f t="shared" si="23"/>
        <v>6.605742805019702</v>
      </c>
      <c r="L263">
        <v>0</v>
      </c>
      <c r="M263">
        <v>26574</v>
      </c>
      <c r="N263">
        <v>29525</v>
      </c>
      <c r="O263">
        <v>7167</v>
      </c>
      <c r="P263">
        <v>3814</v>
      </c>
    </row>
    <row r="264" spans="2:16" ht="13.5" thickBot="1">
      <c r="B264">
        <v>260</v>
      </c>
      <c r="C264" s="1">
        <v>38525</v>
      </c>
      <c r="D264" s="2">
        <v>0.42673611111111115</v>
      </c>
      <c r="E264">
        <v>1801.938</v>
      </c>
      <c r="F264">
        <f t="shared" si="24"/>
        <v>12.296242385846677</v>
      </c>
      <c r="G264">
        <v>11914</v>
      </c>
      <c r="H264" s="16">
        <f t="shared" si="20"/>
        <v>1131749.696840917</v>
      </c>
      <c r="I264" s="17">
        <f t="shared" si="21"/>
        <v>0.003574266776824456</v>
      </c>
      <c r="J264" s="18">
        <f t="shared" si="22"/>
        <v>279.7776613889035</v>
      </c>
      <c r="K264" s="18">
        <f t="shared" si="23"/>
        <v>6.627661388903505</v>
      </c>
      <c r="L264">
        <v>0</v>
      </c>
      <c r="M264">
        <v>26478</v>
      </c>
      <c r="N264">
        <v>29525</v>
      </c>
      <c r="O264">
        <v>6626</v>
      </c>
      <c r="P264">
        <v>3791</v>
      </c>
    </row>
    <row r="265" spans="2:16" ht="13.5" thickBot="1">
      <c r="B265">
        <v>261</v>
      </c>
      <c r="C265" s="1">
        <v>38525</v>
      </c>
      <c r="D265" s="2">
        <v>0.4268518518518518</v>
      </c>
      <c r="E265">
        <v>1796.109</v>
      </c>
      <c r="F265">
        <f t="shared" si="24"/>
        <v>12.25605283512986</v>
      </c>
      <c r="G265">
        <v>11909</v>
      </c>
      <c r="H265" s="16">
        <f t="shared" si="20"/>
        <v>1132329.860672397</v>
      </c>
      <c r="I265" s="17">
        <f t="shared" si="21"/>
        <v>0.0035743940420879237</v>
      </c>
      <c r="J265" s="18">
        <f t="shared" si="22"/>
        <v>279.7676999863917</v>
      </c>
      <c r="K265" s="18">
        <f t="shared" si="23"/>
        <v>6.617699986391699</v>
      </c>
      <c r="L265">
        <v>0</v>
      </c>
      <c r="M265">
        <v>26384</v>
      </c>
      <c r="N265">
        <v>29525</v>
      </c>
      <c r="O265">
        <v>9478</v>
      </c>
      <c r="P265">
        <v>3816</v>
      </c>
    </row>
    <row r="266" spans="2:16" ht="13.5" thickBot="1">
      <c r="B266">
        <v>262</v>
      </c>
      <c r="C266" s="1">
        <v>38525</v>
      </c>
      <c r="D266" s="2">
        <v>0.4269675925925926</v>
      </c>
      <c r="E266">
        <v>1809.496</v>
      </c>
      <c r="F266">
        <f t="shared" si="24"/>
        <v>12.348352975024524</v>
      </c>
      <c r="G266">
        <v>11917</v>
      </c>
      <c r="H266" s="16">
        <f t="shared" si="20"/>
        <v>1131401.831954376</v>
      </c>
      <c r="I266" s="17">
        <f t="shared" si="21"/>
        <v>0.0035741904382539805</v>
      </c>
      <c r="J266" s="18">
        <f t="shared" si="22"/>
        <v>279.7836369593411</v>
      </c>
      <c r="K266" s="18">
        <f t="shared" si="23"/>
        <v>6.633636959341118</v>
      </c>
      <c r="L266">
        <v>0</v>
      </c>
      <c r="M266">
        <v>26292</v>
      </c>
      <c r="N266">
        <v>29526</v>
      </c>
      <c r="O266">
        <v>8388</v>
      </c>
      <c r="P266">
        <v>3800</v>
      </c>
    </row>
    <row r="267" spans="2:16" ht="13.5" thickBot="1">
      <c r="B267">
        <v>263</v>
      </c>
      <c r="C267" s="1">
        <v>38525</v>
      </c>
      <c r="D267" s="2">
        <v>0.4270833333333333</v>
      </c>
      <c r="E267">
        <v>1816.262</v>
      </c>
      <c r="F267">
        <f t="shared" si="24"/>
        <v>12.395002915005646</v>
      </c>
      <c r="G267">
        <v>11927</v>
      </c>
      <c r="H267" s="16">
        <f t="shared" si="20"/>
        <v>1130243.544743569</v>
      </c>
      <c r="I267" s="17">
        <f t="shared" si="21"/>
        <v>0.0035739360877488266</v>
      </c>
      <c r="J267" s="18">
        <f t="shared" si="22"/>
        <v>279.8035486498826</v>
      </c>
      <c r="K267" s="18">
        <f t="shared" si="23"/>
        <v>6.653548649882623</v>
      </c>
      <c r="L267">
        <v>0</v>
      </c>
      <c r="M267">
        <v>26199</v>
      </c>
      <c r="N267">
        <v>29525</v>
      </c>
      <c r="O267">
        <v>8473</v>
      </c>
      <c r="P267">
        <v>3822</v>
      </c>
    </row>
    <row r="268" spans="2:16" ht="13.5" thickBot="1">
      <c r="B268">
        <v>264</v>
      </c>
      <c r="C268" s="1">
        <v>38525</v>
      </c>
      <c r="D268" s="2">
        <v>0.4271990740740741</v>
      </c>
      <c r="E268">
        <v>1839.117</v>
      </c>
      <c r="F268">
        <f t="shared" si="24"/>
        <v>12.552582633933897</v>
      </c>
      <c r="G268">
        <v>11940</v>
      </c>
      <c r="H268" s="16">
        <f t="shared" si="20"/>
        <v>1128740.6685994598</v>
      </c>
      <c r="I268" s="17">
        <f t="shared" si="21"/>
        <v>0.0035736056879067802</v>
      </c>
      <c r="J268" s="18">
        <f t="shared" si="22"/>
        <v>279.82941805360304</v>
      </c>
      <c r="K268" s="18">
        <f t="shared" si="23"/>
        <v>6.679418053603058</v>
      </c>
      <c r="L268">
        <v>0</v>
      </c>
      <c r="M268">
        <v>26109</v>
      </c>
      <c r="N268">
        <v>29525</v>
      </c>
      <c r="O268">
        <v>8444</v>
      </c>
      <c r="P268">
        <v>3835</v>
      </c>
    </row>
    <row r="269" spans="2:16" ht="13.5" thickBot="1">
      <c r="B269">
        <v>265</v>
      </c>
      <c r="C269" s="1">
        <v>38525</v>
      </c>
      <c r="D269" s="2">
        <v>0.42731481481481487</v>
      </c>
      <c r="E269">
        <v>1835.863</v>
      </c>
      <c r="F269">
        <f t="shared" si="24"/>
        <v>12.530147087865531</v>
      </c>
      <c r="G269">
        <v>11943</v>
      </c>
      <c r="H269" s="16">
        <f t="shared" si="20"/>
        <v>1128394.3151235133</v>
      </c>
      <c r="I269" s="17">
        <f t="shared" si="21"/>
        <v>0.0035735294827929816</v>
      </c>
      <c r="J269" s="18">
        <f t="shared" si="22"/>
        <v>279.8353853844309</v>
      </c>
      <c r="K269" s="18">
        <f t="shared" si="23"/>
        <v>6.6853853844309015</v>
      </c>
      <c r="L269">
        <v>0</v>
      </c>
      <c r="M269">
        <v>26021</v>
      </c>
      <c r="N269">
        <v>29526</v>
      </c>
      <c r="O269">
        <v>7898</v>
      </c>
      <c r="P269">
        <v>3729</v>
      </c>
    </row>
    <row r="270" spans="2:16" ht="13.5" thickBot="1">
      <c r="B270">
        <v>266</v>
      </c>
      <c r="C270" s="1">
        <v>38525</v>
      </c>
      <c r="D270" s="2">
        <v>0.42743055555555554</v>
      </c>
      <c r="E270">
        <v>1848.066</v>
      </c>
      <c r="F270">
        <f t="shared" si="24"/>
        <v>12.61428383300145</v>
      </c>
      <c r="G270">
        <v>11953</v>
      </c>
      <c r="H270" s="16">
        <f t="shared" si="20"/>
        <v>1127241.057732167</v>
      </c>
      <c r="I270" s="17">
        <f t="shared" si="21"/>
        <v>0.0035732755766264305</v>
      </c>
      <c r="J270" s="18">
        <f t="shared" si="22"/>
        <v>279.8552696414507</v>
      </c>
      <c r="K270" s="18">
        <f t="shared" si="23"/>
        <v>6.705269641450741</v>
      </c>
      <c r="L270">
        <v>0</v>
      </c>
      <c r="M270">
        <v>25932</v>
      </c>
      <c r="N270">
        <v>29524</v>
      </c>
      <c r="O270">
        <v>11342</v>
      </c>
      <c r="P270">
        <v>3815</v>
      </c>
    </row>
    <row r="271" spans="2:16" ht="13.5" thickBot="1">
      <c r="B271">
        <v>267</v>
      </c>
      <c r="C271" s="1">
        <v>38525</v>
      </c>
      <c r="D271" s="2">
        <v>0.4275462962962963</v>
      </c>
      <c r="E271">
        <v>1860.375</v>
      </c>
      <c r="F271">
        <f t="shared" si="24"/>
        <v>12.699151422600568</v>
      </c>
      <c r="G271">
        <v>11966</v>
      </c>
      <c r="H271" s="16">
        <f t="shared" si="20"/>
        <v>1125744.7015116098</v>
      </c>
      <c r="I271" s="17">
        <f t="shared" si="21"/>
        <v>0.0035729457532380693</v>
      </c>
      <c r="J271" s="18">
        <f t="shared" si="22"/>
        <v>279.8811034546846</v>
      </c>
      <c r="K271" s="18">
        <f t="shared" si="23"/>
        <v>6.7311034546846145</v>
      </c>
      <c r="L271">
        <v>0</v>
      </c>
      <c r="M271">
        <v>25846</v>
      </c>
      <c r="N271">
        <v>29525</v>
      </c>
      <c r="O271">
        <v>7670</v>
      </c>
      <c r="P271">
        <v>3850</v>
      </c>
    </row>
    <row r="272" spans="2:16" ht="13.5" thickBot="1">
      <c r="B272">
        <v>268</v>
      </c>
      <c r="C272" s="1">
        <v>38525</v>
      </c>
      <c r="D272" s="2">
        <v>0.42766203703703703</v>
      </c>
      <c r="E272">
        <v>1858.492</v>
      </c>
      <c r="F272">
        <f t="shared" si="24"/>
        <v>12.68616859124017</v>
      </c>
      <c r="G272">
        <v>11974</v>
      </c>
      <c r="H272" s="16">
        <f t="shared" si="20"/>
        <v>1124825.4800204323</v>
      </c>
      <c r="I272" s="17">
        <f t="shared" si="21"/>
        <v>0.0035727429278039737</v>
      </c>
      <c r="J272" s="18">
        <f t="shared" si="22"/>
        <v>279.8969923690147</v>
      </c>
      <c r="K272" s="18">
        <f t="shared" si="23"/>
        <v>6.74699236901472</v>
      </c>
      <c r="L272">
        <v>0</v>
      </c>
      <c r="M272">
        <v>25761</v>
      </c>
      <c r="N272">
        <v>29524</v>
      </c>
      <c r="O272">
        <v>9227</v>
      </c>
      <c r="P272">
        <v>3708</v>
      </c>
    </row>
    <row r="273" spans="2:16" ht="13.5" thickBot="1">
      <c r="B273">
        <v>269</v>
      </c>
      <c r="C273" s="1">
        <v>38525</v>
      </c>
      <c r="D273" s="2">
        <v>0.4277777777777778</v>
      </c>
      <c r="E273">
        <v>1868.328</v>
      </c>
      <c r="F273">
        <f t="shared" si="24"/>
        <v>12.753985441617692</v>
      </c>
      <c r="G273">
        <v>11986</v>
      </c>
      <c r="H273" s="16">
        <f t="shared" si="20"/>
        <v>1123448.9458836045</v>
      </c>
      <c r="I273" s="17">
        <f t="shared" si="21"/>
        <v>0.003572438893259777</v>
      </c>
      <c r="J273" s="18">
        <f t="shared" si="22"/>
        <v>279.92081316960486</v>
      </c>
      <c r="K273" s="18">
        <f t="shared" si="23"/>
        <v>6.770813169604878</v>
      </c>
      <c r="L273">
        <v>0</v>
      </c>
      <c r="M273">
        <v>25678</v>
      </c>
      <c r="N273">
        <v>29525</v>
      </c>
      <c r="O273">
        <v>8215</v>
      </c>
      <c r="P273">
        <v>3845</v>
      </c>
    </row>
    <row r="274" spans="2:16" ht="13.5" thickBot="1">
      <c r="B274">
        <v>270</v>
      </c>
      <c r="C274" s="1">
        <v>38525</v>
      </c>
      <c r="D274" s="2">
        <v>0.4278935185185185</v>
      </c>
      <c r="E274">
        <v>1877.602</v>
      </c>
      <c r="F274">
        <f t="shared" si="24"/>
        <v>12.817927437388448</v>
      </c>
      <c r="G274">
        <v>11997</v>
      </c>
      <c r="H274" s="16">
        <f t="shared" si="20"/>
        <v>1122189.5392524714</v>
      </c>
      <c r="I274" s="17">
        <f t="shared" si="21"/>
        <v>0.00357216040916818</v>
      </c>
      <c r="J274" s="18">
        <f t="shared" si="22"/>
        <v>279.9426356760003</v>
      </c>
      <c r="K274" s="18">
        <f t="shared" si="23"/>
        <v>6.792635676000316</v>
      </c>
      <c r="L274">
        <v>0</v>
      </c>
      <c r="M274">
        <v>25595</v>
      </c>
      <c r="N274">
        <v>29525</v>
      </c>
      <c r="O274">
        <v>8202</v>
      </c>
      <c r="P274">
        <v>3809</v>
      </c>
    </row>
    <row r="275" spans="2:16" ht="13.5" thickBot="1">
      <c r="B275">
        <v>271</v>
      </c>
      <c r="C275" s="1">
        <v>38525</v>
      </c>
      <c r="D275" s="2">
        <v>0.42800925925925926</v>
      </c>
      <c r="E275">
        <v>1866.676</v>
      </c>
      <c r="F275">
        <f t="shared" si="24"/>
        <v>12.74259529960634</v>
      </c>
      <c r="G275">
        <v>12001</v>
      </c>
      <c r="H275" s="16">
        <f t="shared" si="20"/>
        <v>1121732.14495915</v>
      </c>
      <c r="I275" s="17">
        <f t="shared" si="21"/>
        <v>0.003572059192952397</v>
      </c>
      <c r="J275" s="18">
        <f t="shared" si="22"/>
        <v>279.9505680009392</v>
      </c>
      <c r="K275" s="18">
        <f t="shared" si="23"/>
        <v>6.800568000939222</v>
      </c>
      <c r="L275">
        <v>0</v>
      </c>
      <c r="M275">
        <v>25514</v>
      </c>
      <c r="N275">
        <v>29525</v>
      </c>
      <c r="O275">
        <v>8289</v>
      </c>
      <c r="P275">
        <v>3704</v>
      </c>
    </row>
    <row r="276" spans="2:16" ht="13.5" thickBot="1">
      <c r="B276">
        <v>272</v>
      </c>
      <c r="C276" s="1">
        <v>38525</v>
      </c>
      <c r="D276" s="2">
        <v>0.428125</v>
      </c>
      <c r="E276">
        <v>1879.363</v>
      </c>
      <c r="F276">
        <f t="shared" si="24"/>
        <v>12.83006910814026</v>
      </c>
      <c r="G276">
        <v>12008</v>
      </c>
      <c r="H276" s="16">
        <f t="shared" si="20"/>
        <v>1120932.4373544955</v>
      </c>
      <c r="I276" s="17">
        <f t="shared" si="21"/>
        <v>0.00357188212958897</v>
      </c>
      <c r="J276" s="18">
        <f t="shared" si="22"/>
        <v>279.9644455555071</v>
      </c>
      <c r="K276" s="18">
        <f t="shared" si="23"/>
        <v>6.81444555550712</v>
      </c>
      <c r="L276">
        <v>0</v>
      </c>
      <c r="M276">
        <v>25432</v>
      </c>
      <c r="N276">
        <v>29525</v>
      </c>
      <c r="O276">
        <v>7609</v>
      </c>
      <c r="P276">
        <v>3874</v>
      </c>
    </row>
    <row r="277" spans="2:16" ht="13.5" thickBot="1">
      <c r="B277">
        <v>273</v>
      </c>
      <c r="C277" s="1">
        <v>38525</v>
      </c>
      <c r="D277" s="2">
        <v>0.42824074074074076</v>
      </c>
      <c r="E277">
        <v>1860.934</v>
      </c>
      <c r="F277">
        <f t="shared" si="24"/>
        <v>12.703005592930076</v>
      </c>
      <c r="G277">
        <v>12012</v>
      </c>
      <c r="H277" s="16">
        <f t="shared" si="20"/>
        <v>1120475.8795776113</v>
      </c>
      <c r="I277" s="17">
        <f t="shared" si="21"/>
        <v>0.0035717809876420707</v>
      </c>
      <c r="J277" s="18">
        <f t="shared" si="22"/>
        <v>279.9723732949693</v>
      </c>
      <c r="K277" s="18">
        <f t="shared" si="23"/>
        <v>6.8223732949693385</v>
      </c>
      <c r="L277">
        <v>0</v>
      </c>
      <c r="M277">
        <v>25352</v>
      </c>
      <c r="N277">
        <v>29525</v>
      </c>
      <c r="O277">
        <v>9972</v>
      </c>
      <c r="P277">
        <v>3806</v>
      </c>
    </row>
    <row r="278" spans="2:16" ht="13.5" thickBot="1">
      <c r="B278">
        <v>274</v>
      </c>
      <c r="C278" s="1">
        <v>38525</v>
      </c>
      <c r="D278" s="2">
        <v>0.4283564814814815</v>
      </c>
      <c r="E278">
        <v>1857.359</v>
      </c>
      <c r="F278">
        <f t="shared" si="24"/>
        <v>12.678356829194852</v>
      </c>
      <c r="G278">
        <v>12005</v>
      </c>
      <c r="H278" s="16">
        <f t="shared" si="20"/>
        <v>1121275.0551194286</v>
      </c>
      <c r="I278" s="17">
        <f t="shared" si="21"/>
        <v>0.0035719580037603094</v>
      </c>
      <c r="J278" s="18">
        <f t="shared" si="22"/>
        <v>279.95849865739444</v>
      </c>
      <c r="K278" s="18">
        <f t="shared" si="23"/>
        <v>6.808498657394466</v>
      </c>
      <c r="L278">
        <v>0</v>
      </c>
      <c r="M278">
        <v>25274</v>
      </c>
      <c r="N278">
        <v>29525</v>
      </c>
      <c r="O278">
        <v>10212</v>
      </c>
      <c r="P278">
        <v>3806</v>
      </c>
    </row>
    <row r="279" spans="2:16" ht="13.5" thickBot="1">
      <c r="B279">
        <v>275</v>
      </c>
      <c r="C279" s="1">
        <v>38525</v>
      </c>
      <c r="D279" s="2">
        <v>0.4284722222222222</v>
      </c>
      <c r="E279">
        <v>1856.484</v>
      </c>
      <c r="F279">
        <f t="shared" si="24"/>
        <v>12.672323914993925</v>
      </c>
      <c r="G279">
        <v>11989</v>
      </c>
      <c r="H279" s="16">
        <f t="shared" si="20"/>
        <v>1123105.242417446</v>
      </c>
      <c r="I279" s="17">
        <f t="shared" si="21"/>
        <v>0.0035723629227478694</v>
      </c>
      <c r="J279" s="18">
        <f t="shared" si="22"/>
        <v>279.92676601592257</v>
      </c>
      <c r="K279" s="18">
        <f t="shared" si="23"/>
        <v>6.77676601592259</v>
      </c>
      <c r="L279">
        <v>0</v>
      </c>
      <c r="M279">
        <v>25197</v>
      </c>
      <c r="N279">
        <v>29525</v>
      </c>
      <c r="O279">
        <v>8000</v>
      </c>
      <c r="P279">
        <v>3838</v>
      </c>
    </row>
    <row r="280" spans="2:16" ht="13.5" thickBot="1">
      <c r="B280">
        <v>276</v>
      </c>
      <c r="C280" s="1">
        <v>38525</v>
      </c>
      <c r="D280" s="2">
        <v>0.428587962962963</v>
      </c>
      <c r="E280">
        <v>1855.027</v>
      </c>
      <c r="F280">
        <f t="shared" si="24"/>
        <v>12.662278251004494</v>
      </c>
      <c r="G280">
        <v>11986</v>
      </c>
      <c r="H280" s="16">
        <f t="shared" si="20"/>
        <v>1123448.9458836045</v>
      </c>
      <c r="I280" s="17">
        <f t="shared" si="21"/>
        <v>0.003572438893259777</v>
      </c>
      <c r="J280" s="18">
        <f t="shared" si="22"/>
        <v>279.92081316960486</v>
      </c>
      <c r="K280" s="18">
        <f t="shared" si="23"/>
        <v>6.770813169604878</v>
      </c>
      <c r="L280">
        <v>0</v>
      </c>
      <c r="M280">
        <v>25121</v>
      </c>
      <c r="N280">
        <v>29525</v>
      </c>
      <c r="O280">
        <v>5384</v>
      </c>
      <c r="P280">
        <v>3809</v>
      </c>
    </row>
    <row r="281" spans="2:16" ht="13.5" thickBot="1">
      <c r="B281">
        <v>277</v>
      </c>
      <c r="C281" s="1">
        <v>38525</v>
      </c>
      <c r="D281" s="2">
        <v>0.42870370370370375</v>
      </c>
      <c r="E281">
        <v>1854.922</v>
      </c>
      <c r="F281">
        <f t="shared" si="24"/>
        <v>12.661554301300383</v>
      </c>
      <c r="G281">
        <v>11987</v>
      </c>
      <c r="H281" s="16">
        <f t="shared" si="20"/>
        <v>1123334.358968122</v>
      </c>
      <c r="I281" s="17">
        <f t="shared" si="21"/>
        <v>0.0035724135680627106</v>
      </c>
      <c r="J281" s="18">
        <f t="shared" si="22"/>
        <v>279.92279755624475</v>
      </c>
      <c r="K281" s="18">
        <f t="shared" si="23"/>
        <v>6.772797556244768</v>
      </c>
      <c r="L281">
        <v>0</v>
      </c>
      <c r="M281">
        <v>25046</v>
      </c>
      <c r="N281">
        <v>29524</v>
      </c>
      <c r="O281">
        <v>5154</v>
      </c>
      <c r="P281">
        <v>3831</v>
      </c>
    </row>
    <row r="282" spans="2:16" ht="13.5" thickBot="1">
      <c r="B282">
        <v>278</v>
      </c>
      <c r="C282" s="1">
        <v>38525</v>
      </c>
      <c r="D282" s="2">
        <v>0.4288194444444444</v>
      </c>
      <c r="E282">
        <v>1854.559</v>
      </c>
      <c r="F282">
        <f t="shared" si="24"/>
        <v>12.659051503751883</v>
      </c>
      <c r="G282">
        <v>11977</v>
      </c>
      <c r="H282" s="16">
        <f t="shared" si="20"/>
        <v>1124481.0881871562</v>
      </c>
      <c r="I282" s="17">
        <f t="shared" si="21"/>
        <v>0.0035726668962771223</v>
      </c>
      <c r="J282" s="18">
        <f t="shared" si="22"/>
        <v>279.90294898246583</v>
      </c>
      <c r="K282" s="18">
        <f t="shared" si="23"/>
        <v>6.752948982465853</v>
      </c>
      <c r="L282">
        <v>0</v>
      </c>
      <c r="M282">
        <v>24974</v>
      </c>
      <c r="N282">
        <v>29525</v>
      </c>
      <c r="O282">
        <v>5079</v>
      </c>
      <c r="P282">
        <v>3835</v>
      </c>
    </row>
    <row r="283" spans="2:16" ht="13.5" thickBot="1">
      <c r="B283">
        <v>279</v>
      </c>
      <c r="C283" s="1">
        <v>38525</v>
      </c>
      <c r="D283" s="2">
        <v>0.4289351851851852</v>
      </c>
      <c r="E283">
        <v>1853.965</v>
      </c>
      <c r="F283">
        <f t="shared" si="24"/>
        <v>12.654956016854337</v>
      </c>
      <c r="G283">
        <v>11986</v>
      </c>
      <c r="H283" s="16">
        <f t="shared" si="20"/>
        <v>1123448.9458836045</v>
      </c>
      <c r="I283" s="17">
        <f t="shared" si="21"/>
        <v>0.003572438893259777</v>
      </c>
      <c r="J283" s="18">
        <f t="shared" si="22"/>
        <v>279.92081316960486</v>
      </c>
      <c r="K283" s="18">
        <f t="shared" si="23"/>
        <v>6.770813169604878</v>
      </c>
      <c r="L283">
        <v>0</v>
      </c>
      <c r="M283">
        <v>24901</v>
      </c>
      <c r="N283">
        <v>29525</v>
      </c>
      <c r="O283">
        <v>5154</v>
      </c>
      <c r="P283">
        <v>3842</v>
      </c>
    </row>
    <row r="284" spans="2:16" ht="13.5" thickBot="1">
      <c r="B284">
        <v>280</v>
      </c>
      <c r="C284" s="1">
        <v>38525</v>
      </c>
      <c r="D284" s="2">
        <v>0.4290509259259259</v>
      </c>
      <c r="E284">
        <v>1852.668</v>
      </c>
      <c r="F284">
        <f t="shared" si="24"/>
        <v>12.64601351431879</v>
      </c>
      <c r="G284">
        <v>11986</v>
      </c>
      <c r="H284" s="16">
        <f t="shared" si="20"/>
        <v>1123448.9458836045</v>
      </c>
      <c r="I284" s="17">
        <f t="shared" si="21"/>
        <v>0.003572438893259777</v>
      </c>
      <c r="J284" s="18">
        <f t="shared" si="22"/>
        <v>279.92081316960486</v>
      </c>
      <c r="K284" s="18">
        <f t="shared" si="23"/>
        <v>6.770813169604878</v>
      </c>
      <c r="L284">
        <v>0</v>
      </c>
      <c r="M284">
        <v>24831</v>
      </c>
      <c r="N284">
        <v>29525</v>
      </c>
      <c r="O284">
        <v>5490</v>
      </c>
      <c r="P284">
        <v>3868</v>
      </c>
    </row>
    <row r="285" spans="2:16" ht="13.5" thickBot="1">
      <c r="B285">
        <v>281</v>
      </c>
      <c r="C285" s="1">
        <v>38525</v>
      </c>
      <c r="D285" s="2">
        <v>0.4291666666666667</v>
      </c>
      <c r="E285">
        <v>1853.852</v>
      </c>
      <c r="F285">
        <f t="shared" si="24"/>
        <v>12.654176909077533</v>
      </c>
      <c r="G285">
        <v>11983</v>
      </c>
      <c r="H285" s="16">
        <f t="shared" si="20"/>
        <v>1123792.821247927</v>
      </c>
      <c r="I285" s="17">
        <f t="shared" si="21"/>
        <v>0.003572514879013186</v>
      </c>
      <c r="J285" s="18">
        <f t="shared" si="22"/>
        <v>279.9148593822579</v>
      </c>
      <c r="K285" s="18">
        <f t="shared" si="23"/>
        <v>6.764859382257896</v>
      </c>
      <c r="L285">
        <v>0</v>
      </c>
      <c r="M285">
        <v>24761</v>
      </c>
      <c r="N285">
        <v>29525</v>
      </c>
      <c r="O285">
        <v>5187</v>
      </c>
      <c r="P285">
        <v>3825</v>
      </c>
    </row>
    <row r="286" spans="2:16" ht="13.5" thickBot="1">
      <c r="B286">
        <v>282</v>
      </c>
      <c r="C286" s="1">
        <v>38525</v>
      </c>
      <c r="D286" s="2">
        <v>0.42928240740740736</v>
      </c>
      <c r="E286">
        <v>1852.098</v>
      </c>
      <c r="F286">
        <f t="shared" si="24"/>
        <v>12.642083501639327</v>
      </c>
      <c r="G286">
        <v>11980</v>
      </c>
      <c r="H286" s="16">
        <f t="shared" si="20"/>
        <v>1124136.8686394042</v>
      </c>
      <c r="I286" s="17">
        <f t="shared" si="21"/>
        <v>0.0035725908800162483</v>
      </c>
      <c r="J286" s="18">
        <f t="shared" si="22"/>
        <v>279.9089046533792</v>
      </c>
      <c r="K286" s="18">
        <f t="shared" si="23"/>
        <v>6.758904653379204</v>
      </c>
      <c r="L286">
        <v>0</v>
      </c>
      <c r="M286">
        <v>24691</v>
      </c>
      <c r="N286">
        <v>29523</v>
      </c>
      <c r="O286">
        <v>5353</v>
      </c>
      <c r="P286">
        <v>3840</v>
      </c>
    </row>
    <row r="287" spans="2:16" ht="13.5" thickBot="1">
      <c r="B287">
        <v>283</v>
      </c>
      <c r="C287" s="1">
        <v>38525</v>
      </c>
      <c r="D287" s="2">
        <v>0.42939814814814814</v>
      </c>
      <c r="E287">
        <v>1852.703</v>
      </c>
      <c r="F287">
        <f t="shared" si="24"/>
        <v>12.646254830886827</v>
      </c>
      <c r="G287">
        <v>11981</v>
      </c>
      <c r="H287" s="16">
        <f t="shared" si="20"/>
        <v>1124022.1670534825</v>
      </c>
      <c r="I287" s="17">
        <f t="shared" si="21"/>
        <v>0.0035725655446536514</v>
      </c>
      <c r="J287" s="18">
        <f t="shared" si="22"/>
        <v>279.9108896676511</v>
      </c>
      <c r="K287" s="18">
        <f t="shared" si="23"/>
        <v>6.760889667651099</v>
      </c>
      <c r="L287">
        <v>0</v>
      </c>
      <c r="M287">
        <v>24624</v>
      </c>
      <c r="N287">
        <v>29525</v>
      </c>
      <c r="O287">
        <v>5063</v>
      </c>
      <c r="P287">
        <v>3825</v>
      </c>
    </row>
    <row r="288" spans="2:16" ht="13.5" thickBot="1">
      <c r="B288">
        <v>284</v>
      </c>
      <c r="C288" s="1">
        <v>38525</v>
      </c>
      <c r="D288" s="2">
        <v>0.4295138888888889</v>
      </c>
      <c r="E288">
        <v>1853.035</v>
      </c>
      <c r="F288">
        <f t="shared" si="24"/>
        <v>12.648543890903637</v>
      </c>
      <c r="G288">
        <v>11979</v>
      </c>
      <c r="H288" s="16">
        <f t="shared" si="20"/>
        <v>1124251.5893538</v>
      </c>
      <c r="I288" s="17">
        <f t="shared" si="21"/>
        <v>0.0035726162170741575</v>
      </c>
      <c r="J288" s="18">
        <f t="shared" si="22"/>
        <v>279.9069195344367</v>
      </c>
      <c r="K288" s="18">
        <f t="shared" si="23"/>
        <v>6.756919534436747</v>
      </c>
      <c r="L288">
        <v>0</v>
      </c>
      <c r="M288">
        <v>24557</v>
      </c>
      <c r="N288">
        <v>29524</v>
      </c>
      <c r="O288">
        <v>4892</v>
      </c>
      <c r="P288">
        <v>3813</v>
      </c>
    </row>
    <row r="289" spans="2:16" ht="13.5" thickBot="1">
      <c r="B289">
        <v>285</v>
      </c>
      <c r="C289" s="1">
        <v>38525</v>
      </c>
      <c r="D289" s="2">
        <v>0.42962962962962964</v>
      </c>
      <c r="E289">
        <v>1852.223</v>
      </c>
      <c r="F289">
        <f t="shared" si="24"/>
        <v>12.642945346525174</v>
      </c>
      <c r="G289">
        <v>11982</v>
      </c>
      <c r="H289" s="16">
        <f t="shared" si="20"/>
        <v>1123907.4845912508</v>
      </c>
      <c r="I289" s="17">
        <f t="shared" si="21"/>
        <v>0.003572540210986065</v>
      </c>
      <c r="J289" s="18">
        <f t="shared" si="22"/>
        <v>279.9128745772711</v>
      </c>
      <c r="K289" s="18">
        <f t="shared" si="23"/>
        <v>6.762874577271134</v>
      </c>
      <c r="L289">
        <v>0</v>
      </c>
      <c r="M289">
        <v>24492</v>
      </c>
      <c r="N289">
        <v>29525</v>
      </c>
      <c r="O289">
        <v>5094</v>
      </c>
      <c r="P289">
        <v>3861</v>
      </c>
    </row>
    <row r="290" spans="2:16" ht="13.5" thickBot="1">
      <c r="B290">
        <v>286</v>
      </c>
      <c r="C290" s="1">
        <v>38525</v>
      </c>
      <c r="D290" s="2">
        <v>0.42974537037037036</v>
      </c>
      <c r="E290">
        <v>1850.977</v>
      </c>
      <c r="F290">
        <f t="shared" si="24"/>
        <v>12.634354476703054</v>
      </c>
      <c r="G290">
        <v>11987</v>
      </c>
      <c r="H290" s="16">
        <f t="shared" si="20"/>
        <v>1123334.358968122</v>
      </c>
      <c r="I290" s="17">
        <f t="shared" si="21"/>
        <v>0.0035724135680627106</v>
      </c>
      <c r="J290" s="18">
        <f t="shared" si="22"/>
        <v>279.92279755624475</v>
      </c>
      <c r="K290" s="18">
        <f t="shared" si="23"/>
        <v>6.772797556244768</v>
      </c>
      <c r="L290">
        <v>0</v>
      </c>
      <c r="M290">
        <v>24426</v>
      </c>
      <c r="N290">
        <v>29524</v>
      </c>
      <c r="O290">
        <v>7276</v>
      </c>
      <c r="P290">
        <v>3875</v>
      </c>
    </row>
    <row r="291" spans="2:16" ht="13.5" thickBot="1">
      <c r="B291">
        <v>287</v>
      </c>
      <c r="C291" s="1">
        <v>38525</v>
      </c>
      <c r="D291" s="2">
        <v>0.4298611111111111</v>
      </c>
      <c r="E291">
        <v>1860.82</v>
      </c>
      <c r="F291">
        <f t="shared" si="24"/>
        <v>12.702219590394183</v>
      </c>
      <c r="G291">
        <v>11983</v>
      </c>
      <c r="H291" s="16">
        <f t="shared" si="20"/>
        <v>1123792.821247927</v>
      </c>
      <c r="I291" s="17">
        <f t="shared" si="21"/>
        <v>0.003572514879013186</v>
      </c>
      <c r="J291" s="18">
        <f t="shared" si="22"/>
        <v>279.9148593822579</v>
      </c>
      <c r="K291" s="18">
        <f t="shared" si="23"/>
        <v>6.764859382257896</v>
      </c>
      <c r="L291">
        <v>0</v>
      </c>
      <c r="M291">
        <v>24362</v>
      </c>
      <c r="N291">
        <v>29525</v>
      </c>
      <c r="O291">
        <v>7423</v>
      </c>
      <c r="P291">
        <v>3846</v>
      </c>
    </row>
    <row r="292" spans="2:16" ht="13.5" thickBot="1">
      <c r="B292">
        <v>288</v>
      </c>
      <c r="C292" s="1">
        <v>38525</v>
      </c>
      <c r="D292" s="2">
        <v>0.42997685185185186</v>
      </c>
      <c r="E292">
        <v>1865.898</v>
      </c>
      <c r="F292">
        <f t="shared" si="24"/>
        <v>12.737231177036827</v>
      </c>
      <c r="G292">
        <v>11987</v>
      </c>
      <c r="H292" s="16">
        <f t="shared" si="20"/>
        <v>1123334.358968122</v>
      </c>
      <c r="I292" s="17">
        <f t="shared" si="21"/>
        <v>0.0035724135680627106</v>
      </c>
      <c r="J292" s="18">
        <f t="shared" si="22"/>
        <v>279.92279755624475</v>
      </c>
      <c r="K292" s="18">
        <f t="shared" si="23"/>
        <v>6.772797556244768</v>
      </c>
      <c r="L292">
        <v>0</v>
      </c>
      <c r="M292">
        <v>24299</v>
      </c>
      <c r="N292">
        <v>29525</v>
      </c>
      <c r="O292">
        <v>6994</v>
      </c>
      <c r="P292">
        <v>3934</v>
      </c>
    </row>
    <row r="293" spans="2:16" ht="13.5" thickBot="1">
      <c r="B293">
        <v>289</v>
      </c>
      <c r="C293" s="1">
        <v>38525</v>
      </c>
      <c r="D293" s="2">
        <v>0.43009259259259264</v>
      </c>
      <c r="E293">
        <v>1872.75</v>
      </c>
      <c r="F293">
        <f t="shared" si="24"/>
        <v>12.784474066299413</v>
      </c>
      <c r="G293">
        <v>11990</v>
      </c>
      <c r="H293" s="16">
        <f t="shared" si="20"/>
        <v>1122990.7127727096</v>
      </c>
      <c r="I293" s="17">
        <f t="shared" si="21"/>
        <v>0.003572337602629491</v>
      </c>
      <c r="J293" s="18">
        <f t="shared" si="22"/>
        <v>279.92875008899773</v>
      </c>
      <c r="K293" s="18">
        <f t="shared" si="23"/>
        <v>6.778750088997754</v>
      </c>
      <c r="L293">
        <v>0</v>
      </c>
      <c r="M293">
        <v>24236</v>
      </c>
      <c r="N293">
        <v>29525</v>
      </c>
      <c r="O293">
        <v>8410</v>
      </c>
      <c r="P293">
        <v>3846</v>
      </c>
    </row>
    <row r="294" spans="2:16" ht="13.5" thickBot="1">
      <c r="B294">
        <v>290</v>
      </c>
      <c r="C294" s="1">
        <v>38525</v>
      </c>
      <c r="D294" s="2">
        <v>0.4302083333333333</v>
      </c>
      <c r="E294">
        <v>1878.328</v>
      </c>
      <c r="F294">
        <f t="shared" si="24"/>
        <v>12.822933032485446</v>
      </c>
      <c r="G294">
        <v>11983</v>
      </c>
      <c r="H294" s="16">
        <f t="shared" si="20"/>
        <v>1123792.821247927</v>
      </c>
      <c r="I294" s="17">
        <f t="shared" si="21"/>
        <v>0.003572514879013186</v>
      </c>
      <c r="J294" s="18">
        <f t="shared" si="22"/>
        <v>279.9148593822579</v>
      </c>
      <c r="K294" s="18">
        <f t="shared" si="23"/>
        <v>6.764859382257896</v>
      </c>
      <c r="L294">
        <v>0</v>
      </c>
      <c r="M294">
        <v>24175</v>
      </c>
      <c r="N294">
        <v>29524</v>
      </c>
      <c r="O294">
        <v>6244</v>
      </c>
      <c r="P294">
        <v>3696</v>
      </c>
    </row>
    <row r="295" spans="2:16" ht="13.5" thickBot="1">
      <c r="B295">
        <v>291</v>
      </c>
      <c r="C295" s="1">
        <v>38525</v>
      </c>
      <c r="D295" s="2">
        <v>0.4303240740740741</v>
      </c>
      <c r="E295">
        <v>1877.484</v>
      </c>
      <c r="F295">
        <f t="shared" si="24"/>
        <v>12.817113855816206</v>
      </c>
      <c r="G295">
        <v>11992</v>
      </c>
      <c r="H295" s="16">
        <f t="shared" si="20"/>
        <v>1122761.7107205903</v>
      </c>
      <c r="I295" s="17">
        <f t="shared" si="21"/>
        <v>0.0035722869674693143</v>
      </c>
      <c r="J295" s="18">
        <f t="shared" si="22"/>
        <v>279.9327179217132</v>
      </c>
      <c r="K295" s="18">
        <f t="shared" si="23"/>
        <v>6.7827179217132425</v>
      </c>
      <c r="L295">
        <v>0</v>
      </c>
      <c r="M295">
        <v>24114</v>
      </c>
      <c r="N295">
        <v>29525</v>
      </c>
      <c r="O295">
        <v>12687</v>
      </c>
      <c r="P295">
        <v>3978</v>
      </c>
    </row>
    <row r="296" spans="2:16" ht="13.5" thickBot="1">
      <c r="B296">
        <v>292</v>
      </c>
      <c r="C296" s="1">
        <v>38525</v>
      </c>
      <c r="D296" s="2">
        <v>0.4304398148148148</v>
      </c>
      <c r="E296">
        <v>1878.234</v>
      </c>
      <c r="F296">
        <f t="shared" si="24"/>
        <v>12.822284925131289</v>
      </c>
      <c r="G296">
        <v>11990</v>
      </c>
      <c r="H296" s="16">
        <f t="shared" si="20"/>
        <v>1122990.7127727096</v>
      </c>
      <c r="I296" s="17">
        <f t="shared" si="21"/>
        <v>0.003572337602629491</v>
      </c>
      <c r="J296" s="18">
        <f t="shared" si="22"/>
        <v>279.92875008899773</v>
      </c>
      <c r="K296" s="18">
        <f t="shared" si="23"/>
        <v>6.778750088997754</v>
      </c>
      <c r="L296">
        <v>0</v>
      </c>
      <c r="M296">
        <v>24055</v>
      </c>
      <c r="N296">
        <v>29525</v>
      </c>
      <c r="O296">
        <v>4911</v>
      </c>
      <c r="P296">
        <v>3802</v>
      </c>
    </row>
    <row r="297" spans="2:16" ht="13.5" thickBot="1">
      <c r="B297">
        <v>293</v>
      </c>
      <c r="C297" s="1">
        <v>38525</v>
      </c>
      <c r="D297" s="2">
        <v>0.4305555555555556</v>
      </c>
      <c r="E297">
        <v>1877.859</v>
      </c>
      <c r="F297">
        <f t="shared" si="24"/>
        <v>12.819699390473748</v>
      </c>
      <c r="G297">
        <v>11987</v>
      </c>
      <c r="H297" s="16">
        <f t="shared" si="20"/>
        <v>1123334.358968122</v>
      </c>
      <c r="I297" s="17">
        <f t="shared" si="21"/>
        <v>0.0035724135680627106</v>
      </c>
      <c r="J297" s="18">
        <f t="shared" si="22"/>
        <v>279.92279755624475</v>
      </c>
      <c r="K297" s="18">
        <f t="shared" si="23"/>
        <v>6.772797556244768</v>
      </c>
      <c r="L297">
        <v>0</v>
      </c>
      <c r="M297">
        <v>23995</v>
      </c>
      <c r="N297">
        <v>29525</v>
      </c>
      <c r="O297">
        <v>5476</v>
      </c>
      <c r="P297">
        <v>3876</v>
      </c>
    </row>
    <row r="298" spans="2:16" ht="13.5" thickBot="1">
      <c r="B298">
        <v>294</v>
      </c>
      <c r="C298" s="1">
        <v>38525</v>
      </c>
      <c r="D298" s="2">
        <v>0.43067129629629625</v>
      </c>
      <c r="E298">
        <v>1879.375</v>
      </c>
      <c r="F298">
        <f t="shared" si="24"/>
        <v>12.8301518452493</v>
      </c>
      <c r="G298">
        <v>11987</v>
      </c>
      <c r="H298" s="16">
        <f t="shared" si="20"/>
        <v>1123334.358968122</v>
      </c>
      <c r="I298" s="17">
        <f t="shared" si="21"/>
        <v>0.0035724135680627106</v>
      </c>
      <c r="J298" s="18">
        <f t="shared" si="22"/>
        <v>279.92279755624475</v>
      </c>
      <c r="K298" s="18">
        <f t="shared" si="23"/>
        <v>6.772797556244768</v>
      </c>
      <c r="L298">
        <v>0</v>
      </c>
      <c r="M298">
        <v>23937</v>
      </c>
      <c r="N298">
        <v>29525</v>
      </c>
      <c r="O298">
        <v>5432</v>
      </c>
      <c r="P298">
        <v>3914</v>
      </c>
    </row>
    <row r="299" spans="2:16" ht="13.5" thickBot="1">
      <c r="B299">
        <v>295</v>
      </c>
      <c r="C299" s="1">
        <v>38525</v>
      </c>
      <c r="D299" s="2">
        <v>0.430787037037037</v>
      </c>
      <c r="E299">
        <v>1880.566</v>
      </c>
      <c r="F299">
        <f t="shared" si="24"/>
        <v>12.83836350332165</v>
      </c>
      <c r="G299">
        <v>12013</v>
      </c>
      <c r="H299" s="16">
        <f t="shared" si="20"/>
        <v>1120361.7875856785</v>
      </c>
      <c r="I299" s="17">
        <f t="shared" si="21"/>
        <v>0.0035717557063702898</v>
      </c>
      <c r="J299" s="18">
        <f t="shared" si="22"/>
        <v>279.97435496959724</v>
      </c>
      <c r="K299" s="18">
        <f t="shared" si="23"/>
        <v>6.824354969597266</v>
      </c>
      <c r="L299">
        <v>0</v>
      </c>
      <c r="M299">
        <v>23879</v>
      </c>
      <c r="N299">
        <v>29525</v>
      </c>
      <c r="O299">
        <v>16955</v>
      </c>
      <c r="P299">
        <v>3861</v>
      </c>
    </row>
    <row r="300" spans="2:16" ht="13.5" thickBot="1">
      <c r="B300">
        <v>296</v>
      </c>
      <c r="C300" s="1">
        <v>38525</v>
      </c>
      <c r="D300" s="2">
        <v>0.4309027777777778</v>
      </c>
      <c r="E300">
        <v>1880.559</v>
      </c>
      <c r="F300">
        <f t="shared" si="24"/>
        <v>12.838315240008042</v>
      </c>
      <c r="G300">
        <v>12011</v>
      </c>
      <c r="H300" s="16">
        <f t="shared" si="20"/>
        <v>1120589.990545724</v>
      </c>
      <c r="I300" s="17">
        <f t="shared" si="21"/>
        <v>0.0035718062705995296</v>
      </c>
      <c r="J300" s="18">
        <f t="shared" si="22"/>
        <v>279.9703915162648</v>
      </c>
      <c r="K300" s="18">
        <f t="shared" si="23"/>
        <v>6.820391516264806</v>
      </c>
      <c r="L300">
        <v>0</v>
      </c>
      <c r="M300">
        <v>23823</v>
      </c>
      <c r="N300">
        <v>29525</v>
      </c>
      <c r="O300">
        <v>6896</v>
      </c>
      <c r="P300">
        <v>3922</v>
      </c>
    </row>
    <row r="301" spans="2:16" ht="13.5" thickBot="1">
      <c r="B301">
        <v>297</v>
      </c>
      <c r="C301" s="1">
        <v>38525</v>
      </c>
      <c r="D301" s="2">
        <v>0.4310185185185185</v>
      </c>
      <c r="E301">
        <v>1885.148</v>
      </c>
      <c r="F301">
        <f t="shared" si="24"/>
        <v>12.869955289457254</v>
      </c>
      <c r="G301">
        <v>11993</v>
      </c>
      <c r="H301" s="16">
        <f t="shared" si="20"/>
        <v>1122647.238303674</v>
      </c>
      <c r="I301" s="17">
        <f t="shared" si="21"/>
        <v>0.003572261652426912</v>
      </c>
      <c r="J301" s="18">
        <f t="shared" si="22"/>
        <v>279.93470168139083</v>
      </c>
      <c r="K301" s="18">
        <f t="shared" si="23"/>
        <v>6.784701681390857</v>
      </c>
      <c r="L301">
        <v>0</v>
      </c>
      <c r="M301">
        <v>23768</v>
      </c>
      <c r="N301">
        <v>29525</v>
      </c>
      <c r="O301">
        <v>8670</v>
      </c>
      <c r="P301">
        <v>3970</v>
      </c>
    </row>
    <row r="302" spans="2:16" ht="13.5" thickBot="1">
      <c r="B302">
        <v>298</v>
      </c>
      <c r="C302" s="1">
        <v>38525</v>
      </c>
      <c r="D302" s="2">
        <v>0.43113425925925924</v>
      </c>
      <c r="E302">
        <v>1885.73</v>
      </c>
      <c r="F302">
        <f t="shared" si="24"/>
        <v>12.873968039245758</v>
      </c>
      <c r="G302">
        <v>11999</v>
      </c>
      <c r="H302" s="16">
        <f t="shared" si="20"/>
        <v>1121960.8040301027</v>
      </c>
      <c r="I302" s="17">
        <f t="shared" si="21"/>
        <v>0.003572109797681124</v>
      </c>
      <c r="J302" s="18">
        <f t="shared" si="22"/>
        <v>279.94660204710436</v>
      </c>
      <c r="K302" s="18">
        <f t="shared" si="23"/>
        <v>6.796602047104386</v>
      </c>
      <c r="L302">
        <v>0</v>
      </c>
      <c r="M302">
        <v>23712</v>
      </c>
      <c r="N302">
        <v>29524</v>
      </c>
      <c r="O302">
        <v>6325</v>
      </c>
      <c r="P302">
        <v>3895</v>
      </c>
    </row>
    <row r="303" spans="2:16" ht="13.5" thickBot="1">
      <c r="B303">
        <v>299</v>
      </c>
      <c r="C303" s="1">
        <v>38525</v>
      </c>
      <c r="D303" s="2">
        <v>0.43125</v>
      </c>
      <c r="E303">
        <v>1886.625</v>
      </c>
      <c r="F303">
        <f t="shared" si="24"/>
        <v>12.880138848628421</v>
      </c>
      <c r="G303">
        <v>12001</v>
      </c>
      <c r="H303" s="16">
        <f t="shared" si="20"/>
        <v>1121732.14495915</v>
      </c>
      <c r="I303" s="17">
        <f t="shared" si="21"/>
        <v>0.003572059192952397</v>
      </c>
      <c r="J303" s="18">
        <f t="shared" si="22"/>
        <v>279.9505680009392</v>
      </c>
      <c r="K303" s="18">
        <f t="shared" si="23"/>
        <v>6.800568000939222</v>
      </c>
      <c r="L303">
        <v>0</v>
      </c>
      <c r="M303">
        <v>23658</v>
      </c>
      <c r="N303">
        <v>29525</v>
      </c>
      <c r="O303">
        <v>5575</v>
      </c>
      <c r="P303">
        <v>3945</v>
      </c>
    </row>
    <row r="304" spans="2:16" ht="13.5" thickBot="1">
      <c r="B304">
        <v>300</v>
      </c>
      <c r="C304" s="1">
        <v>38525</v>
      </c>
      <c r="D304" s="2">
        <v>0.43136574074074074</v>
      </c>
      <c r="E304">
        <v>1889.367</v>
      </c>
      <c r="F304">
        <f t="shared" si="24"/>
        <v>12.899044278044359</v>
      </c>
      <c r="G304">
        <v>11996</v>
      </c>
      <c r="H304" s="16">
        <f t="shared" si="20"/>
        <v>1122303.9354323256</v>
      </c>
      <c r="I304" s="17">
        <f t="shared" si="21"/>
        <v>0.003572185717446834</v>
      </c>
      <c r="J304" s="18">
        <f t="shared" si="22"/>
        <v>279.9406523339259</v>
      </c>
      <c r="K304" s="18">
        <f t="shared" si="23"/>
        <v>6.790652333925948</v>
      </c>
      <c r="L304">
        <v>0</v>
      </c>
      <c r="M304">
        <v>23604</v>
      </c>
      <c r="N304">
        <v>29525</v>
      </c>
      <c r="O304">
        <v>5422</v>
      </c>
      <c r="P304">
        <v>3926</v>
      </c>
    </row>
    <row r="305" spans="2:16" ht="13.5" thickBot="1">
      <c r="B305">
        <v>301</v>
      </c>
      <c r="C305" s="1">
        <v>38525</v>
      </c>
      <c r="D305" s="2">
        <v>0.4314814814814815</v>
      </c>
      <c r="E305">
        <v>1889.863</v>
      </c>
      <c r="F305">
        <f t="shared" si="24"/>
        <v>12.9024640785514</v>
      </c>
      <c r="G305">
        <v>11995</v>
      </c>
      <c r="H305" s="16">
        <f t="shared" si="20"/>
        <v>1122418.350664304</v>
      </c>
      <c r="I305" s="17">
        <f t="shared" si="21"/>
        <v>0.003572211027415973</v>
      </c>
      <c r="J305" s="18">
        <f t="shared" si="22"/>
        <v>279.9386688874786</v>
      </c>
      <c r="K305" s="18">
        <f t="shared" si="23"/>
        <v>6.78866888747865</v>
      </c>
      <c r="L305">
        <v>0</v>
      </c>
      <c r="M305">
        <v>23552</v>
      </c>
      <c r="N305">
        <v>29525</v>
      </c>
      <c r="O305">
        <v>5226</v>
      </c>
      <c r="P305">
        <v>3960</v>
      </c>
    </row>
    <row r="306" spans="2:16" ht="13.5" thickBot="1">
      <c r="B306">
        <v>302</v>
      </c>
      <c r="C306" s="1">
        <v>38525</v>
      </c>
      <c r="D306" s="2">
        <v>0.4315972222222222</v>
      </c>
      <c r="E306">
        <v>1892.023</v>
      </c>
      <c r="F306">
        <f t="shared" si="24"/>
        <v>12.917356758178833</v>
      </c>
      <c r="G306">
        <v>11990</v>
      </c>
      <c r="H306" s="16">
        <f t="shared" si="20"/>
        <v>1122990.7127727096</v>
      </c>
      <c r="I306" s="17">
        <f t="shared" si="21"/>
        <v>0.003572337602629491</v>
      </c>
      <c r="J306" s="18">
        <f t="shared" si="22"/>
        <v>279.92875008899773</v>
      </c>
      <c r="K306" s="18">
        <f t="shared" si="23"/>
        <v>6.778750088997754</v>
      </c>
      <c r="L306">
        <v>0</v>
      </c>
      <c r="M306">
        <v>23499</v>
      </c>
      <c r="N306">
        <v>29525</v>
      </c>
      <c r="O306">
        <v>6056</v>
      </c>
      <c r="P306">
        <v>3884</v>
      </c>
    </row>
    <row r="307" spans="2:16" ht="13.5" thickBot="1">
      <c r="B307">
        <v>303</v>
      </c>
      <c r="C307" s="1">
        <v>38525</v>
      </c>
      <c r="D307" s="2">
        <v>0.43171296296296297</v>
      </c>
      <c r="E307">
        <v>1895.629</v>
      </c>
      <c r="F307">
        <f t="shared" si="24"/>
        <v>12.942219259445746</v>
      </c>
      <c r="G307">
        <v>11991</v>
      </c>
      <c r="H307" s="16">
        <f t="shared" si="20"/>
        <v>1122876.20220868</v>
      </c>
      <c r="I307" s="17">
        <f t="shared" si="21"/>
        <v>0.0035723122842034067</v>
      </c>
      <c r="J307" s="18">
        <f t="shared" si="22"/>
        <v>279.9307340575884</v>
      </c>
      <c r="K307" s="18">
        <f t="shared" si="23"/>
        <v>6.780734057588404</v>
      </c>
      <c r="L307">
        <v>0</v>
      </c>
      <c r="M307">
        <v>23448</v>
      </c>
      <c r="N307">
        <v>29524</v>
      </c>
      <c r="O307">
        <v>5369</v>
      </c>
      <c r="P307">
        <v>3941</v>
      </c>
    </row>
    <row r="308" spans="2:16" ht="13.5" thickBot="1">
      <c r="B308">
        <v>304</v>
      </c>
      <c r="C308" s="1">
        <v>38525</v>
      </c>
      <c r="D308" s="2">
        <v>0.4318287037037037</v>
      </c>
      <c r="E308">
        <v>1896.602</v>
      </c>
      <c r="F308">
        <f t="shared" si="24"/>
        <v>12.94892786003718</v>
      </c>
      <c r="G308">
        <v>12010</v>
      </c>
      <c r="H308" s="16">
        <f t="shared" si="20"/>
        <v>1120704.120494751</v>
      </c>
      <c r="I308" s="17">
        <f t="shared" si="21"/>
        <v>0.003571831555242966</v>
      </c>
      <c r="J308" s="18">
        <f t="shared" si="22"/>
        <v>279.9684096334653</v>
      </c>
      <c r="K308" s="18">
        <f t="shared" si="23"/>
        <v>6.818409633465308</v>
      </c>
      <c r="L308">
        <v>0</v>
      </c>
      <c r="M308">
        <v>23396</v>
      </c>
      <c r="N308">
        <v>29526</v>
      </c>
      <c r="O308">
        <v>7982</v>
      </c>
      <c r="P308">
        <v>3934</v>
      </c>
    </row>
    <row r="309" spans="2:16" ht="13.5" thickBot="1">
      <c r="B309">
        <v>305</v>
      </c>
      <c r="C309" s="1">
        <v>38525</v>
      </c>
      <c r="D309" s="2">
        <v>0.43194444444444446</v>
      </c>
      <c r="E309">
        <v>1895.059</v>
      </c>
      <c r="F309">
        <f t="shared" si="24"/>
        <v>12.938289246766285</v>
      </c>
      <c r="G309">
        <v>12031</v>
      </c>
      <c r="H309" s="16">
        <f t="shared" si="20"/>
        <v>1118311.3712695308</v>
      </c>
      <c r="I309" s="17">
        <f t="shared" si="21"/>
        <v>0.0035713009313875807</v>
      </c>
      <c r="J309" s="18">
        <f t="shared" si="22"/>
        <v>280.010007336868</v>
      </c>
      <c r="K309" s="18">
        <f t="shared" si="23"/>
        <v>6.860007336868023</v>
      </c>
      <c r="L309">
        <v>0</v>
      </c>
      <c r="M309">
        <v>23348</v>
      </c>
      <c r="N309">
        <v>29525</v>
      </c>
      <c r="O309">
        <v>15201</v>
      </c>
      <c r="P309">
        <v>3915</v>
      </c>
    </row>
    <row r="310" spans="2:16" ht="13.5" thickBot="1">
      <c r="B310">
        <v>306</v>
      </c>
      <c r="C310" s="1">
        <v>38525</v>
      </c>
      <c r="D310" s="2">
        <v>0.43206018518518513</v>
      </c>
      <c r="E310">
        <v>1895.34</v>
      </c>
      <c r="F310">
        <f t="shared" si="24"/>
        <v>12.940226674069669</v>
      </c>
      <c r="G310">
        <v>12051</v>
      </c>
      <c r="H310" s="16">
        <f t="shared" si="20"/>
        <v>1116040.3066219313</v>
      </c>
      <c r="I310" s="17">
        <f t="shared" si="21"/>
        <v>0.0035707962641737135</v>
      </c>
      <c r="J310" s="18">
        <f t="shared" si="22"/>
        <v>280.04958166701823</v>
      </c>
      <c r="K310" s="18">
        <f t="shared" si="23"/>
        <v>6.8995816670182535</v>
      </c>
      <c r="L310">
        <v>0</v>
      </c>
      <c r="M310">
        <v>23298</v>
      </c>
      <c r="N310">
        <v>29525</v>
      </c>
      <c r="O310">
        <v>5179</v>
      </c>
      <c r="P310">
        <v>3908</v>
      </c>
    </row>
    <row r="311" spans="2:16" ht="13.5" thickBot="1">
      <c r="B311">
        <v>307</v>
      </c>
      <c r="C311" s="1">
        <v>38525</v>
      </c>
      <c r="D311" s="2">
        <v>0.4321759259259259</v>
      </c>
      <c r="E311">
        <v>1897.66</v>
      </c>
      <c r="F311">
        <f t="shared" si="24"/>
        <v>12.956222515150989</v>
      </c>
      <c r="G311">
        <v>12058</v>
      </c>
      <c r="H311" s="16">
        <f t="shared" si="20"/>
        <v>1115247.2118274374</v>
      </c>
      <c r="I311" s="17">
        <f t="shared" si="21"/>
        <v>0.003570619788967231</v>
      </c>
      <c r="J311" s="18">
        <f t="shared" si="22"/>
        <v>280.063422907663</v>
      </c>
      <c r="K311" s="18">
        <f t="shared" si="23"/>
        <v>6.913422907663005</v>
      </c>
      <c r="L311">
        <v>0</v>
      </c>
      <c r="M311">
        <v>23249</v>
      </c>
      <c r="N311">
        <v>29525</v>
      </c>
      <c r="O311">
        <v>5431</v>
      </c>
      <c r="P311">
        <v>3976</v>
      </c>
    </row>
    <row r="312" spans="2:16" ht="13.5" thickBot="1">
      <c r="B312">
        <v>308</v>
      </c>
      <c r="C312" s="1">
        <v>38525</v>
      </c>
      <c r="D312" s="2">
        <v>0.4322916666666667</v>
      </c>
      <c r="E312">
        <v>1895.078</v>
      </c>
      <c r="F312">
        <f t="shared" si="24"/>
        <v>12.938420247188933</v>
      </c>
      <c r="G312">
        <v>12054</v>
      </c>
      <c r="H312" s="16">
        <f t="shared" si="20"/>
        <v>1115700.2961897647</v>
      </c>
      <c r="I312" s="17">
        <f t="shared" si="21"/>
        <v>0.003570720621904075</v>
      </c>
      <c r="J312" s="18">
        <f t="shared" si="22"/>
        <v>280.0555142470803</v>
      </c>
      <c r="K312" s="18">
        <f t="shared" si="23"/>
        <v>6.905514247080305</v>
      </c>
      <c r="L312">
        <v>0</v>
      </c>
      <c r="M312">
        <v>23201</v>
      </c>
      <c r="N312">
        <v>29525</v>
      </c>
      <c r="O312">
        <v>5079</v>
      </c>
      <c r="P312">
        <v>3926</v>
      </c>
    </row>
    <row r="313" spans="2:16" ht="13.5" thickBot="1">
      <c r="B313">
        <v>309</v>
      </c>
      <c r="C313" s="1">
        <v>38525</v>
      </c>
      <c r="D313" s="2">
        <v>0.4324074074074074</v>
      </c>
      <c r="E313">
        <v>1897.043</v>
      </c>
      <c r="F313">
        <f t="shared" si="24"/>
        <v>12.951968448794446</v>
      </c>
      <c r="G313">
        <v>12047</v>
      </c>
      <c r="H313" s="16">
        <f t="shared" si="20"/>
        <v>1116493.9169851404</v>
      </c>
      <c r="I313" s="17">
        <f t="shared" si="21"/>
        <v>0.0035708971439711466</v>
      </c>
      <c r="J313" s="18">
        <f t="shared" si="22"/>
        <v>280.04167011316196</v>
      </c>
      <c r="K313" s="18">
        <f t="shared" si="23"/>
        <v>6.891670113161979</v>
      </c>
      <c r="L313">
        <v>0</v>
      </c>
      <c r="M313">
        <v>23154</v>
      </c>
      <c r="N313">
        <v>29525</v>
      </c>
      <c r="O313">
        <v>4913</v>
      </c>
      <c r="P313">
        <v>3920</v>
      </c>
    </row>
    <row r="314" spans="2:16" ht="13.5" thickBot="1">
      <c r="B314">
        <v>310</v>
      </c>
      <c r="C314" s="1">
        <v>38525</v>
      </c>
      <c r="D314" s="2">
        <v>0.4325231481481482</v>
      </c>
      <c r="E314">
        <v>1895.004</v>
      </c>
      <c r="F314">
        <f t="shared" si="24"/>
        <v>12.937910035016511</v>
      </c>
      <c r="G314">
        <v>12048</v>
      </c>
      <c r="H314" s="16">
        <f t="shared" si="20"/>
        <v>1116380.4861888518</v>
      </c>
      <c r="I314" s="17">
        <f t="shared" si="21"/>
        <v>0.003570871921509692</v>
      </c>
      <c r="J314" s="18">
        <f t="shared" si="22"/>
        <v>280.0436481567281</v>
      </c>
      <c r="K314" s="18">
        <f t="shared" si="23"/>
        <v>6.893648156728148</v>
      </c>
      <c r="L314">
        <v>0</v>
      </c>
      <c r="M314">
        <v>23107</v>
      </c>
      <c r="N314">
        <v>29525</v>
      </c>
      <c r="O314">
        <v>5479</v>
      </c>
      <c r="P314">
        <v>3983</v>
      </c>
    </row>
    <row r="315" spans="2:16" ht="13.5" thickBot="1">
      <c r="B315">
        <v>311</v>
      </c>
      <c r="C315" s="1">
        <v>38525</v>
      </c>
      <c r="D315" s="2">
        <v>0.43263888888888885</v>
      </c>
      <c r="E315">
        <v>1896.992</v>
      </c>
      <c r="F315">
        <f t="shared" si="24"/>
        <v>12.951616816081021</v>
      </c>
      <c r="G315">
        <v>12047</v>
      </c>
      <c r="H315" s="16">
        <f t="shared" si="20"/>
        <v>1116493.9169851404</v>
      </c>
      <c r="I315" s="17">
        <f t="shared" si="21"/>
        <v>0.0035708971439711466</v>
      </c>
      <c r="J315" s="18">
        <f t="shared" si="22"/>
        <v>280.04167011316196</v>
      </c>
      <c r="K315" s="18">
        <f t="shared" si="23"/>
        <v>6.891670113161979</v>
      </c>
      <c r="L315">
        <v>0</v>
      </c>
      <c r="M315">
        <v>23060</v>
      </c>
      <c r="N315">
        <v>29525</v>
      </c>
      <c r="O315">
        <v>5059</v>
      </c>
      <c r="P315">
        <v>3889</v>
      </c>
    </row>
    <row r="316" spans="2:16" ht="13.5" thickBot="1">
      <c r="B316">
        <v>312</v>
      </c>
      <c r="C316" s="1">
        <v>38525</v>
      </c>
      <c r="D316" s="2">
        <v>0.43275462962962963</v>
      </c>
      <c r="E316">
        <v>1897.758</v>
      </c>
      <c r="F316">
        <f t="shared" si="24"/>
        <v>12.956898201541492</v>
      </c>
      <c r="G316">
        <v>12054</v>
      </c>
      <c r="H316" s="16">
        <f t="shared" si="20"/>
        <v>1115700.2961897647</v>
      </c>
      <c r="I316" s="17">
        <f t="shared" si="21"/>
        <v>0.003570720621904075</v>
      </c>
      <c r="J316" s="18">
        <f t="shared" si="22"/>
        <v>280.0555142470803</v>
      </c>
      <c r="K316" s="18">
        <f t="shared" si="23"/>
        <v>6.905514247080305</v>
      </c>
      <c r="L316">
        <v>0</v>
      </c>
      <c r="M316">
        <v>23015</v>
      </c>
      <c r="N316">
        <v>29525</v>
      </c>
      <c r="O316">
        <v>8537</v>
      </c>
      <c r="P316">
        <v>3962</v>
      </c>
    </row>
    <row r="317" spans="2:16" ht="13.5" thickBot="1">
      <c r="B317">
        <v>313</v>
      </c>
      <c r="C317" s="1">
        <v>38525</v>
      </c>
      <c r="D317" s="2">
        <v>0.4328703703703704</v>
      </c>
      <c r="E317">
        <v>1895.203</v>
      </c>
      <c r="F317">
        <f t="shared" si="24"/>
        <v>12.93928209207478</v>
      </c>
      <c r="G317">
        <v>12078</v>
      </c>
      <c r="H317" s="16">
        <f t="shared" si="20"/>
        <v>1112986.2864769713</v>
      </c>
      <c r="I317" s="17">
        <f t="shared" si="21"/>
        <v>0.003570116025174483</v>
      </c>
      <c r="J317" s="18">
        <f t="shared" si="22"/>
        <v>280.1029414586398</v>
      </c>
      <c r="K317" s="18">
        <f t="shared" si="23"/>
        <v>6.9529414586398275</v>
      </c>
      <c r="L317">
        <v>0</v>
      </c>
      <c r="M317">
        <v>22971</v>
      </c>
      <c r="N317">
        <v>29526</v>
      </c>
      <c r="O317">
        <v>4922</v>
      </c>
      <c r="P317">
        <v>3935</v>
      </c>
    </row>
    <row r="318" spans="2:16" ht="13.5" thickBot="1">
      <c r="B318">
        <v>314</v>
      </c>
      <c r="C318" s="1">
        <v>38525</v>
      </c>
      <c r="D318" s="2">
        <v>0.4329861111111111</v>
      </c>
      <c r="E318">
        <v>1897.703</v>
      </c>
      <c r="F318">
        <f t="shared" si="24"/>
        <v>12.956518989791718</v>
      </c>
      <c r="G318">
        <v>12076</v>
      </c>
      <c r="H318" s="16">
        <f t="shared" si="20"/>
        <v>1113212.0423911035</v>
      </c>
      <c r="I318" s="17">
        <f t="shared" si="21"/>
        <v>0.0035701663715259537</v>
      </c>
      <c r="J318" s="18">
        <f t="shared" si="22"/>
        <v>280.09899145752746</v>
      </c>
      <c r="K318" s="18">
        <f t="shared" si="23"/>
        <v>6.948991457527484</v>
      </c>
      <c r="L318">
        <v>0</v>
      </c>
      <c r="M318">
        <v>22925</v>
      </c>
      <c r="N318">
        <v>29525</v>
      </c>
      <c r="O318">
        <v>5577</v>
      </c>
      <c r="P318">
        <v>3991</v>
      </c>
    </row>
    <row r="319" spans="2:16" ht="13.5" thickBot="1">
      <c r="B319">
        <v>315</v>
      </c>
      <c r="C319" s="1">
        <v>38525</v>
      </c>
      <c r="D319" s="2">
        <v>0.43310185185185185</v>
      </c>
      <c r="E319">
        <v>1982.969</v>
      </c>
      <c r="F319">
        <f t="shared" si="24"/>
        <v>13.544407518084707</v>
      </c>
      <c r="G319">
        <v>12072</v>
      </c>
      <c r="H319" s="16">
        <f t="shared" si="20"/>
        <v>1113663.778373352</v>
      </c>
      <c r="I319" s="17">
        <f t="shared" si="21"/>
        <v>0.00357026708423088</v>
      </c>
      <c r="J319" s="18">
        <f t="shared" si="22"/>
        <v>280.09109022033397</v>
      </c>
      <c r="K319" s="18">
        <f t="shared" si="23"/>
        <v>6.94109022033399</v>
      </c>
      <c r="L319">
        <v>0</v>
      </c>
      <c r="M319">
        <v>22882</v>
      </c>
      <c r="N319">
        <v>29525</v>
      </c>
      <c r="O319">
        <v>32764</v>
      </c>
      <c r="P319">
        <v>4196</v>
      </c>
    </row>
    <row r="320" spans="2:16" ht="13.5" thickBot="1">
      <c r="B320">
        <v>316</v>
      </c>
      <c r="C320" s="1">
        <v>38525</v>
      </c>
      <c r="D320" s="2">
        <v>0.43321759259259257</v>
      </c>
      <c r="E320">
        <v>2021.227</v>
      </c>
      <c r="F320">
        <f t="shared" si="24"/>
        <v>13.80818721122656</v>
      </c>
      <c r="G320">
        <v>13588</v>
      </c>
      <c r="H320" s="16">
        <f t="shared" si="20"/>
        <v>961487.6741798554</v>
      </c>
      <c r="I320" s="17">
        <f t="shared" si="21"/>
        <v>0.003533851451349919</v>
      </c>
      <c r="J320" s="18">
        <f t="shared" si="22"/>
        <v>282.97737292211406</v>
      </c>
      <c r="K320" s="18">
        <f t="shared" si="23"/>
        <v>9.82737292211408</v>
      </c>
      <c r="L320">
        <v>0</v>
      </c>
      <c r="M320">
        <v>22839</v>
      </c>
      <c r="N320">
        <v>29525</v>
      </c>
      <c r="O320">
        <v>7833</v>
      </c>
      <c r="P320">
        <v>3974</v>
      </c>
    </row>
    <row r="321" spans="2:16" ht="13.5" thickBot="1">
      <c r="B321">
        <v>317</v>
      </c>
      <c r="C321" s="1">
        <v>38525</v>
      </c>
      <c r="D321" s="2">
        <v>0.43333333333333335</v>
      </c>
      <c r="E321">
        <v>2021.395</v>
      </c>
      <c r="F321">
        <f t="shared" si="24"/>
        <v>13.809345530753138</v>
      </c>
      <c r="G321">
        <v>13616</v>
      </c>
      <c r="H321" s="16">
        <f t="shared" si="20"/>
        <v>958995.4273997977</v>
      </c>
      <c r="I321" s="17">
        <f t="shared" si="21"/>
        <v>0.00353320921576601</v>
      </c>
      <c r="J321" s="18">
        <f t="shared" si="22"/>
        <v>283.028810051147</v>
      </c>
      <c r="K321" s="18">
        <f t="shared" si="23"/>
        <v>9.878810051147013</v>
      </c>
      <c r="L321">
        <v>0</v>
      </c>
      <c r="M321">
        <v>22796</v>
      </c>
      <c r="N321">
        <v>29525</v>
      </c>
      <c r="O321">
        <v>5106</v>
      </c>
      <c r="P321">
        <v>3972</v>
      </c>
    </row>
    <row r="322" spans="2:16" ht="13.5" thickBot="1">
      <c r="B322">
        <v>318</v>
      </c>
      <c r="C322" s="1">
        <v>38525</v>
      </c>
      <c r="D322" s="2">
        <v>0.4334490740740741</v>
      </c>
      <c r="E322">
        <v>2023.648</v>
      </c>
      <c r="F322">
        <f t="shared" si="24"/>
        <v>13.824879422975641</v>
      </c>
      <c r="G322">
        <v>13594</v>
      </c>
      <c r="H322" s="16">
        <f t="shared" si="20"/>
        <v>960952.7578819141</v>
      </c>
      <c r="I322" s="17">
        <f t="shared" si="21"/>
        <v>0.003533713744355531</v>
      </c>
      <c r="J322" s="18">
        <f t="shared" si="22"/>
        <v>282.9884004037733</v>
      </c>
      <c r="K322" s="18">
        <f t="shared" si="23"/>
        <v>9.838400403773335</v>
      </c>
      <c r="L322">
        <v>0</v>
      </c>
      <c r="M322">
        <v>22754</v>
      </c>
      <c r="N322">
        <v>29524</v>
      </c>
      <c r="O322">
        <v>5388</v>
      </c>
      <c r="P322">
        <v>3979</v>
      </c>
    </row>
    <row r="323" spans="2:16" ht="13.5" thickBot="1">
      <c r="B323">
        <v>319</v>
      </c>
      <c r="C323" s="1">
        <v>38525</v>
      </c>
      <c r="D323" s="2">
        <v>0.4335648148148148</v>
      </c>
      <c r="E323">
        <v>2023.922</v>
      </c>
      <c r="F323">
        <f t="shared" si="24"/>
        <v>13.82676858696542</v>
      </c>
      <c r="G323">
        <v>13579</v>
      </c>
      <c r="H323" s="16">
        <f t="shared" si="20"/>
        <v>962290.9340700363</v>
      </c>
      <c r="I323" s="17">
        <f t="shared" si="21"/>
        <v>0.003534058099031636</v>
      </c>
      <c r="J323" s="18">
        <f t="shared" si="22"/>
        <v>282.96082632993756</v>
      </c>
      <c r="K323" s="18">
        <f t="shared" si="23"/>
        <v>9.810826329937584</v>
      </c>
      <c r="L323">
        <v>0</v>
      </c>
      <c r="M323">
        <v>22712</v>
      </c>
      <c r="N323">
        <v>29525</v>
      </c>
      <c r="O323">
        <v>8155</v>
      </c>
      <c r="P323">
        <v>3982</v>
      </c>
    </row>
    <row r="324" spans="2:16" ht="13.5" thickBot="1">
      <c r="B324">
        <v>320</v>
      </c>
      <c r="C324" s="1">
        <v>38525</v>
      </c>
      <c r="D324" s="2">
        <v>0.43368055555555557</v>
      </c>
      <c r="E324">
        <v>2022.059</v>
      </c>
      <c r="F324">
        <f t="shared" si="24"/>
        <v>13.813923650786757</v>
      </c>
      <c r="G324">
        <v>13561</v>
      </c>
      <c r="H324" s="16">
        <f t="shared" si="20"/>
        <v>963900.6491951576</v>
      </c>
      <c r="I324" s="17">
        <f t="shared" si="21"/>
        <v>0.0035344717088362666</v>
      </c>
      <c r="J324" s="18">
        <f t="shared" si="22"/>
        <v>282.927713779679</v>
      </c>
      <c r="K324" s="18">
        <f t="shared" si="23"/>
        <v>9.777713779679004</v>
      </c>
      <c r="L324">
        <v>0</v>
      </c>
      <c r="M324">
        <v>22672</v>
      </c>
      <c r="N324">
        <v>29525</v>
      </c>
      <c r="O324">
        <v>5365</v>
      </c>
      <c r="P324">
        <v>3983</v>
      </c>
    </row>
    <row r="325" spans="2:16" ht="13.5" thickBot="1">
      <c r="B325">
        <v>321</v>
      </c>
      <c r="C325" s="1">
        <v>38525</v>
      </c>
      <c r="D325" s="2">
        <v>0.4337962962962963</v>
      </c>
      <c r="E325">
        <v>2020.07</v>
      </c>
      <c r="F325">
        <f t="shared" si="24"/>
        <v>13.80020997496316</v>
      </c>
      <c r="G325">
        <v>13549</v>
      </c>
      <c r="H325" s="16">
        <f aca="true" t="shared" si="25" ref="H325:H388">T$6*(T$8-G325)/(T$7-(T$8-G325))</f>
        <v>964976.1663400832</v>
      </c>
      <c r="I325" s="17">
        <f aca="true" t="shared" si="26" ref="I325:I388">T$17+T$18*(LN(H325))+T$19*(LN(H325))^3</f>
        <v>0.0035347476821139794</v>
      </c>
      <c r="J325" s="18">
        <f aca="true" t="shared" si="27" ref="J325:J388">1/I325</f>
        <v>282.90562437032094</v>
      </c>
      <c r="K325" s="18">
        <f aca="true" t="shared" si="28" ref="K325:K388">J325-273.15</f>
        <v>9.755624370320959</v>
      </c>
      <c r="L325">
        <v>0</v>
      </c>
      <c r="M325">
        <v>22632</v>
      </c>
      <c r="N325">
        <v>29525</v>
      </c>
      <c r="O325">
        <v>5241</v>
      </c>
      <c r="P325">
        <v>3970</v>
      </c>
    </row>
    <row r="326" spans="2:16" ht="13.5" thickBot="1">
      <c r="B326">
        <v>322</v>
      </c>
      <c r="C326" s="1">
        <v>38525</v>
      </c>
      <c r="D326" s="2">
        <v>0.43391203703703707</v>
      </c>
      <c r="E326">
        <v>2018.867</v>
      </c>
      <c r="F326">
        <f aca="true" t="shared" si="29" ref="F326:F389">(E326-E$4)/145.0377</f>
        <v>13.791915579781769</v>
      </c>
      <c r="G326">
        <v>13531</v>
      </c>
      <c r="H326" s="16">
        <f t="shared" si="25"/>
        <v>966593.0152677885</v>
      </c>
      <c r="I326" s="17">
        <f t="shared" si="26"/>
        <v>0.003535161993047239</v>
      </c>
      <c r="J326" s="18">
        <f t="shared" si="27"/>
        <v>282.87246863559426</v>
      </c>
      <c r="K326" s="18">
        <f t="shared" si="28"/>
        <v>9.722468635594282</v>
      </c>
      <c r="L326">
        <v>0</v>
      </c>
      <c r="M326">
        <v>22592</v>
      </c>
      <c r="N326">
        <v>29525</v>
      </c>
      <c r="O326">
        <v>5202</v>
      </c>
      <c r="P326">
        <v>3982</v>
      </c>
    </row>
    <row r="327" spans="2:16" ht="13.5" thickBot="1">
      <c r="B327">
        <v>323</v>
      </c>
      <c r="C327" s="1">
        <v>38525</v>
      </c>
      <c r="D327" s="2">
        <v>0.43402777777777773</v>
      </c>
      <c r="E327">
        <v>2017.324</v>
      </c>
      <c r="F327">
        <f t="shared" si="29"/>
        <v>13.781276966510875</v>
      </c>
      <c r="G327">
        <v>13518</v>
      </c>
      <c r="H327" s="16">
        <f t="shared" si="25"/>
        <v>967763.4146408931</v>
      </c>
      <c r="I327" s="17">
        <f t="shared" si="26"/>
        <v>0.0035354614801795022</v>
      </c>
      <c r="J327" s="18">
        <f t="shared" si="27"/>
        <v>282.84850665357214</v>
      </c>
      <c r="K327" s="18">
        <f t="shared" si="28"/>
        <v>9.698506653572167</v>
      </c>
      <c r="L327">
        <v>0</v>
      </c>
      <c r="M327">
        <v>22553</v>
      </c>
      <c r="N327">
        <v>29525</v>
      </c>
      <c r="O327">
        <v>5168</v>
      </c>
      <c r="P327">
        <v>3987</v>
      </c>
    </row>
    <row r="328" spans="2:16" ht="13.5" thickBot="1">
      <c r="B328">
        <v>324</v>
      </c>
      <c r="C328" s="1">
        <v>38525</v>
      </c>
      <c r="D328" s="2">
        <v>0.4341435185185185</v>
      </c>
      <c r="E328">
        <v>2015.781</v>
      </c>
      <c r="F328">
        <f t="shared" si="29"/>
        <v>13.770638353239981</v>
      </c>
      <c r="G328">
        <v>13498</v>
      </c>
      <c r="H328" s="16">
        <f t="shared" si="25"/>
        <v>969568.4267325327</v>
      </c>
      <c r="I328" s="17">
        <f t="shared" si="26"/>
        <v>0.003535922660810987</v>
      </c>
      <c r="J328" s="18">
        <f t="shared" si="27"/>
        <v>282.81161550367267</v>
      </c>
      <c r="K328" s="18">
        <f t="shared" si="28"/>
        <v>9.661615503672692</v>
      </c>
      <c r="L328">
        <v>0</v>
      </c>
      <c r="M328">
        <v>22514</v>
      </c>
      <c r="N328">
        <v>29525</v>
      </c>
      <c r="O328">
        <v>5440</v>
      </c>
      <c r="P328">
        <v>3971</v>
      </c>
    </row>
    <row r="329" spans="2:16" ht="13.5" thickBot="1">
      <c r="B329">
        <v>325</v>
      </c>
      <c r="C329" s="1">
        <v>38525</v>
      </c>
      <c r="D329" s="2">
        <v>0.4342592592592593</v>
      </c>
      <c r="E329">
        <v>2014.402</v>
      </c>
      <c r="F329">
        <f t="shared" si="29"/>
        <v>13.761130480459318</v>
      </c>
      <c r="G329">
        <v>13489</v>
      </c>
      <c r="H329" s="16">
        <f t="shared" si="25"/>
        <v>970382.4266623096</v>
      </c>
      <c r="I329" s="17">
        <f t="shared" si="26"/>
        <v>0.0035361303630005647</v>
      </c>
      <c r="J329" s="18">
        <f t="shared" si="27"/>
        <v>282.79500395778825</v>
      </c>
      <c r="K329" s="18">
        <f t="shared" si="28"/>
        <v>9.645003957788276</v>
      </c>
      <c r="L329">
        <v>0</v>
      </c>
      <c r="M329">
        <v>22477</v>
      </c>
      <c r="N329">
        <v>29525</v>
      </c>
      <c r="O329">
        <v>5118</v>
      </c>
      <c r="P329">
        <v>3989</v>
      </c>
    </row>
    <row r="330" spans="2:16" ht="13.5" thickBot="1">
      <c r="B330">
        <v>326</v>
      </c>
      <c r="C330" s="1">
        <v>38525</v>
      </c>
      <c r="D330" s="2">
        <v>0.434375</v>
      </c>
      <c r="E330">
        <v>2012.957</v>
      </c>
      <c r="F330">
        <f t="shared" si="29"/>
        <v>13.751167553578927</v>
      </c>
      <c r="G330">
        <v>13478</v>
      </c>
      <c r="H330" s="16">
        <f t="shared" si="25"/>
        <v>971378.7902750301</v>
      </c>
      <c r="I330" s="17">
        <f t="shared" si="26"/>
        <v>0.0035363843656016475</v>
      </c>
      <c r="J330" s="18">
        <f t="shared" si="27"/>
        <v>282.77469206316584</v>
      </c>
      <c r="K330" s="18">
        <f t="shared" si="28"/>
        <v>9.624692063165867</v>
      </c>
      <c r="L330">
        <v>0</v>
      </c>
      <c r="M330">
        <v>22439</v>
      </c>
      <c r="N330">
        <v>29525</v>
      </c>
      <c r="O330">
        <v>5195</v>
      </c>
      <c r="P330">
        <v>3985</v>
      </c>
    </row>
    <row r="331" spans="2:16" ht="13.5" thickBot="1">
      <c r="B331">
        <v>327</v>
      </c>
      <c r="C331" s="1">
        <v>38525</v>
      </c>
      <c r="D331" s="2">
        <v>0.43449074074074073</v>
      </c>
      <c r="E331">
        <v>2011.859</v>
      </c>
      <c r="F331">
        <f t="shared" si="29"/>
        <v>13.743597108101648</v>
      </c>
      <c r="G331">
        <v>13470</v>
      </c>
      <c r="H331" s="16">
        <f t="shared" si="25"/>
        <v>972104.4394323529</v>
      </c>
      <c r="I331" s="17">
        <f t="shared" si="26"/>
        <v>0.003536569194663079</v>
      </c>
      <c r="J331" s="18">
        <f t="shared" si="27"/>
        <v>282.75991362167247</v>
      </c>
      <c r="K331" s="18">
        <f t="shared" si="28"/>
        <v>9.60991362167249</v>
      </c>
      <c r="L331">
        <v>0</v>
      </c>
      <c r="M331">
        <v>22402</v>
      </c>
      <c r="N331">
        <v>29524</v>
      </c>
      <c r="O331">
        <v>5055</v>
      </c>
      <c r="P331">
        <v>3973</v>
      </c>
    </row>
    <row r="332" spans="2:16" ht="13.5" thickBot="1">
      <c r="B332">
        <v>328</v>
      </c>
      <c r="C332" s="1">
        <v>38525</v>
      </c>
      <c r="D332" s="2">
        <v>0.43460648148148145</v>
      </c>
      <c r="E332">
        <v>2010.543</v>
      </c>
      <c r="F332">
        <f t="shared" si="29"/>
        <v>13.734523605143451</v>
      </c>
      <c r="G332">
        <v>13482</v>
      </c>
      <c r="H332" s="16">
        <f t="shared" si="25"/>
        <v>971016.2883084604</v>
      </c>
      <c r="I332" s="17">
        <f t="shared" si="26"/>
        <v>0.0035362919826292783</v>
      </c>
      <c r="J332" s="18">
        <f t="shared" si="27"/>
        <v>282.78207933963847</v>
      </c>
      <c r="K332" s="18">
        <f t="shared" si="28"/>
        <v>9.632079339638494</v>
      </c>
      <c r="L332">
        <v>0</v>
      </c>
      <c r="M332">
        <v>22366</v>
      </c>
      <c r="N332">
        <v>29526</v>
      </c>
      <c r="O332">
        <v>5334</v>
      </c>
      <c r="P332">
        <v>3983</v>
      </c>
    </row>
    <row r="333" spans="2:16" ht="13.5" thickBot="1">
      <c r="B333">
        <v>329</v>
      </c>
      <c r="C333" s="1">
        <v>38525</v>
      </c>
      <c r="D333" s="2">
        <v>0.43472222222222223</v>
      </c>
      <c r="E333">
        <v>2008.457</v>
      </c>
      <c r="F333">
        <f t="shared" si="29"/>
        <v>13.720141137688438</v>
      </c>
      <c r="G333">
        <v>13479</v>
      </c>
      <c r="H333" s="16">
        <f t="shared" si="25"/>
        <v>971288.1446335813</v>
      </c>
      <c r="I333" s="17">
        <f t="shared" si="26"/>
        <v>0.003536361267887117</v>
      </c>
      <c r="J333" s="18">
        <f t="shared" si="27"/>
        <v>282.77653900374094</v>
      </c>
      <c r="K333" s="18">
        <f t="shared" si="28"/>
        <v>9.626539003740959</v>
      </c>
      <c r="L333">
        <v>0</v>
      </c>
      <c r="M333">
        <v>22330</v>
      </c>
      <c r="N333">
        <v>29525</v>
      </c>
      <c r="O333">
        <v>5064</v>
      </c>
      <c r="P333">
        <v>3974</v>
      </c>
    </row>
    <row r="334" spans="2:16" ht="13.5" thickBot="1">
      <c r="B334">
        <v>330</v>
      </c>
      <c r="C334" s="1">
        <v>38525</v>
      </c>
      <c r="D334" s="2">
        <v>0.434837962962963</v>
      </c>
      <c r="E334">
        <v>2011.988</v>
      </c>
      <c r="F334">
        <f t="shared" si="29"/>
        <v>13.744486532023842</v>
      </c>
      <c r="G334">
        <v>13468</v>
      </c>
      <c r="H334" s="16">
        <f t="shared" si="25"/>
        <v>972285.9862829775</v>
      </c>
      <c r="I334" s="17">
        <f t="shared" si="26"/>
        <v>0.0035366154150876954</v>
      </c>
      <c r="J334" s="18">
        <f t="shared" si="27"/>
        <v>282.7562182005599</v>
      </c>
      <c r="K334" s="18">
        <f t="shared" si="28"/>
        <v>9.606218200559908</v>
      </c>
      <c r="L334">
        <v>0</v>
      </c>
      <c r="M334">
        <v>22295</v>
      </c>
      <c r="N334">
        <v>29525</v>
      </c>
      <c r="O334">
        <v>4906</v>
      </c>
      <c r="P334">
        <v>3979</v>
      </c>
    </row>
    <row r="335" spans="2:16" ht="13.5" thickBot="1">
      <c r="B335">
        <v>331</v>
      </c>
      <c r="C335" s="1">
        <v>38525</v>
      </c>
      <c r="D335" s="2">
        <v>0.4349537037037037</v>
      </c>
      <c r="E335">
        <v>2119.809</v>
      </c>
      <c r="F335">
        <f t="shared" si="29"/>
        <v>14.48788635151905</v>
      </c>
      <c r="G335">
        <v>13517</v>
      </c>
      <c r="H335" s="16">
        <f t="shared" si="25"/>
        <v>967853.5385148515</v>
      </c>
      <c r="I335" s="17">
        <f t="shared" si="26"/>
        <v>0.003535484526788458</v>
      </c>
      <c r="J335" s="18">
        <f t="shared" si="27"/>
        <v>282.84666286133455</v>
      </c>
      <c r="K335" s="18">
        <f t="shared" si="28"/>
        <v>9.696662861334573</v>
      </c>
      <c r="L335">
        <v>0</v>
      </c>
      <c r="M335">
        <v>22260</v>
      </c>
      <c r="N335">
        <v>29525</v>
      </c>
      <c r="O335">
        <v>35340</v>
      </c>
      <c r="P335">
        <v>3980</v>
      </c>
    </row>
    <row r="336" spans="2:16" ht="13.5" thickBot="1">
      <c r="B336">
        <v>332</v>
      </c>
      <c r="C336" s="1">
        <v>38525</v>
      </c>
      <c r="D336" s="2">
        <v>0.43506944444444445</v>
      </c>
      <c r="E336">
        <v>2159.984</v>
      </c>
      <c r="F336">
        <f t="shared" si="29"/>
        <v>14.764883297830249</v>
      </c>
      <c r="G336">
        <v>13977</v>
      </c>
      <c r="H336" s="16">
        <f t="shared" si="25"/>
        <v>927756.6510503545</v>
      </c>
      <c r="I336" s="17">
        <f t="shared" si="26"/>
        <v>0.003525017658806002</v>
      </c>
      <c r="J336" s="18">
        <f t="shared" si="27"/>
        <v>283.68652210914627</v>
      </c>
      <c r="K336" s="18">
        <f t="shared" si="28"/>
        <v>10.53652210914629</v>
      </c>
      <c r="L336">
        <v>0</v>
      </c>
      <c r="M336">
        <v>22226</v>
      </c>
      <c r="N336">
        <v>29525</v>
      </c>
      <c r="O336">
        <v>35681</v>
      </c>
      <c r="P336">
        <v>3988</v>
      </c>
    </row>
    <row r="337" spans="2:16" ht="13.5" thickBot="1">
      <c r="B337">
        <v>333</v>
      </c>
      <c r="C337" s="1">
        <v>38525</v>
      </c>
      <c r="D337" s="2">
        <v>0.4351851851851852</v>
      </c>
      <c r="E337">
        <v>2222.883</v>
      </c>
      <c r="F337">
        <f t="shared" si="29"/>
        <v>15.198556749629333</v>
      </c>
      <c r="G337">
        <v>13934</v>
      </c>
      <c r="H337" s="16">
        <f t="shared" si="25"/>
        <v>931392.7777641158</v>
      </c>
      <c r="I337" s="17">
        <f t="shared" si="26"/>
        <v>0.0035259849053285203</v>
      </c>
      <c r="J337" s="18">
        <f t="shared" si="27"/>
        <v>283.60870135569365</v>
      </c>
      <c r="K337" s="18">
        <f t="shared" si="28"/>
        <v>10.458701355693677</v>
      </c>
      <c r="L337">
        <v>0</v>
      </c>
      <c r="M337">
        <v>22191</v>
      </c>
      <c r="N337">
        <v>29525</v>
      </c>
      <c r="O337">
        <v>10317</v>
      </c>
      <c r="P337">
        <v>3976</v>
      </c>
    </row>
    <row r="338" spans="2:16" ht="13.5" thickBot="1">
      <c r="B338">
        <v>334</v>
      </c>
      <c r="C338" s="1">
        <v>38525</v>
      </c>
      <c r="D338" s="2">
        <v>0.43530092592592595</v>
      </c>
      <c r="E338">
        <v>2258.18</v>
      </c>
      <c r="F338">
        <f t="shared" si="29"/>
        <v>15.441921061115243</v>
      </c>
      <c r="G338">
        <v>14047</v>
      </c>
      <c r="H338" s="16">
        <f t="shared" si="25"/>
        <v>921884.9455666721</v>
      </c>
      <c r="I338" s="17">
        <f t="shared" si="26"/>
        <v>0.0035234478656968058</v>
      </c>
      <c r="J338" s="18">
        <f t="shared" si="27"/>
        <v>283.81291227144</v>
      </c>
      <c r="K338" s="18">
        <f t="shared" si="28"/>
        <v>10.662912271440007</v>
      </c>
      <c r="L338">
        <v>0</v>
      </c>
      <c r="M338">
        <v>22158</v>
      </c>
      <c r="N338">
        <v>29524</v>
      </c>
      <c r="O338">
        <v>20720</v>
      </c>
      <c r="P338">
        <v>3986</v>
      </c>
    </row>
    <row r="339" spans="2:16" ht="13.5" thickBot="1">
      <c r="B339">
        <v>335</v>
      </c>
      <c r="C339" s="1">
        <v>38525</v>
      </c>
      <c r="D339" s="2">
        <v>0.4354166666666666</v>
      </c>
      <c r="E339">
        <v>2252.879</v>
      </c>
      <c r="F339">
        <f t="shared" si="29"/>
        <v>15.405371943196247</v>
      </c>
      <c r="G339">
        <v>13990</v>
      </c>
      <c r="H339" s="16">
        <f t="shared" si="25"/>
        <v>926661.7529238497</v>
      </c>
      <c r="I339" s="17">
        <f t="shared" si="26"/>
        <v>0.003524725677999931</v>
      </c>
      <c r="J339" s="18">
        <f t="shared" si="27"/>
        <v>283.7100220994899</v>
      </c>
      <c r="K339" s="18">
        <f t="shared" si="28"/>
        <v>10.560022099489913</v>
      </c>
      <c r="L339">
        <v>0</v>
      </c>
      <c r="M339">
        <v>22125</v>
      </c>
      <c r="N339">
        <v>29525</v>
      </c>
      <c r="O339">
        <v>12240</v>
      </c>
      <c r="P339">
        <v>3995</v>
      </c>
    </row>
    <row r="340" spans="2:16" ht="13.5" thickBot="1">
      <c r="B340">
        <v>336</v>
      </c>
      <c r="C340" s="1">
        <v>38525</v>
      </c>
      <c r="D340" s="2">
        <v>0.4355324074074074</v>
      </c>
      <c r="E340">
        <v>2245.406</v>
      </c>
      <c r="F340">
        <f t="shared" si="29"/>
        <v>15.353847408540775</v>
      </c>
      <c r="G340">
        <v>13904</v>
      </c>
      <c r="H340" s="16">
        <f t="shared" si="25"/>
        <v>933942.9162891445</v>
      </c>
      <c r="I340" s="17">
        <f t="shared" si="26"/>
        <v>0.003526661065852383</v>
      </c>
      <c r="J340" s="18">
        <f t="shared" si="27"/>
        <v>283.5543255581617</v>
      </c>
      <c r="K340" s="18">
        <f t="shared" si="28"/>
        <v>10.404325558161702</v>
      </c>
      <c r="L340">
        <v>0</v>
      </c>
      <c r="M340">
        <v>22093</v>
      </c>
      <c r="N340">
        <v>29525</v>
      </c>
      <c r="O340">
        <v>11955</v>
      </c>
      <c r="P340">
        <v>3995</v>
      </c>
    </row>
    <row r="341" spans="2:16" ht="13.5" thickBot="1">
      <c r="B341">
        <v>337</v>
      </c>
      <c r="C341" s="1">
        <v>38525</v>
      </c>
      <c r="D341" s="2">
        <v>0.4356481481481482</v>
      </c>
      <c r="E341">
        <v>2276.141</v>
      </c>
      <c r="F341">
        <f t="shared" si="29"/>
        <v>15.565757829072817</v>
      </c>
      <c r="G341">
        <v>13890</v>
      </c>
      <c r="H341" s="16">
        <f t="shared" si="25"/>
        <v>935136.747026875</v>
      </c>
      <c r="I341" s="17">
        <f t="shared" si="26"/>
        <v>0.003526976985330369</v>
      </c>
      <c r="J341" s="18">
        <f t="shared" si="27"/>
        <v>283.52892694204263</v>
      </c>
      <c r="K341" s="18">
        <f t="shared" si="28"/>
        <v>10.378926942042654</v>
      </c>
      <c r="L341">
        <v>0</v>
      </c>
      <c r="M341">
        <v>22061</v>
      </c>
      <c r="N341">
        <v>29526</v>
      </c>
      <c r="O341">
        <v>23532</v>
      </c>
      <c r="P341">
        <v>3985</v>
      </c>
    </row>
    <row r="342" spans="2:16" ht="13.5" thickBot="1">
      <c r="B342">
        <v>338</v>
      </c>
      <c r="C342" s="1">
        <v>38525</v>
      </c>
      <c r="D342" s="2">
        <v>0.4357638888888889</v>
      </c>
      <c r="E342">
        <v>2281.418</v>
      </c>
      <c r="F342">
        <f t="shared" si="29"/>
        <v>15.60214147277373</v>
      </c>
      <c r="G342">
        <v>14136</v>
      </c>
      <c r="H342" s="16">
        <f t="shared" si="25"/>
        <v>914503.3803171932</v>
      </c>
      <c r="I342" s="17">
        <f t="shared" si="26"/>
        <v>0.003521460472561119</v>
      </c>
      <c r="J342" s="18">
        <f t="shared" si="27"/>
        <v>283.9730866757994</v>
      </c>
      <c r="K342" s="18">
        <f t="shared" si="28"/>
        <v>10.823086675799402</v>
      </c>
      <c r="L342">
        <v>0</v>
      </c>
      <c r="M342">
        <v>22029</v>
      </c>
      <c r="N342">
        <v>29525</v>
      </c>
      <c r="O342">
        <v>28512</v>
      </c>
      <c r="P342">
        <v>3988</v>
      </c>
    </row>
    <row r="343" spans="2:16" ht="13.5" thickBot="1">
      <c r="B343">
        <v>339</v>
      </c>
      <c r="C343" s="1">
        <v>38525</v>
      </c>
      <c r="D343" s="2">
        <v>0.4358796296296296</v>
      </c>
      <c r="E343">
        <v>2274.93</v>
      </c>
      <c r="F343">
        <f t="shared" si="29"/>
        <v>15.55740827581873</v>
      </c>
      <c r="G343">
        <v>14109</v>
      </c>
      <c r="H343" s="16">
        <f t="shared" si="25"/>
        <v>916732.9006479175</v>
      </c>
      <c r="I343" s="17">
        <f t="shared" si="26"/>
        <v>0.0035220623925567977</v>
      </c>
      <c r="J343" s="18">
        <f t="shared" si="27"/>
        <v>283.92455571295613</v>
      </c>
      <c r="K343" s="18">
        <f t="shared" si="28"/>
        <v>10.774555712956158</v>
      </c>
      <c r="L343">
        <v>0</v>
      </c>
      <c r="M343">
        <v>21998</v>
      </c>
      <c r="N343">
        <v>29525</v>
      </c>
      <c r="O343">
        <v>29245</v>
      </c>
      <c r="P343">
        <v>4021</v>
      </c>
    </row>
    <row r="344" spans="2:16" ht="13.5" thickBot="1">
      <c r="B344">
        <v>340</v>
      </c>
      <c r="C344" s="1">
        <v>38525</v>
      </c>
      <c r="D344" s="2">
        <v>0.43599537037037034</v>
      </c>
      <c r="E344">
        <v>2291.141</v>
      </c>
      <c r="F344">
        <f t="shared" si="29"/>
        <v>15.669179215374447</v>
      </c>
      <c r="G344">
        <v>14138</v>
      </c>
      <c r="H344" s="16">
        <f t="shared" si="25"/>
        <v>914338.5690902582</v>
      </c>
      <c r="I344" s="17">
        <f t="shared" si="26"/>
        <v>0.0035214159202754513</v>
      </c>
      <c r="J344" s="18">
        <f t="shared" si="27"/>
        <v>283.9766794493785</v>
      </c>
      <c r="K344" s="18">
        <f t="shared" si="28"/>
        <v>10.826679449378503</v>
      </c>
      <c r="L344">
        <v>0</v>
      </c>
      <c r="M344">
        <v>21967</v>
      </c>
      <c r="N344">
        <v>29525</v>
      </c>
      <c r="O344">
        <v>24752</v>
      </c>
      <c r="P344">
        <v>4017</v>
      </c>
    </row>
    <row r="345" spans="2:16" ht="13.5" thickBot="1">
      <c r="B345">
        <v>341</v>
      </c>
      <c r="C345" s="1">
        <v>38525</v>
      </c>
      <c r="D345" s="2">
        <v>0.4361111111111111</v>
      </c>
      <c r="E345">
        <v>2273.312</v>
      </c>
      <c r="F345">
        <f t="shared" si="29"/>
        <v>15.546252555616327</v>
      </c>
      <c r="G345">
        <v>14119</v>
      </c>
      <c r="H345" s="16">
        <f t="shared" si="25"/>
        <v>915906.159101946</v>
      </c>
      <c r="I345" s="17">
        <f t="shared" si="26"/>
        <v>0.0035218393583542887</v>
      </c>
      <c r="J345" s="18">
        <f t="shared" si="27"/>
        <v>283.9425363419436</v>
      </c>
      <c r="K345" s="18">
        <f t="shared" si="28"/>
        <v>10.792536341943617</v>
      </c>
      <c r="L345">
        <v>0</v>
      </c>
      <c r="M345">
        <v>21937</v>
      </c>
      <c r="N345">
        <v>29524</v>
      </c>
      <c r="O345">
        <v>14287</v>
      </c>
      <c r="P345">
        <v>4021</v>
      </c>
    </row>
    <row r="346" spans="2:16" ht="13.5" thickBot="1">
      <c r="B346">
        <v>342</v>
      </c>
      <c r="C346" s="1">
        <v>38525</v>
      </c>
      <c r="D346" s="2">
        <v>0.4362268518518519</v>
      </c>
      <c r="E346">
        <v>2287.598</v>
      </c>
      <c r="F346">
        <f t="shared" si="29"/>
        <v>15.644751083930002</v>
      </c>
      <c r="G346">
        <v>14054</v>
      </c>
      <c r="H346" s="16">
        <f t="shared" si="25"/>
        <v>921300.988901424</v>
      </c>
      <c r="I346" s="17">
        <f t="shared" si="26"/>
        <v>0.003523291211023022</v>
      </c>
      <c r="J346" s="18">
        <f t="shared" si="27"/>
        <v>283.82553133030416</v>
      </c>
      <c r="K346" s="18">
        <f t="shared" si="28"/>
        <v>10.675531330304182</v>
      </c>
      <c r="L346">
        <v>0</v>
      </c>
      <c r="M346">
        <v>21908</v>
      </c>
      <c r="N346">
        <v>29525</v>
      </c>
      <c r="O346">
        <v>4990</v>
      </c>
      <c r="P346">
        <v>4010</v>
      </c>
    </row>
    <row r="347" spans="2:16" ht="13.5" thickBot="1">
      <c r="B347">
        <v>343</v>
      </c>
      <c r="C347" s="1">
        <v>38525</v>
      </c>
      <c r="D347" s="2">
        <v>0.43634259259259256</v>
      </c>
      <c r="E347">
        <v>2250.672</v>
      </c>
      <c r="F347">
        <f t="shared" si="29"/>
        <v>15.390155209891734</v>
      </c>
      <c r="G347">
        <v>13966</v>
      </c>
      <c r="H347" s="16">
        <f t="shared" si="25"/>
        <v>928684.6938146803</v>
      </c>
      <c r="I347" s="17">
        <f t="shared" si="26"/>
        <v>0.003525264879707363</v>
      </c>
      <c r="J347" s="18">
        <f t="shared" si="27"/>
        <v>283.6666276501218</v>
      </c>
      <c r="K347" s="18">
        <f t="shared" si="28"/>
        <v>10.516627650121848</v>
      </c>
      <c r="L347">
        <v>0</v>
      </c>
      <c r="M347">
        <v>21878</v>
      </c>
      <c r="N347">
        <v>29525</v>
      </c>
      <c r="O347">
        <v>65535</v>
      </c>
      <c r="P347">
        <v>4099</v>
      </c>
    </row>
    <row r="348" spans="2:16" ht="13.5" thickBot="1">
      <c r="B348">
        <v>344</v>
      </c>
      <c r="C348" s="1">
        <v>38525</v>
      </c>
      <c r="D348" s="2">
        <v>0.43645833333333334</v>
      </c>
      <c r="E348">
        <v>2202.008</v>
      </c>
      <c r="F348">
        <f t="shared" si="29"/>
        <v>15.054628653692896</v>
      </c>
      <c r="G348">
        <v>13874</v>
      </c>
      <c r="H348" s="16">
        <f t="shared" si="25"/>
        <v>936504.0723091345</v>
      </c>
      <c r="I348" s="17">
        <f t="shared" si="26"/>
        <v>0.00352733833156324</v>
      </c>
      <c r="J348" s="18">
        <f t="shared" si="27"/>
        <v>283.49988178106565</v>
      </c>
      <c r="K348" s="18">
        <f t="shared" si="28"/>
        <v>10.349881781065676</v>
      </c>
      <c r="L348">
        <v>0</v>
      </c>
      <c r="M348">
        <v>21849</v>
      </c>
      <c r="N348">
        <v>29526</v>
      </c>
      <c r="O348">
        <v>7472</v>
      </c>
      <c r="P348">
        <v>3996</v>
      </c>
    </row>
    <row r="349" spans="2:16" ht="13.5" thickBot="1">
      <c r="B349">
        <v>345</v>
      </c>
      <c r="C349" s="1">
        <v>38525</v>
      </c>
      <c r="D349" s="2">
        <v>0.43657407407407406</v>
      </c>
      <c r="E349">
        <v>2194.43</v>
      </c>
      <c r="F349">
        <f t="shared" si="29"/>
        <v>15.002380169333312</v>
      </c>
      <c r="G349">
        <v>13807</v>
      </c>
      <c r="H349" s="16">
        <f t="shared" si="25"/>
        <v>942264.1322328862</v>
      </c>
      <c r="I349" s="17">
        <f t="shared" si="26"/>
        <v>0.003528854908853055</v>
      </c>
      <c r="J349" s="18">
        <f t="shared" si="27"/>
        <v>283.3780435379303</v>
      </c>
      <c r="K349" s="18">
        <f t="shared" si="28"/>
        <v>10.228043537930319</v>
      </c>
      <c r="L349">
        <v>0</v>
      </c>
      <c r="M349">
        <v>21820</v>
      </c>
      <c r="N349">
        <v>29524</v>
      </c>
      <c r="O349">
        <v>9547</v>
      </c>
      <c r="P349">
        <v>3991</v>
      </c>
    </row>
    <row r="350" spans="2:16" ht="13.5" thickBot="1">
      <c r="B350">
        <v>346</v>
      </c>
      <c r="C350" s="1">
        <v>38525</v>
      </c>
      <c r="D350" s="2">
        <v>0.43668981481481484</v>
      </c>
      <c r="E350">
        <v>2134.773</v>
      </c>
      <c r="F350">
        <f t="shared" si="29"/>
        <v>14.591059526493556</v>
      </c>
      <c r="G350">
        <v>13763</v>
      </c>
      <c r="H350" s="16">
        <f t="shared" si="25"/>
        <v>946077.3357555876</v>
      </c>
      <c r="I350" s="17">
        <f t="shared" si="26"/>
        <v>0.003529853911605063</v>
      </c>
      <c r="J350" s="18">
        <f t="shared" si="27"/>
        <v>283.29784320883954</v>
      </c>
      <c r="K350" s="18">
        <f t="shared" si="28"/>
        <v>10.14784320883956</v>
      </c>
      <c r="L350">
        <v>0</v>
      </c>
      <c r="M350">
        <v>21791</v>
      </c>
      <c r="N350">
        <v>29525</v>
      </c>
      <c r="O350">
        <v>4960</v>
      </c>
      <c r="P350">
        <v>3978</v>
      </c>
    </row>
    <row r="351" spans="2:16" ht="13.5" thickBot="1">
      <c r="B351">
        <v>347</v>
      </c>
      <c r="C351" s="1">
        <v>38525</v>
      </c>
      <c r="D351" s="2">
        <v>0.4368055555555555</v>
      </c>
      <c r="E351">
        <v>2107.734</v>
      </c>
      <c r="F351">
        <f t="shared" si="29"/>
        <v>14.404632135546235</v>
      </c>
      <c r="G351">
        <v>13742</v>
      </c>
      <c r="H351" s="16">
        <f t="shared" si="25"/>
        <v>947905.8735423015</v>
      </c>
      <c r="I351" s="17">
        <f t="shared" si="26"/>
        <v>0.003530331564406227</v>
      </c>
      <c r="J351" s="18">
        <f t="shared" si="27"/>
        <v>283.2595130956749</v>
      </c>
      <c r="K351" s="18">
        <f t="shared" si="28"/>
        <v>10.109513095674913</v>
      </c>
      <c r="L351">
        <v>0</v>
      </c>
      <c r="M351">
        <v>21764</v>
      </c>
      <c r="N351">
        <v>29525</v>
      </c>
      <c r="O351">
        <v>7135</v>
      </c>
      <c r="P351">
        <v>3985</v>
      </c>
    </row>
    <row r="352" spans="2:16" ht="13.5" thickBot="1">
      <c r="B352">
        <v>348</v>
      </c>
      <c r="C352" s="1">
        <v>38525</v>
      </c>
      <c r="D352" s="2">
        <v>0.4369212962962963</v>
      </c>
      <c r="E352">
        <v>2078.965</v>
      </c>
      <c r="F352">
        <f t="shared" si="29"/>
        <v>14.206276811378796</v>
      </c>
      <c r="G352">
        <v>13721</v>
      </c>
      <c r="H352" s="16">
        <f t="shared" si="25"/>
        <v>949740.0028787992</v>
      </c>
      <c r="I352" s="17">
        <f t="shared" si="26"/>
        <v>0.0035308097728701847</v>
      </c>
      <c r="J352" s="18">
        <f t="shared" si="27"/>
        <v>283.2211487811486</v>
      </c>
      <c r="K352" s="18">
        <f t="shared" si="28"/>
        <v>10.071148781148622</v>
      </c>
      <c r="L352">
        <v>0</v>
      </c>
      <c r="M352">
        <v>21736</v>
      </c>
      <c r="N352">
        <v>29525</v>
      </c>
      <c r="O352">
        <v>4828</v>
      </c>
      <c r="P352">
        <v>3976</v>
      </c>
    </row>
    <row r="353" spans="2:16" ht="13.5" thickBot="1">
      <c r="B353">
        <v>349</v>
      </c>
      <c r="C353" s="1">
        <v>38525</v>
      </c>
      <c r="D353" s="2">
        <v>0.43703703703703706</v>
      </c>
      <c r="E353">
        <v>2060.363</v>
      </c>
      <c r="F353">
        <f t="shared" si="29"/>
        <v>14.078020502846599</v>
      </c>
      <c r="G353">
        <v>13694</v>
      </c>
      <c r="H353" s="16">
        <f t="shared" si="25"/>
        <v>952106.4266805785</v>
      </c>
      <c r="I353" s="17">
        <f t="shared" si="26"/>
        <v>0.0035314254318131624</v>
      </c>
      <c r="J353" s="18">
        <f t="shared" si="27"/>
        <v>283.1717727893701</v>
      </c>
      <c r="K353" s="18">
        <f t="shared" si="28"/>
        <v>10.021772789370118</v>
      </c>
      <c r="L353">
        <v>0</v>
      </c>
      <c r="M353">
        <v>21710</v>
      </c>
      <c r="N353">
        <v>29524</v>
      </c>
      <c r="O353">
        <v>4895</v>
      </c>
      <c r="P353">
        <v>3974</v>
      </c>
    </row>
    <row r="354" spans="2:16" ht="13.5" thickBot="1">
      <c r="B354">
        <v>350</v>
      </c>
      <c r="C354" s="1">
        <v>38525</v>
      </c>
      <c r="D354" s="2">
        <v>0.4371527777777778</v>
      </c>
      <c r="E354">
        <v>2060.93</v>
      </c>
      <c r="F354">
        <f t="shared" si="29"/>
        <v>14.0819298312488</v>
      </c>
      <c r="G354">
        <v>13683</v>
      </c>
      <c r="H354" s="16">
        <f t="shared" si="25"/>
        <v>953073.20004138</v>
      </c>
      <c r="I354" s="17">
        <f t="shared" si="26"/>
        <v>0.003531676520969943</v>
      </c>
      <c r="J354" s="18">
        <f t="shared" si="27"/>
        <v>283.1516403221887</v>
      </c>
      <c r="K354" s="18">
        <f t="shared" si="28"/>
        <v>10.001640322188734</v>
      </c>
      <c r="L354">
        <v>0</v>
      </c>
      <c r="M354">
        <v>21682</v>
      </c>
      <c r="N354">
        <v>29525</v>
      </c>
      <c r="O354">
        <v>6986</v>
      </c>
      <c r="P354">
        <v>3999</v>
      </c>
    </row>
    <row r="355" spans="2:16" ht="13.5" thickBot="1">
      <c r="B355">
        <v>351</v>
      </c>
      <c r="C355" s="1">
        <v>38525</v>
      </c>
      <c r="D355" s="2">
        <v>0.4372685185185185</v>
      </c>
      <c r="E355">
        <v>2039.637</v>
      </c>
      <c r="F355">
        <f t="shared" si="29"/>
        <v>13.935119726014094</v>
      </c>
      <c r="G355">
        <v>13671</v>
      </c>
      <c r="H355" s="16">
        <f t="shared" si="25"/>
        <v>954129.6344617031</v>
      </c>
      <c r="I355" s="17">
        <f t="shared" si="26"/>
        <v>0.003531950611951742</v>
      </c>
      <c r="J355" s="18">
        <f t="shared" si="27"/>
        <v>283.12966682379624</v>
      </c>
      <c r="K355" s="18">
        <f t="shared" si="28"/>
        <v>9.979666823796265</v>
      </c>
      <c r="L355">
        <v>0</v>
      </c>
      <c r="M355">
        <v>21656</v>
      </c>
      <c r="N355">
        <v>29526</v>
      </c>
      <c r="O355">
        <v>7750</v>
      </c>
      <c r="P355">
        <v>4000</v>
      </c>
    </row>
    <row r="356" spans="2:16" ht="13.5" thickBot="1">
      <c r="B356">
        <v>352</v>
      </c>
      <c r="C356" s="1">
        <v>38525</v>
      </c>
      <c r="D356" s="2">
        <v>0.4373842592592592</v>
      </c>
      <c r="E356">
        <v>2030.227</v>
      </c>
      <c r="F356">
        <f t="shared" si="29"/>
        <v>13.870240043007538</v>
      </c>
      <c r="G356">
        <v>13643</v>
      </c>
      <c r="H356" s="16">
        <f t="shared" si="25"/>
        <v>956601.8680174537</v>
      </c>
      <c r="I356" s="17">
        <f t="shared" si="26"/>
        <v>0.003532590871847653</v>
      </c>
      <c r="J356" s="18">
        <f t="shared" si="27"/>
        <v>283.0783513509362</v>
      </c>
      <c r="K356" s="18">
        <f t="shared" si="28"/>
        <v>9.928351350936225</v>
      </c>
      <c r="L356">
        <v>0</v>
      </c>
      <c r="M356">
        <v>21630</v>
      </c>
      <c r="N356">
        <v>29525</v>
      </c>
      <c r="O356">
        <v>4851</v>
      </c>
      <c r="P356">
        <v>4003</v>
      </c>
    </row>
    <row r="357" spans="2:16" ht="13.5" thickBot="1">
      <c r="B357">
        <v>353</v>
      </c>
      <c r="C357" s="1">
        <v>38525</v>
      </c>
      <c r="D357" s="2">
        <v>0.4375</v>
      </c>
      <c r="E357">
        <v>2025.703</v>
      </c>
      <c r="F357">
        <f t="shared" si="29"/>
        <v>13.839048152898966</v>
      </c>
      <c r="G357">
        <v>13633</v>
      </c>
      <c r="H357" s="16">
        <f t="shared" si="25"/>
        <v>957487.2671599017</v>
      </c>
      <c r="I357" s="17">
        <f t="shared" si="26"/>
        <v>0.0035328197790869733</v>
      </c>
      <c r="J357" s="18">
        <f t="shared" si="27"/>
        <v>283.0600094348547</v>
      </c>
      <c r="K357" s="18">
        <f t="shared" si="28"/>
        <v>9.910009434854715</v>
      </c>
      <c r="L357">
        <v>0</v>
      </c>
      <c r="M357">
        <v>21604</v>
      </c>
      <c r="N357">
        <v>29525</v>
      </c>
      <c r="O357">
        <v>4875</v>
      </c>
      <c r="P357">
        <v>3991</v>
      </c>
    </row>
    <row r="358" spans="2:16" ht="13.5" thickBot="1">
      <c r="B358">
        <v>354</v>
      </c>
      <c r="C358" s="1">
        <v>38525</v>
      </c>
      <c r="D358" s="2">
        <v>0.4376157407407408</v>
      </c>
      <c r="E358">
        <v>2029.82</v>
      </c>
      <c r="F358">
        <f t="shared" si="29"/>
        <v>13.86743387605922</v>
      </c>
      <c r="G358">
        <v>13622</v>
      </c>
      <c r="H358" s="16">
        <f t="shared" si="25"/>
        <v>958462.7061492818</v>
      </c>
      <c r="I358" s="17">
        <f t="shared" si="26"/>
        <v>0.0035330717251507117</v>
      </c>
      <c r="J358" s="18">
        <f t="shared" si="27"/>
        <v>283.0398242077417</v>
      </c>
      <c r="K358" s="18">
        <f t="shared" si="28"/>
        <v>9.889824207741697</v>
      </c>
      <c r="L358">
        <v>0</v>
      </c>
      <c r="M358">
        <v>21579</v>
      </c>
      <c r="N358">
        <v>29526</v>
      </c>
      <c r="O358">
        <v>4853</v>
      </c>
      <c r="P358">
        <v>4002</v>
      </c>
    </row>
    <row r="359" spans="2:16" ht="13.5" thickBot="1">
      <c r="B359">
        <v>355</v>
      </c>
      <c r="C359" s="1">
        <v>38525</v>
      </c>
      <c r="D359" s="2">
        <v>0.4377314814814815</v>
      </c>
      <c r="E359">
        <v>2029.738</v>
      </c>
      <c r="F359">
        <f t="shared" si="29"/>
        <v>13.866868505814105</v>
      </c>
      <c r="G359">
        <v>13628</v>
      </c>
      <c r="H359" s="16">
        <f t="shared" si="25"/>
        <v>957930.4535080666</v>
      </c>
      <c r="I359" s="17">
        <f t="shared" si="26"/>
        <v>0.0035329342807757587</v>
      </c>
      <c r="J359" s="18">
        <f t="shared" si="27"/>
        <v>283.0508355169349</v>
      </c>
      <c r="K359" s="18">
        <f t="shared" si="28"/>
        <v>9.900835516934933</v>
      </c>
      <c r="L359">
        <v>0</v>
      </c>
      <c r="M359">
        <v>21553</v>
      </c>
      <c r="N359">
        <v>29525</v>
      </c>
      <c r="O359">
        <v>7300</v>
      </c>
      <c r="P359">
        <v>4007</v>
      </c>
    </row>
    <row r="360" spans="2:16" ht="13.5" thickBot="1">
      <c r="B360">
        <v>356</v>
      </c>
      <c r="C360" s="1">
        <v>38525</v>
      </c>
      <c r="D360" s="2">
        <v>0.4378472222222222</v>
      </c>
      <c r="E360">
        <v>2030.145</v>
      </c>
      <c r="F360">
        <f t="shared" si="29"/>
        <v>13.869674672762422</v>
      </c>
      <c r="G360">
        <v>13618</v>
      </c>
      <c r="H360" s="16">
        <f t="shared" si="25"/>
        <v>958817.8015437297</v>
      </c>
      <c r="I360" s="17">
        <f t="shared" si="26"/>
        <v>0.003533163380420342</v>
      </c>
      <c r="J360" s="18">
        <f t="shared" si="27"/>
        <v>283.0324817532297</v>
      </c>
      <c r="K360" s="18">
        <f t="shared" si="28"/>
        <v>9.88248175322974</v>
      </c>
      <c r="L360">
        <v>0</v>
      </c>
      <c r="M360">
        <v>21528</v>
      </c>
      <c r="N360">
        <v>29525</v>
      </c>
      <c r="O360">
        <v>6044</v>
      </c>
      <c r="P360">
        <v>4007</v>
      </c>
    </row>
    <row r="361" spans="2:16" ht="13.5" thickBot="1">
      <c r="B361">
        <v>357</v>
      </c>
      <c r="C361" s="1">
        <v>38525</v>
      </c>
      <c r="D361" s="2">
        <v>0.43796296296296294</v>
      </c>
      <c r="E361">
        <v>2034.559</v>
      </c>
      <c r="F361">
        <f t="shared" si="29"/>
        <v>13.900108139371449</v>
      </c>
      <c r="G361">
        <v>13611</v>
      </c>
      <c r="H361" s="16">
        <f t="shared" si="25"/>
        <v>959439.7201873097</v>
      </c>
      <c r="I361" s="17">
        <f t="shared" si="26"/>
        <v>0.0035333238266334293</v>
      </c>
      <c r="J361" s="18">
        <f t="shared" si="27"/>
        <v>283.0196294101935</v>
      </c>
      <c r="K361" s="18">
        <f t="shared" si="28"/>
        <v>9.869629410193511</v>
      </c>
      <c r="L361">
        <v>0</v>
      </c>
      <c r="M361">
        <v>21504</v>
      </c>
      <c r="N361">
        <v>29525</v>
      </c>
      <c r="O361">
        <v>6818</v>
      </c>
      <c r="P361">
        <v>4006</v>
      </c>
    </row>
    <row r="362" spans="2:16" ht="13.5" thickBot="1">
      <c r="B362">
        <v>358</v>
      </c>
      <c r="C362" s="1">
        <v>38525</v>
      </c>
      <c r="D362" s="2">
        <v>0.4380787037037037</v>
      </c>
      <c r="E362">
        <v>2032.457</v>
      </c>
      <c r="F362">
        <f t="shared" si="29"/>
        <v>13.885615355771048</v>
      </c>
      <c r="G362">
        <v>13598</v>
      </c>
      <c r="H362" s="16">
        <f t="shared" si="25"/>
        <v>960596.4090039748</v>
      </c>
      <c r="I362" s="17">
        <f t="shared" si="26"/>
        <v>0.003533621965500392</v>
      </c>
      <c r="J362" s="18">
        <f t="shared" si="27"/>
        <v>282.99575046885104</v>
      </c>
      <c r="K362" s="18">
        <f t="shared" si="28"/>
        <v>9.845750468851065</v>
      </c>
      <c r="L362">
        <v>0</v>
      </c>
      <c r="M362">
        <v>21480</v>
      </c>
      <c r="N362">
        <v>29525</v>
      </c>
      <c r="O362">
        <v>5023</v>
      </c>
      <c r="P362">
        <v>4004</v>
      </c>
    </row>
    <row r="363" spans="2:16" ht="13.5" thickBot="1">
      <c r="B363">
        <v>359</v>
      </c>
      <c r="C363" s="1">
        <v>38525</v>
      </c>
      <c r="D363" s="2">
        <v>0.4381944444444445</v>
      </c>
      <c r="E363">
        <v>2035.91</v>
      </c>
      <c r="F363">
        <f t="shared" si="29"/>
        <v>13.909422958897682</v>
      </c>
      <c r="G363">
        <v>13589</v>
      </c>
      <c r="H363" s="16">
        <f t="shared" si="25"/>
        <v>961398.4886934451</v>
      </c>
      <c r="I363" s="17">
        <f t="shared" si="26"/>
        <v>0.0035338284969566565</v>
      </c>
      <c r="J363" s="18">
        <f t="shared" si="27"/>
        <v>282.97921103449215</v>
      </c>
      <c r="K363" s="18">
        <f t="shared" si="28"/>
        <v>9.829211034492175</v>
      </c>
      <c r="L363">
        <v>0</v>
      </c>
      <c r="M363">
        <v>21456</v>
      </c>
      <c r="N363">
        <v>29525</v>
      </c>
      <c r="O363">
        <v>4965</v>
      </c>
      <c r="P363">
        <v>4027</v>
      </c>
    </row>
    <row r="364" spans="2:16" ht="13.5" thickBot="1">
      <c r="B364">
        <v>360</v>
      </c>
      <c r="C364" s="1">
        <v>38525</v>
      </c>
      <c r="D364" s="2">
        <v>0.43831018518518516</v>
      </c>
      <c r="E364">
        <v>2028.727</v>
      </c>
      <c r="F364">
        <f t="shared" si="29"/>
        <v>13.859897904377375</v>
      </c>
      <c r="G364">
        <v>13570</v>
      </c>
      <c r="H364" s="16">
        <f t="shared" si="25"/>
        <v>963095.2583694387</v>
      </c>
      <c r="I364" s="17">
        <f t="shared" si="26"/>
        <v>0.0035342648514764085</v>
      </c>
      <c r="J364" s="18">
        <f t="shared" si="27"/>
        <v>282.9442732856477</v>
      </c>
      <c r="K364" s="18">
        <f t="shared" si="28"/>
        <v>9.794273285647705</v>
      </c>
      <c r="L364">
        <v>0</v>
      </c>
      <c r="M364">
        <v>21431</v>
      </c>
      <c r="N364">
        <v>29525</v>
      </c>
      <c r="O364">
        <v>5071</v>
      </c>
      <c r="P364">
        <v>4036</v>
      </c>
    </row>
    <row r="365" spans="2:16" ht="13.5" thickBot="1">
      <c r="B365">
        <v>361</v>
      </c>
      <c r="C365" s="1">
        <v>38525</v>
      </c>
      <c r="D365" s="2">
        <v>0.43842592592592594</v>
      </c>
      <c r="E365">
        <v>2023.703</v>
      </c>
      <c r="F365">
        <f t="shared" si="29"/>
        <v>13.825258634725415</v>
      </c>
      <c r="G365">
        <v>13583</v>
      </c>
      <c r="H365" s="16">
        <f t="shared" si="25"/>
        <v>961933.7983914956</v>
      </c>
      <c r="I365" s="17">
        <f t="shared" si="26"/>
        <v>0.003533966242692855</v>
      </c>
      <c r="J365" s="18">
        <f t="shared" si="27"/>
        <v>282.96818116689417</v>
      </c>
      <c r="K365" s="18">
        <f t="shared" si="28"/>
        <v>9.818181166894192</v>
      </c>
      <c r="L365">
        <v>0</v>
      </c>
      <c r="M365">
        <v>21409</v>
      </c>
      <c r="N365">
        <v>29525</v>
      </c>
      <c r="O365">
        <v>4916</v>
      </c>
      <c r="P365">
        <v>4031</v>
      </c>
    </row>
    <row r="366" spans="2:16" ht="13.5" thickBot="1">
      <c r="B366">
        <v>362</v>
      </c>
      <c r="C366" s="1">
        <v>38525</v>
      </c>
      <c r="D366" s="2">
        <v>0.43854166666666666</v>
      </c>
      <c r="E366">
        <v>2016.688</v>
      </c>
      <c r="F366">
        <f t="shared" si="29"/>
        <v>13.776891899731687</v>
      </c>
      <c r="G366">
        <v>13584</v>
      </c>
      <c r="H366" s="16">
        <f t="shared" si="25"/>
        <v>961844.5473022412</v>
      </c>
      <c r="I366" s="17">
        <f t="shared" si="26"/>
        <v>0.0035339432818400243</v>
      </c>
      <c r="J366" s="18">
        <f t="shared" si="27"/>
        <v>282.97001967709235</v>
      </c>
      <c r="K366" s="18">
        <f t="shared" si="28"/>
        <v>9.820019677092375</v>
      </c>
      <c r="L366">
        <v>0</v>
      </c>
      <c r="M366">
        <v>21385</v>
      </c>
      <c r="N366">
        <v>29524</v>
      </c>
      <c r="O366">
        <v>4814</v>
      </c>
      <c r="P366">
        <v>4022</v>
      </c>
    </row>
    <row r="367" spans="2:16" ht="13.5" thickBot="1">
      <c r="B367">
        <v>363</v>
      </c>
      <c r="C367" s="1">
        <v>38525</v>
      </c>
      <c r="D367" s="2">
        <v>0.43865740740740744</v>
      </c>
      <c r="E367">
        <v>2013.016</v>
      </c>
      <c r="F367">
        <f t="shared" si="29"/>
        <v>13.751574344365048</v>
      </c>
      <c r="G367">
        <v>13570</v>
      </c>
      <c r="H367" s="16">
        <f t="shared" si="25"/>
        <v>963095.2583694387</v>
      </c>
      <c r="I367" s="17">
        <f t="shared" si="26"/>
        <v>0.0035342648514764085</v>
      </c>
      <c r="J367" s="18">
        <f t="shared" si="27"/>
        <v>282.9442732856477</v>
      </c>
      <c r="K367" s="18">
        <f t="shared" si="28"/>
        <v>9.794273285647705</v>
      </c>
      <c r="L367">
        <v>0</v>
      </c>
      <c r="M367">
        <v>21363</v>
      </c>
      <c r="N367">
        <v>29524</v>
      </c>
      <c r="O367">
        <v>5559</v>
      </c>
      <c r="P367">
        <v>3999</v>
      </c>
    </row>
    <row r="368" spans="2:16" ht="13.5" thickBot="1">
      <c r="B368">
        <v>364</v>
      </c>
      <c r="C368" s="1">
        <v>38525</v>
      </c>
      <c r="D368" s="2">
        <v>0.4387731481481481</v>
      </c>
      <c r="E368">
        <v>2004.105</v>
      </c>
      <c r="F368">
        <f t="shared" si="29"/>
        <v>13.690135146142792</v>
      </c>
      <c r="G368">
        <v>13555</v>
      </c>
      <c r="H368" s="16">
        <f t="shared" si="25"/>
        <v>964438.1699749449</v>
      </c>
      <c r="I368" s="17">
        <f t="shared" si="26"/>
        <v>0.003534609672104208</v>
      </c>
      <c r="J368" s="18">
        <f t="shared" si="27"/>
        <v>282.9166705144799</v>
      </c>
      <c r="K368" s="18">
        <f t="shared" si="28"/>
        <v>9.766670514479927</v>
      </c>
      <c r="L368">
        <v>0</v>
      </c>
      <c r="M368">
        <v>21340</v>
      </c>
      <c r="N368">
        <v>29525</v>
      </c>
      <c r="O368">
        <v>5512</v>
      </c>
      <c r="P368">
        <v>3989</v>
      </c>
    </row>
    <row r="369" spans="2:16" ht="13.5" thickBot="1">
      <c r="B369">
        <v>365</v>
      </c>
      <c r="C369" s="1">
        <v>38525</v>
      </c>
      <c r="D369" s="2">
        <v>0.4388888888888889</v>
      </c>
      <c r="E369">
        <v>1998.754</v>
      </c>
      <c r="F369">
        <f t="shared" si="29"/>
        <v>13.653241290269456</v>
      </c>
      <c r="G369">
        <v>13575</v>
      </c>
      <c r="H369" s="16">
        <f t="shared" si="25"/>
        <v>962648.2800021765</v>
      </c>
      <c r="I369" s="17">
        <f t="shared" si="26"/>
        <v>0.0035341499760643495</v>
      </c>
      <c r="J369" s="18">
        <f t="shared" si="27"/>
        <v>282.9534702184897</v>
      </c>
      <c r="K369" s="18">
        <f t="shared" si="28"/>
        <v>9.803470218489736</v>
      </c>
      <c r="L369">
        <v>0</v>
      </c>
      <c r="M369">
        <v>21319</v>
      </c>
      <c r="N369">
        <v>29525</v>
      </c>
      <c r="O369">
        <v>8776</v>
      </c>
      <c r="P369">
        <v>4015</v>
      </c>
    </row>
    <row r="370" spans="2:16" ht="13.5" thickBot="1">
      <c r="B370">
        <v>366</v>
      </c>
      <c r="C370" s="1">
        <v>38525</v>
      </c>
      <c r="D370" s="2">
        <v>0.43900462962962966</v>
      </c>
      <c r="E370">
        <v>1994.949</v>
      </c>
      <c r="F370">
        <f t="shared" si="29"/>
        <v>13.627006731944277</v>
      </c>
      <c r="G370">
        <v>13554</v>
      </c>
      <c r="H370" s="16">
        <f t="shared" si="25"/>
        <v>964527.8029920013</v>
      </c>
      <c r="I370" s="17">
        <f t="shared" si="26"/>
        <v>0.0035346326705253213</v>
      </c>
      <c r="J370" s="18">
        <f t="shared" si="27"/>
        <v>282.914829690458</v>
      </c>
      <c r="K370" s="18">
        <f t="shared" si="28"/>
        <v>9.764829690458043</v>
      </c>
      <c r="L370">
        <v>0</v>
      </c>
      <c r="M370">
        <v>21297</v>
      </c>
      <c r="N370">
        <v>29525</v>
      </c>
      <c r="O370">
        <v>5148</v>
      </c>
      <c r="P370">
        <v>4022</v>
      </c>
    </row>
    <row r="371" spans="2:16" ht="13.5" thickBot="1">
      <c r="B371">
        <v>367</v>
      </c>
      <c r="C371" s="1">
        <v>38525</v>
      </c>
      <c r="D371" s="2">
        <v>0.4391203703703704</v>
      </c>
      <c r="E371">
        <v>1991.699</v>
      </c>
      <c r="F371">
        <f t="shared" si="29"/>
        <v>13.604598764912257</v>
      </c>
      <c r="G371">
        <v>13556</v>
      </c>
      <c r="H371" s="16">
        <f t="shared" si="25"/>
        <v>964348.5501685902</v>
      </c>
      <c r="I371" s="17">
        <f t="shared" si="26"/>
        <v>0.003534586674981479</v>
      </c>
      <c r="J371" s="18">
        <f t="shared" si="27"/>
        <v>282.91851125853066</v>
      </c>
      <c r="K371" s="18">
        <f t="shared" si="28"/>
        <v>9.76851125853068</v>
      </c>
      <c r="L371">
        <v>0</v>
      </c>
      <c r="M371">
        <v>21276</v>
      </c>
      <c r="N371">
        <v>29525</v>
      </c>
      <c r="O371">
        <v>7874</v>
      </c>
      <c r="P371">
        <v>4022</v>
      </c>
    </row>
    <row r="372" spans="2:16" ht="13.5" thickBot="1">
      <c r="B372">
        <v>368</v>
      </c>
      <c r="C372" s="1">
        <v>38525</v>
      </c>
      <c r="D372" s="2">
        <v>0.4392361111111111</v>
      </c>
      <c r="E372">
        <v>1988.066</v>
      </c>
      <c r="F372">
        <f t="shared" si="29"/>
        <v>13.579550105150002</v>
      </c>
      <c r="G372">
        <v>13559</v>
      </c>
      <c r="H372" s="16">
        <f t="shared" si="25"/>
        <v>964079.7699845362</v>
      </c>
      <c r="I372" s="17">
        <f t="shared" si="26"/>
        <v>0.003534517691401502</v>
      </c>
      <c r="J372" s="18">
        <f t="shared" si="27"/>
        <v>282.92403301098807</v>
      </c>
      <c r="K372" s="18">
        <f t="shared" si="28"/>
        <v>9.774033010988092</v>
      </c>
      <c r="L372">
        <v>0</v>
      </c>
      <c r="M372">
        <v>21253</v>
      </c>
      <c r="N372">
        <v>29525</v>
      </c>
      <c r="O372">
        <v>7227</v>
      </c>
      <c r="P372">
        <v>4018</v>
      </c>
    </row>
    <row r="373" spans="2:16" ht="13.5" thickBot="1">
      <c r="B373">
        <v>369</v>
      </c>
      <c r="C373" s="1">
        <v>38525</v>
      </c>
      <c r="D373" s="2">
        <v>0.4393518518518518</v>
      </c>
      <c r="E373">
        <v>1985.137</v>
      </c>
      <c r="F373">
        <f t="shared" si="29"/>
        <v>13.559355355784836</v>
      </c>
      <c r="G373">
        <v>13548</v>
      </c>
      <c r="H373" s="16">
        <f t="shared" si="25"/>
        <v>965065.8786827266</v>
      </c>
      <c r="I373" s="17">
        <f t="shared" si="26"/>
        <v>0.0035347706883297964</v>
      </c>
      <c r="J373" s="18">
        <f t="shared" si="27"/>
        <v>282.90378306619573</v>
      </c>
      <c r="K373" s="18">
        <f t="shared" si="28"/>
        <v>9.753783066195751</v>
      </c>
      <c r="L373">
        <v>0</v>
      </c>
      <c r="M373">
        <v>21233</v>
      </c>
      <c r="N373">
        <v>29525</v>
      </c>
      <c r="O373">
        <v>5049</v>
      </c>
      <c r="P373">
        <v>4023</v>
      </c>
    </row>
    <row r="374" spans="2:16" ht="13.5" thickBot="1">
      <c r="B374">
        <v>370</v>
      </c>
      <c r="C374" s="1">
        <v>38525</v>
      </c>
      <c r="D374" s="2">
        <v>0.4394675925925926</v>
      </c>
      <c r="E374">
        <v>1980.008</v>
      </c>
      <c r="F374">
        <f t="shared" si="29"/>
        <v>13.523992136428765</v>
      </c>
      <c r="G374">
        <v>13539</v>
      </c>
      <c r="H374" s="16">
        <f t="shared" si="25"/>
        <v>965873.8855205629</v>
      </c>
      <c r="I374" s="17">
        <f t="shared" si="26"/>
        <v>0.0035349778027906386</v>
      </c>
      <c r="J374" s="18">
        <f t="shared" si="27"/>
        <v>282.8872077246324</v>
      </c>
      <c r="K374" s="18">
        <f t="shared" si="28"/>
        <v>9.737207724632412</v>
      </c>
      <c r="L374">
        <v>0</v>
      </c>
      <c r="M374">
        <v>21212</v>
      </c>
      <c r="N374">
        <v>29524</v>
      </c>
      <c r="O374">
        <v>4901</v>
      </c>
      <c r="P374">
        <v>4002</v>
      </c>
    </row>
    <row r="375" spans="2:16" ht="13.5" thickBot="1">
      <c r="B375">
        <v>371</v>
      </c>
      <c r="C375" s="1">
        <v>38525</v>
      </c>
      <c r="D375" s="2">
        <v>0.4395833333333334</v>
      </c>
      <c r="E375">
        <v>1977.594</v>
      </c>
      <c r="F375">
        <f t="shared" si="29"/>
        <v>13.50734818799329</v>
      </c>
      <c r="G375">
        <v>13534</v>
      </c>
      <c r="H375" s="16">
        <f t="shared" si="25"/>
        <v>966323.2420855423</v>
      </c>
      <c r="I375" s="17">
        <f t="shared" si="26"/>
        <v>0.003535092911931124</v>
      </c>
      <c r="J375" s="18">
        <f t="shared" si="27"/>
        <v>282.87799639578003</v>
      </c>
      <c r="K375" s="18">
        <f t="shared" si="28"/>
        <v>9.727996395780053</v>
      </c>
      <c r="L375">
        <v>0</v>
      </c>
      <c r="M375">
        <v>21192</v>
      </c>
      <c r="N375">
        <v>29525</v>
      </c>
      <c r="O375">
        <v>4875</v>
      </c>
      <c r="P375">
        <v>3993</v>
      </c>
    </row>
    <row r="376" spans="2:16" ht="13.5" thickBot="1">
      <c r="B376">
        <v>372</v>
      </c>
      <c r="C376" s="1">
        <v>38525</v>
      </c>
      <c r="D376" s="2">
        <v>0.43969907407407405</v>
      </c>
      <c r="E376">
        <v>1974.527</v>
      </c>
      <c r="F376">
        <f t="shared" si="29"/>
        <v>13.48620196187415</v>
      </c>
      <c r="G376">
        <v>13550</v>
      </c>
      <c r="H376" s="16">
        <f t="shared" si="25"/>
        <v>964886.4672256822</v>
      </c>
      <c r="I376" s="17">
        <f t="shared" si="26"/>
        <v>0.0035347246771978034</v>
      </c>
      <c r="J376" s="18">
        <f t="shared" si="27"/>
        <v>282.907465594396</v>
      </c>
      <c r="K376" s="18">
        <f t="shared" si="28"/>
        <v>9.757465594396024</v>
      </c>
      <c r="L376">
        <v>0</v>
      </c>
      <c r="M376">
        <v>21172</v>
      </c>
      <c r="N376">
        <v>29525</v>
      </c>
      <c r="O376">
        <v>5137</v>
      </c>
      <c r="P376">
        <v>4021</v>
      </c>
    </row>
    <row r="377" spans="2:16" ht="13.5" thickBot="1">
      <c r="B377">
        <v>373</v>
      </c>
      <c r="C377" s="1">
        <v>38525</v>
      </c>
      <c r="D377" s="2">
        <v>0.4398148148148148</v>
      </c>
      <c r="E377">
        <v>1972.602</v>
      </c>
      <c r="F377">
        <f t="shared" si="29"/>
        <v>13.472929550632108</v>
      </c>
      <c r="G377">
        <v>13546</v>
      </c>
      <c r="H377" s="16">
        <f t="shared" si="25"/>
        <v>965245.3430644464</v>
      </c>
      <c r="I377" s="17">
        <f t="shared" si="26"/>
        <v>0.003534816704661195</v>
      </c>
      <c r="J377" s="18">
        <f t="shared" si="27"/>
        <v>282.90010021774185</v>
      </c>
      <c r="K377" s="18">
        <f t="shared" si="28"/>
        <v>9.750100217741874</v>
      </c>
      <c r="L377">
        <v>0</v>
      </c>
      <c r="M377">
        <v>21152</v>
      </c>
      <c r="N377">
        <v>29525</v>
      </c>
      <c r="O377">
        <v>4936</v>
      </c>
      <c r="P377">
        <v>4037</v>
      </c>
    </row>
    <row r="378" spans="2:16" ht="13.5" thickBot="1">
      <c r="B378">
        <v>374</v>
      </c>
      <c r="C378" s="1">
        <v>38525</v>
      </c>
      <c r="D378" s="2">
        <v>0.43993055555555555</v>
      </c>
      <c r="E378">
        <v>1983.238</v>
      </c>
      <c r="F378">
        <f t="shared" si="29"/>
        <v>13.54626220827905</v>
      </c>
      <c r="G378">
        <v>13528</v>
      </c>
      <c r="H378" s="16">
        <f t="shared" si="25"/>
        <v>966862.907979494</v>
      </c>
      <c r="I378" s="17">
        <f t="shared" si="26"/>
        <v>0.0035352310858941674</v>
      </c>
      <c r="J378" s="18">
        <f t="shared" si="27"/>
        <v>282.86694015281597</v>
      </c>
      <c r="K378" s="18">
        <f t="shared" si="28"/>
        <v>9.716940152815994</v>
      </c>
      <c r="L378">
        <v>0</v>
      </c>
      <c r="M378">
        <v>21132</v>
      </c>
      <c r="N378">
        <v>29525</v>
      </c>
      <c r="O378">
        <v>6551</v>
      </c>
      <c r="P378">
        <v>4028</v>
      </c>
    </row>
    <row r="379" spans="2:16" ht="13.5" thickBot="1">
      <c r="B379">
        <v>375</v>
      </c>
      <c r="C379" s="1">
        <v>38525</v>
      </c>
      <c r="D379" s="2">
        <v>0.4400462962962963</v>
      </c>
      <c r="E379">
        <v>1979.715</v>
      </c>
      <c r="F379">
        <f t="shared" si="29"/>
        <v>13.52197197201634</v>
      </c>
      <c r="G379">
        <v>13524</v>
      </c>
      <c r="H379" s="16">
        <f t="shared" si="25"/>
        <v>967222.9510004941</v>
      </c>
      <c r="I379" s="17">
        <f t="shared" si="26"/>
        <v>0.003535323227947831</v>
      </c>
      <c r="J379" s="18">
        <f t="shared" si="27"/>
        <v>282.8595677177941</v>
      </c>
      <c r="K379" s="18">
        <f t="shared" si="28"/>
        <v>9.70956771779413</v>
      </c>
      <c r="L379">
        <v>0</v>
      </c>
      <c r="M379">
        <v>21114</v>
      </c>
      <c r="N379">
        <v>29525</v>
      </c>
      <c r="O379">
        <v>8126</v>
      </c>
      <c r="P379">
        <v>4023</v>
      </c>
    </row>
    <row r="380" spans="2:16" ht="13.5" thickBot="1">
      <c r="B380">
        <v>376</v>
      </c>
      <c r="C380" s="1">
        <v>38525</v>
      </c>
      <c r="D380" s="2">
        <v>0.440162037037037</v>
      </c>
      <c r="E380">
        <v>1972.211</v>
      </c>
      <c r="F380">
        <f t="shared" si="29"/>
        <v>13.470233699829178</v>
      </c>
      <c r="G380">
        <v>13521</v>
      </c>
      <c r="H380" s="16">
        <f t="shared" si="25"/>
        <v>967493.1229233966</v>
      </c>
      <c r="I380" s="17">
        <f t="shared" si="26"/>
        <v>0.003535392348188776</v>
      </c>
      <c r="J380" s="18">
        <f t="shared" si="27"/>
        <v>282.85403754757573</v>
      </c>
      <c r="K380" s="18">
        <f t="shared" si="28"/>
        <v>9.704037547575751</v>
      </c>
      <c r="L380">
        <v>0</v>
      </c>
      <c r="M380">
        <v>21095</v>
      </c>
      <c r="N380">
        <v>29525</v>
      </c>
      <c r="O380">
        <v>7815</v>
      </c>
      <c r="P380">
        <v>4019</v>
      </c>
    </row>
    <row r="381" spans="2:16" ht="13.5" thickBot="1">
      <c r="B381">
        <v>377</v>
      </c>
      <c r="C381" s="1">
        <v>38525</v>
      </c>
      <c r="D381" s="2">
        <v>0.44027777777777777</v>
      </c>
      <c r="E381">
        <v>1966.227</v>
      </c>
      <c r="F381">
        <f t="shared" si="29"/>
        <v>13.428975461453915</v>
      </c>
      <c r="G381">
        <v>13537</v>
      </c>
      <c r="H381" s="16">
        <f t="shared" si="25"/>
        <v>966053.5883533674</v>
      </c>
      <c r="I381" s="17">
        <f t="shared" si="26"/>
        <v>0.003535023842540139</v>
      </c>
      <c r="J381" s="18">
        <f t="shared" si="27"/>
        <v>282.88352343373066</v>
      </c>
      <c r="K381" s="18">
        <f t="shared" si="28"/>
        <v>9.733523433730682</v>
      </c>
      <c r="L381">
        <v>0</v>
      </c>
      <c r="M381">
        <v>21075</v>
      </c>
      <c r="N381">
        <v>29524</v>
      </c>
      <c r="O381">
        <v>4932</v>
      </c>
      <c r="P381">
        <v>4017</v>
      </c>
    </row>
    <row r="382" spans="2:16" ht="13.5" thickBot="1">
      <c r="B382">
        <v>378</v>
      </c>
      <c r="C382" s="1">
        <v>38525</v>
      </c>
      <c r="D382" s="2">
        <v>0.44039351851851855</v>
      </c>
      <c r="E382">
        <v>1959.148</v>
      </c>
      <c r="F382">
        <f t="shared" si="29"/>
        <v>13.380167461878631</v>
      </c>
      <c r="G382">
        <v>13533</v>
      </c>
      <c r="H382" s="16">
        <f t="shared" si="25"/>
        <v>966413.1532034753</v>
      </c>
      <c r="I382" s="17">
        <f t="shared" si="26"/>
        <v>0.0035351159376667564</v>
      </c>
      <c r="J382" s="18">
        <f t="shared" si="27"/>
        <v>282.87615388931744</v>
      </c>
      <c r="K382" s="18">
        <f t="shared" si="28"/>
        <v>9.726153889317459</v>
      </c>
      <c r="L382">
        <v>0</v>
      </c>
      <c r="M382">
        <v>21057</v>
      </c>
      <c r="N382">
        <v>29525</v>
      </c>
      <c r="O382">
        <v>4981</v>
      </c>
      <c r="P382">
        <v>4006</v>
      </c>
    </row>
    <row r="383" spans="2:16" ht="13.5" thickBot="1">
      <c r="B383">
        <v>379</v>
      </c>
      <c r="C383" s="1">
        <v>38525</v>
      </c>
      <c r="D383" s="2">
        <v>0.44050925925925927</v>
      </c>
      <c r="E383">
        <v>1954.582</v>
      </c>
      <c r="F383">
        <f t="shared" si="29"/>
        <v>13.348685991888416</v>
      </c>
      <c r="G383">
        <v>13520</v>
      </c>
      <c r="H383" s="16">
        <f t="shared" si="25"/>
        <v>967583.2068481176</v>
      </c>
      <c r="I383" s="17">
        <f t="shared" si="26"/>
        <v>0.003535415390879872</v>
      </c>
      <c r="J383" s="18">
        <f t="shared" si="27"/>
        <v>282.8521939966795</v>
      </c>
      <c r="K383" s="18">
        <f t="shared" si="28"/>
        <v>9.702193996679512</v>
      </c>
      <c r="L383">
        <v>0</v>
      </c>
      <c r="M383">
        <v>21038</v>
      </c>
      <c r="N383">
        <v>29525</v>
      </c>
      <c r="O383">
        <v>4982</v>
      </c>
      <c r="P383">
        <v>4010</v>
      </c>
    </row>
    <row r="384" spans="2:16" ht="13.5" thickBot="1">
      <c r="B384">
        <v>380</v>
      </c>
      <c r="C384" s="1">
        <v>38525</v>
      </c>
      <c r="D384" s="2">
        <v>0.440625</v>
      </c>
      <c r="E384">
        <v>1949.965</v>
      </c>
      <c r="F384">
        <f t="shared" si="29"/>
        <v>13.316852889184773</v>
      </c>
      <c r="G384">
        <v>13516</v>
      </c>
      <c r="H384" s="16">
        <f t="shared" si="25"/>
        <v>967943.675711128</v>
      </c>
      <c r="I384" s="17">
        <f t="shared" si="26"/>
        <v>0.00353550757470379</v>
      </c>
      <c r="J384" s="18">
        <f t="shared" si="27"/>
        <v>282.8448189886233</v>
      </c>
      <c r="K384" s="18">
        <f t="shared" si="28"/>
        <v>9.694818988623297</v>
      </c>
      <c r="L384">
        <v>0</v>
      </c>
      <c r="M384">
        <v>21020</v>
      </c>
      <c r="N384">
        <v>29525</v>
      </c>
      <c r="O384">
        <v>6100</v>
      </c>
      <c r="P384">
        <v>4014</v>
      </c>
    </row>
    <row r="385" spans="2:16" ht="13.5" thickBot="1">
      <c r="B385">
        <v>381</v>
      </c>
      <c r="C385" s="1">
        <v>38525</v>
      </c>
      <c r="D385" s="2">
        <v>0.4407407407407407</v>
      </c>
      <c r="E385">
        <v>1943.578</v>
      </c>
      <c r="F385">
        <f t="shared" si="29"/>
        <v>13.272816062897538</v>
      </c>
      <c r="G385">
        <v>13519</v>
      </c>
      <c r="H385" s="16">
        <f t="shared" si="25"/>
        <v>967673.3040862994</v>
      </c>
      <c r="I385" s="17">
        <f t="shared" si="26"/>
        <v>0.0035354384348767103</v>
      </c>
      <c r="J385" s="18">
        <f t="shared" si="27"/>
        <v>282.8503503653494</v>
      </c>
      <c r="K385" s="18">
        <f t="shared" si="28"/>
        <v>9.700350365349436</v>
      </c>
      <c r="L385">
        <v>0</v>
      </c>
      <c r="M385">
        <v>21002</v>
      </c>
      <c r="N385">
        <v>29525</v>
      </c>
      <c r="O385">
        <v>5016</v>
      </c>
      <c r="P385">
        <v>4028</v>
      </c>
    </row>
    <row r="386" spans="2:16" ht="13.5" thickBot="1">
      <c r="B386">
        <v>382</v>
      </c>
      <c r="C386" s="1">
        <v>38525</v>
      </c>
      <c r="D386" s="2">
        <v>0.4408564814814815</v>
      </c>
      <c r="E386">
        <v>1937.039</v>
      </c>
      <c r="F386">
        <f t="shared" si="29"/>
        <v>13.227731233229115</v>
      </c>
      <c r="G386">
        <v>13506</v>
      </c>
      <c r="H386" s="16">
        <f t="shared" si="25"/>
        <v>968845.781051744</v>
      </c>
      <c r="I386" s="17">
        <f t="shared" si="26"/>
        <v>0.003535738125754254</v>
      </c>
      <c r="J386" s="18">
        <f t="shared" si="27"/>
        <v>282.82637583253626</v>
      </c>
      <c r="K386" s="18">
        <f t="shared" si="28"/>
        <v>9.67637583253628</v>
      </c>
      <c r="L386">
        <v>0</v>
      </c>
      <c r="M386">
        <v>20985</v>
      </c>
      <c r="N386">
        <v>29525</v>
      </c>
      <c r="O386">
        <v>5000</v>
      </c>
      <c r="P386">
        <v>4016</v>
      </c>
    </row>
    <row r="387" spans="2:16" ht="13.5" thickBot="1">
      <c r="B387">
        <v>383</v>
      </c>
      <c r="C387" s="1">
        <v>38525</v>
      </c>
      <c r="D387" s="2">
        <v>0.44097222222222227</v>
      </c>
      <c r="E387">
        <v>1929.543</v>
      </c>
      <c r="F387">
        <f t="shared" si="29"/>
        <v>13.176048119114645</v>
      </c>
      <c r="G387">
        <v>13518</v>
      </c>
      <c r="H387" s="16">
        <f t="shared" si="25"/>
        <v>967763.4146408931</v>
      </c>
      <c r="I387" s="17">
        <f t="shared" si="26"/>
        <v>0.0035354614801795022</v>
      </c>
      <c r="J387" s="18">
        <f t="shared" si="27"/>
        <v>282.84850665357214</v>
      </c>
      <c r="K387" s="18">
        <f t="shared" si="28"/>
        <v>9.698506653572167</v>
      </c>
      <c r="L387">
        <v>0</v>
      </c>
      <c r="M387">
        <v>20966</v>
      </c>
      <c r="N387">
        <v>29525</v>
      </c>
      <c r="O387">
        <v>5082</v>
      </c>
      <c r="P387">
        <v>4028</v>
      </c>
    </row>
    <row r="388" spans="2:16" ht="13.5" thickBot="1">
      <c r="B388">
        <v>384</v>
      </c>
      <c r="C388" s="1">
        <v>38525</v>
      </c>
      <c r="D388" s="2">
        <v>0.44108796296296293</v>
      </c>
      <c r="E388">
        <v>1926.125</v>
      </c>
      <c r="F388">
        <f t="shared" si="29"/>
        <v>13.152481832556049</v>
      </c>
      <c r="G388">
        <v>13517</v>
      </c>
      <c r="H388" s="16">
        <f t="shared" si="25"/>
        <v>967853.5385148515</v>
      </c>
      <c r="I388" s="17">
        <f t="shared" si="26"/>
        <v>0.003535484526788458</v>
      </c>
      <c r="J388" s="18">
        <f t="shared" si="27"/>
        <v>282.84666286133455</v>
      </c>
      <c r="K388" s="18">
        <f t="shared" si="28"/>
        <v>9.696662861334573</v>
      </c>
      <c r="L388">
        <v>0</v>
      </c>
      <c r="M388">
        <v>20948</v>
      </c>
      <c r="N388">
        <v>29525</v>
      </c>
      <c r="O388">
        <v>4987</v>
      </c>
      <c r="P388">
        <v>4011</v>
      </c>
    </row>
    <row r="389" spans="2:16" ht="13.5" thickBot="1">
      <c r="B389">
        <v>385</v>
      </c>
      <c r="C389" s="1">
        <v>38525</v>
      </c>
      <c r="D389" s="2">
        <v>0.4412037037037037</v>
      </c>
      <c r="E389">
        <v>1922.242</v>
      </c>
      <c r="F389">
        <f t="shared" si="29"/>
        <v>13.1257094830221</v>
      </c>
      <c r="G389">
        <v>13523</v>
      </c>
      <c r="H389" s="16">
        <f aca="true" t="shared" si="30" ref="H389:H452">T$6*(T$8-G389)/(T$7-(T$8-G389))</f>
        <v>967312.9950025342</v>
      </c>
      <c r="I389" s="17">
        <f aca="true" t="shared" si="31" ref="I389:I452">T$17+T$18*(LN(H389))+T$19*(LN(H389))^3</f>
        <v>0.0035353462667229666</v>
      </c>
      <c r="J389" s="18">
        <f aca="true" t="shared" si="32" ref="J389:J452">1/I389</f>
        <v>282.8577244081198</v>
      </c>
      <c r="K389" s="18">
        <f aca="true" t="shared" si="33" ref="K389:K452">J389-273.15</f>
        <v>9.707724408119816</v>
      </c>
      <c r="L389">
        <v>0</v>
      </c>
      <c r="M389">
        <v>20932</v>
      </c>
      <c r="N389">
        <v>29525</v>
      </c>
      <c r="O389">
        <v>6828</v>
      </c>
      <c r="P389">
        <v>3990</v>
      </c>
    </row>
    <row r="390" spans="2:16" ht="13.5" thickBot="1">
      <c r="B390">
        <v>386</v>
      </c>
      <c r="C390" s="1">
        <v>38525</v>
      </c>
      <c r="D390" s="2">
        <v>0.44131944444444443</v>
      </c>
      <c r="E390">
        <v>1913.445</v>
      </c>
      <c r="F390">
        <f aca="true" t="shared" si="34" ref="F390:F453">(E390-E$4)/145.0377</f>
        <v>13.065056287335736</v>
      </c>
      <c r="G390">
        <v>13508</v>
      </c>
      <c r="H390" s="16">
        <f t="shared" si="30"/>
        <v>968665.2532394779</v>
      </c>
      <c r="I390" s="17">
        <f t="shared" si="31"/>
        <v>0.00353569200508132</v>
      </c>
      <c r="J390" s="18">
        <f t="shared" si="32"/>
        <v>282.83006510828716</v>
      </c>
      <c r="K390" s="18">
        <f t="shared" si="33"/>
        <v>9.680065108287181</v>
      </c>
      <c r="L390">
        <v>0</v>
      </c>
      <c r="M390">
        <v>20915</v>
      </c>
      <c r="N390">
        <v>29525</v>
      </c>
      <c r="O390">
        <v>8016</v>
      </c>
      <c r="P390">
        <v>4012</v>
      </c>
    </row>
    <row r="391" spans="2:16" ht="13.5" thickBot="1">
      <c r="B391">
        <v>387</v>
      </c>
      <c r="C391" s="1">
        <v>38525</v>
      </c>
      <c r="D391" s="2">
        <v>0.4414351851851852</v>
      </c>
      <c r="E391">
        <v>1949.109</v>
      </c>
      <c r="F391">
        <f t="shared" si="34"/>
        <v>13.310950975406493</v>
      </c>
      <c r="G391">
        <v>13501</v>
      </c>
      <c r="H391" s="16">
        <f t="shared" si="30"/>
        <v>969297.3343443869</v>
      </c>
      <c r="I391" s="17">
        <f t="shared" si="31"/>
        <v>0.0035358534503425678</v>
      </c>
      <c r="J391" s="18">
        <f t="shared" si="32"/>
        <v>282.81715123207834</v>
      </c>
      <c r="K391" s="18">
        <f t="shared" si="33"/>
        <v>9.667151232078368</v>
      </c>
      <c r="L391">
        <v>0</v>
      </c>
      <c r="M391">
        <v>20898</v>
      </c>
      <c r="N391">
        <v>29525</v>
      </c>
      <c r="O391">
        <v>8684</v>
      </c>
      <c r="P391">
        <v>4012</v>
      </c>
    </row>
    <row r="392" spans="2:16" ht="13.5" thickBot="1">
      <c r="B392">
        <v>388</v>
      </c>
      <c r="C392" s="1">
        <v>38525</v>
      </c>
      <c r="D392" s="2">
        <v>0.4415509259259259</v>
      </c>
      <c r="E392">
        <v>1932.605</v>
      </c>
      <c r="F392">
        <f t="shared" si="34"/>
        <v>13.197159871438354</v>
      </c>
      <c r="G392">
        <v>13518</v>
      </c>
      <c r="H392" s="16">
        <f t="shared" si="30"/>
        <v>967763.4146408931</v>
      </c>
      <c r="I392" s="17">
        <f t="shared" si="31"/>
        <v>0.0035354614801795022</v>
      </c>
      <c r="J392" s="18">
        <f t="shared" si="32"/>
        <v>282.84850665357214</v>
      </c>
      <c r="K392" s="18">
        <f t="shared" si="33"/>
        <v>9.698506653572167</v>
      </c>
      <c r="L392">
        <v>0</v>
      </c>
      <c r="M392">
        <v>20881</v>
      </c>
      <c r="N392">
        <v>29525</v>
      </c>
      <c r="O392">
        <v>5316</v>
      </c>
      <c r="P392">
        <v>3985</v>
      </c>
    </row>
    <row r="393" spans="2:16" ht="13.5" thickBot="1">
      <c r="B393">
        <v>389</v>
      </c>
      <c r="C393" s="1">
        <v>38525</v>
      </c>
      <c r="D393" s="2">
        <v>0.44166666666666665</v>
      </c>
      <c r="E393">
        <v>1920.098</v>
      </c>
      <c r="F393">
        <f t="shared" si="34"/>
        <v>13.110927119540053</v>
      </c>
      <c r="G393">
        <v>13494</v>
      </c>
      <c r="H393" s="16">
        <f t="shared" si="30"/>
        <v>969930.0705643055</v>
      </c>
      <c r="I393" s="17">
        <f t="shared" si="31"/>
        <v>0.0035360149597820855</v>
      </c>
      <c r="J393" s="18">
        <f t="shared" si="32"/>
        <v>282.80423340223285</v>
      </c>
      <c r="K393" s="18">
        <f t="shared" si="33"/>
        <v>9.654233402232876</v>
      </c>
      <c r="L393">
        <v>0</v>
      </c>
      <c r="M393">
        <v>20864</v>
      </c>
      <c r="N393">
        <v>29525</v>
      </c>
      <c r="O393">
        <v>6647</v>
      </c>
      <c r="P393">
        <v>3990</v>
      </c>
    </row>
    <row r="394" spans="2:16" ht="13.5" thickBot="1">
      <c r="B394">
        <v>390</v>
      </c>
      <c r="C394" s="1">
        <v>38525</v>
      </c>
      <c r="D394" s="2">
        <v>0.44178240740740743</v>
      </c>
      <c r="E394">
        <v>1921.098</v>
      </c>
      <c r="F394">
        <f t="shared" si="34"/>
        <v>13.117821878626827</v>
      </c>
      <c r="G394">
        <v>13492</v>
      </c>
      <c r="H394" s="16">
        <f t="shared" si="30"/>
        <v>970110.972811221</v>
      </c>
      <c r="I394" s="17">
        <f t="shared" si="31"/>
        <v>0.0035360611171342555</v>
      </c>
      <c r="J394" s="18">
        <f t="shared" si="32"/>
        <v>282.8005418668878</v>
      </c>
      <c r="K394" s="18">
        <f t="shared" si="33"/>
        <v>9.650541866887806</v>
      </c>
      <c r="L394">
        <v>0</v>
      </c>
      <c r="M394">
        <v>20848</v>
      </c>
      <c r="N394">
        <v>29526</v>
      </c>
      <c r="O394">
        <v>6463</v>
      </c>
      <c r="P394">
        <v>4005</v>
      </c>
    </row>
    <row r="395" spans="2:16" ht="13.5" thickBot="1">
      <c r="B395">
        <v>391</v>
      </c>
      <c r="C395" s="1">
        <v>38525</v>
      </c>
      <c r="D395" s="2">
        <v>0.44189814814814815</v>
      </c>
      <c r="E395">
        <v>1903.059</v>
      </c>
      <c r="F395">
        <f t="shared" si="34"/>
        <v>12.993447319460488</v>
      </c>
      <c r="G395">
        <v>13508</v>
      </c>
      <c r="H395" s="16">
        <f t="shared" si="30"/>
        <v>968665.2532394779</v>
      </c>
      <c r="I395" s="17">
        <f t="shared" si="31"/>
        <v>0.00353569200508132</v>
      </c>
      <c r="J395" s="18">
        <f t="shared" si="32"/>
        <v>282.83006510828716</v>
      </c>
      <c r="K395" s="18">
        <f t="shared" si="33"/>
        <v>9.680065108287181</v>
      </c>
      <c r="L395">
        <v>0</v>
      </c>
      <c r="M395">
        <v>20831</v>
      </c>
      <c r="N395">
        <v>29525</v>
      </c>
      <c r="O395">
        <v>5199</v>
      </c>
      <c r="P395">
        <v>3990</v>
      </c>
    </row>
    <row r="396" spans="2:16" ht="13.5" thickBot="1">
      <c r="B396">
        <v>392</v>
      </c>
      <c r="C396" s="1">
        <v>38525</v>
      </c>
      <c r="D396" s="2">
        <v>0.4420138888888889</v>
      </c>
      <c r="E396">
        <v>1904.801</v>
      </c>
      <c r="F396">
        <f t="shared" si="34"/>
        <v>13.00545798978965</v>
      </c>
      <c r="G396">
        <v>13503</v>
      </c>
      <c r="H396" s="16">
        <f t="shared" si="30"/>
        <v>969116.6729390244</v>
      </c>
      <c r="I396" s="17">
        <f t="shared" si="31"/>
        <v>0.0035358073165794443</v>
      </c>
      <c r="J396" s="18">
        <f t="shared" si="32"/>
        <v>282.8208413142276</v>
      </c>
      <c r="K396" s="18">
        <f t="shared" si="33"/>
        <v>9.67084131422763</v>
      </c>
      <c r="L396">
        <v>0</v>
      </c>
      <c r="M396">
        <v>20815</v>
      </c>
      <c r="N396">
        <v>29526</v>
      </c>
      <c r="O396">
        <v>6219</v>
      </c>
      <c r="P396">
        <v>4024</v>
      </c>
    </row>
    <row r="397" spans="2:16" ht="13.5" thickBot="1">
      <c r="B397">
        <v>393</v>
      </c>
      <c r="C397" s="1">
        <v>38525</v>
      </c>
      <c r="D397" s="2">
        <v>0.4421296296296296</v>
      </c>
      <c r="E397">
        <v>1903.871</v>
      </c>
      <c r="F397">
        <f t="shared" si="34"/>
        <v>12.99904586383895</v>
      </c>
      <c r="G397">
        <v>13509</v>
      </c>
      <c r="H397" s="16">
        <f t="shared" si="30"/>
        <v>968575.0093582319</v>
      </c>
      <c r="I397" s="17">
        <f t="shared" si="31"/>
        <v>0.003535668946707376</v>
      </c>
      <c r="J397" s="18">
        <f t="shared" si="32"/>
        <v>282.831909625266</v>
      </c>
      <c r="K397" s="18">
        <f t="shared" si="33"/>
        <v>9.68190962526603</v>
      </c>
      <c r="L397">
        <v>0</v>
      </c>
      <c r="M397">
        <v>20799</v>
      </c>
      <c r="N397">
        <v>29525</v>
      </c>
      <c r="O397">
        <v>4964</v>
      </c>
      <c r="P397">
        <v>4031</v>
      </c>
    </row>
    <row r="398" spans="2:16" ht="13.5" thickBot="1">
      <c r="B398">
        <v>394</v>
      </c>
      <c r="C398" s="1">
        <v>38525</v>
      </c>
      <c r="D398" s="2">
        <v>0.44224537037037037</v>
      </c>
      <c r="E398">
        <v>1896.34</v>
      </c>
      <c r="F398">
        <f t="shared" si="34"/>
        <v>12.947121433156443</v>
      </c>
      <c r="G398">
        <v>13489</v>
      </c>
      <c r="H398" s="16">
        <f t="shared" si="30"/>
        <v>970382.4266623096</v>
      </c>
      <c r="I398" s="17">
        <f t="shared" si="31"/>
        <v>0.0035361303630005647</v>
      </c>
      <c r="J398" s="18">
        <f t="shared" si="32"/>
        <v>282.79500395778825</v>
      </c>
      <c r="K398" s="18">
        <f t="shared" si="33"/>
        <v>9.645003957788276</v>
      </c>
      <c r="L398">
        <v>0</v>
      </c>
      <c r="M398">
        <v>20782</v>
      </c>
      <c r="N398">
        <v>29525</v>
      </c>
      <c r="O398">
        <v>6586</v>
      </c>
      <c r="P398">
        <v>4040</v>
      </c>
    </row>
    <row r="399" spans="2:16" ht="13.5" thickBot="1">
      <c r="B399">
        <v>395</v>
      </c>
      <c r="C399" s="1">
        <v>38525</v>
      </c>
      <c r="D399" s="2">
        <v>0.44236111111111115</v>
      </c>
      <c r="E399">
        <v>1884.648</v>
      </c>
      <c r="F399">
        <f t="shared" si="34"/>
        <v>12.866507909913866</v>
      </c>
      <c r="G399">
        <v>13490</v>
      </c>
      <c r="H399" s="16">
        <f t="shared" si="30"/>
        <v>970291.9286438827</v>
      </c>
      <c r="I399" s="17">
        <f t="shared" si="31"/>
        <v>0.003536107279733105</v>
      </c>
      <c r="J399" s="18">
        <f t="shared" si="32"/>
        <v>282.7968500083168</v>
      </c>
      <c r="K399" s="18">
        <f t="shared" si="33"/>
        <v>9.646850008316846</v>
      </c>
      <c r="L399">
        <v>0</v>
      </c>
      <c r="M399">
        <v>20765</v>
      </c>
      <c r="N399">
        <v>29525</v>
      </c>
      <c r="O399">
        <v>7534</v>
      </c>
      <c r="P399">
        <v>4019</v>
      </c>
    </row>
    <row r="400" spans="2:16" ht="13.5" thickBot="1">
      <c r="B400">
        <v>396</v>
      </c>
      <c r="C400" s="1">
        <v>38525</v>
      </c>
      <c r="D400" s="2">
        <v>0.4424768518518518</v>
      </c>
      <c r="E400">
        <v>1873.113</v>
      </c>
      <c r="F400">
        <f t="shared" si="34"/>
        <v>12.786976863847913</v>
      </c>
      <c r="G400">
        <v>13498</v>
      </c>
      <c r="H400" s="16">
        <f t="shared" si="30"/>
        <v>969568.4267325327</v>
      </c>
      <c r="I400" s="17">
        <f t="shared" si="31"/>
        <v>0.003535922660810987</v>
      </c>
      <c r="J400" s="18">
        <f t="shared" si="32"/>
        <v>282.81161550367267</v>
      </c>
      <c r="K400" s="18">
        <f t="shared" si="33"/>
        <v>9.661615503672692</v>
      </c>
      <c r="L400">
        <v>0</v>
      </c>
      <c r="M400">
        <v>20752</v>
      </c>
      <c r="N400">
        <v>29526</v>
      </c>
      <c r="O400">
        <v>8099</v>
      </c>
      <c r="P400">
        <v>4012</v>
      </c>
    </row>
    <row r="401" spans="2:16" ht="13.5" thickBot="1">
      <c r="B401">
        <v>397</v>
      </c>
      <c r="C401" s="1">
        <v>38525</v>
      </c>
      <c r="D401" s="2">
        <v>0.4425925925925926</v>
      </c>
      <c r="E401">
        <v>1894.934</v>
      </c>
      <c r="F401">
        <f t="shared" si="34"/>
        <v>12.937427401880438</v>
      </c>
      <c r="G401">
        <v>13500</v>
      </c>
      <c r="H401" s="16">
        <f t="shared" si="30"/>
        <v>969387.6851001204</v>
      </c>
      <c r="I401" s="17">
        <f t="shared" si="31"/>
        <v>0.0035358765191886646</v>
      </c>
      <c r="J401" s="18">
        <f t="shared" si="32"/>
        <v>282.81530606998064</v>
      </c>
      <c r="K401" s="18">
        <f t="shared" si="33"/>
        <v>9.665306069980659</v>
      </c>
      <c r="L401">
        <v>0</v>
      </c>
      <c r="M401">
        <v>20736</v>
      </c>
      <c r="N401">
        <v>29524</v>
      </c>
      <c r="O401">
        <v>7914</v>
      </c>
      <c r="P401">
        <v>4019</v>
      </c>
    </row>
    <row r="402" spans="2:16" ht="13.5" thickBot="1">
      <c r="B402">
        <v>398</v>
      </c>
      <c r="C402" s="1">
        <v>38525</v>
      </c>
      <c r="D402" s="2">
        <v>0.4427083333333333</v>
      </c>
      <c r="E402">
        <v>1877.078</v>
      </c>
      <c r="F402">
        <f t="shared" si="34"/>
        <v>12.814314583626977</v>
      </c>
      <c r="G402">
        <v>13502</v>
      </c>
      <c r="H402" s="16">
        <f t="shared" si="30"/>
        <v>969206.996958344</v>
      </c>
      <c r="I402" s="17">
        <f t="shared" si="31"/>
        <v>0.003535830382806232</v>
      </c>
      <c r="J402" s="18">
        <f t="shared" si="32"/>
        <v>282.81899631348955</v>
      </c>
      <c r="K402" s="18">
        <f t="shared" si="33"/>
        <v>9.668996313489572</v>
      </c>
      <c r="L402">
        <v>0</v>
      </c>
      <c r="M402">
        <v>20718</v>
      </c>
      <c r="N402">
        <v>29526</v>
      </c>
      <c r="O402">
        <v>5163</v>
      </c>
      <c r="P402">
        <v>4009</v>
      </c>
    </row>
    <row r="403" spans="2:16" ht="13.5" thickBot="1">
      <c r="B403">
        <v>399</v>
      </c>
      <c r="C403" s="1">
        <v>38525</v>
      </c>
      <c r="D403" s="2">
        <v>0.4428240740740741</v>
      </c>
      <c r="E403">
        <v>1858.133</v>
      </c>
      <c r="F403">
        <f t="shared" si="34"/>
        <v>12.683693372728017</v>
      </c>
      <c r="G403">
        <v>13490</v>
      </c>
      <c r="H403" s="16">
        <f t="shared" si="30"/>
        <v>970291.9286438827</v>
      </c>
      <c r="I403" s="17">
        <f t="shared" si="31"/>
        <v>0.003536107279733105</v>
      </c>
      <c r="J403" s="18">
        <f t="shared" si="32"/>
        <v>282.7968500083168</v>
      </c>
      <c r="K403" s="18">
        <f t="shared" si="33"/>
        <v>9.646850008316846</v>
      </c>
      <c r="L403">
        <v>0</v>
      </c>
      <c r="M403">
        <v>20704</v>
      </c>
      <c r="N403">
        <v>29525</v>
      </c>
      <c r="O403">
        <v>5822</v>
      </c>
      <c r="P403">
        <v>4025</v>
      </c>
    </row>
    <row r="404" spans="2:16" ht="13.5" thickBot="1">
      <c r="B404">
        <v>400</v>
      </c>
      <c r="C404" s="1">
        <v>38525</v>
      </c>
      <c r="D404" s="2">
        <v>0.44293981481481487</v>
      </c>
      <c r="E404">
        <v>1848.367</v>
      </c>
      <c r="F404">
        <f t="shared" si="34"/>
        <v>12.616359155486569</v>
      </c>
      <c r="G404">
        <v>13489</v>
      </c>
      <c r="H404" s="16">
        <f t="shared" si="30"/>
        <v>970382.4266623096</v>
      </c>
      <c r="I404" s="17">
        <f t="shared" si="31"/>
        <v>0.0035361303630005647</v>
      </c>
      <c r="J404" s="18">
        <f t="shared" si="32"/>
        <v>282.79500395778825</v>
      </c>
      <c r="K404" s="18">
        <f t="shared" si="33"/>
        <v>9.645003957788276</v>
      </c>
      <c r="L404">
        <v>0</v>
      </c>
      <c r="M404">
        <v>20688</v>
      </c>
      <c r="N404">
        <v>29525</v>
      </c>
      <c r="O404">
        <v>4892</v>
      </c>
      <c r="P404">
        <v>4037</v>
      </c>
    </row>
    <row r="405" spans="2:16" ht="13.5" thickBot="1">
      <c r="B405">
        <v>401</v>
      </c>
      <c r="C405" s="1">
        <v>38525</v>
      </c>
      <c r="D405" s="2">
        <v>0.44305555555555554</v>
      </c>
      <c r="E405">
        <v>1840.941</v>
      </c>
      <c r="F405">
        <f t="shared" si="34"/>
        <v>12.565158674508176</v>
      </c>
      <c r="G405">
        <v>13483</v>
      </c>
      <c r="H405" s="16">
        <f t="shared" si="30"/>
        <v>970925.6963898756</v>
      </c>
      <c r="I405" s="17">
        <f t="shared" si="31"/>
        <v>0.0035362688901712067</v>
      </c>
      <c r="J405" s="18">
        <f t="shared" si="32"/>
        <v>282.783925956373</v>
      </c>
      <c r="K405" s="18">
        <f t="shared" si="33"/>
        <v>9.633925956373048</v>
      </c>
      <c r="L405">
        <v>0</v>
      </c>
      <c r="M405">
        <v>20674</v>
      </c>
      <c r="N405">
        <v>29525</v>
      </c>
      <c r="O405">
        <v>5005</v>
      </c>
      <c r="P405">
        <v>4043</v>
      </c>
    </row>
    <row r="406" spans="2:16" ht="13.5" thickBot="1">
      <c r="B406">
        <v>402</v>
      </c>
      <c r="C406" s="1">
        <v>38525</v>
      </c>
      <c r="D406" s="2">
        <v>0.4431712962962963</v>
      </c>
      <c r="E406">
        <v>1832.969</v>
      </c>
      <c r="F406">
        <f t="shared" si="34"/>
        <v>12.510193655068402</v>
      </c>
      <c r="G406">
        <v>13493</v>
      </c>
      <c r="H406" s="16">
        <f t="shared" si="30"/>
        <v>970020.5149910327</v>
      </c>
      <c r="I406" s="17">
        <f t="shared" si="31"/>
        <v>0.003536038037802442</v>
      </c>
      <c r="J406" s="18">
        <f t="shared" si="32"/>
        <v>282.80238767495683</v>
      </c>
      <c r="K406" s="18">
        <f t="shared" si="33"/>
        <v>9.652387674956856</v>
      </c>
      <c r="L406">
        <v>0</v>
      </c>
      <c r="M406">
        <v>20658</v>
      </c>
      <c r="N406">
        <v>29525</v>
      </c>
      <c r="O406">
        <v>4933</v>
      </c>
      <c r="P406">
        <v>4033</v>
      </c>
    </row>
    <row r="407" spans="2:16" ht="13.5" thickBot="1">
      <c r="B407">
        <v>403</v>
      </c>
      <c r="C407" s="1">
        <v>38525</v>
      </c>
      <c r="D407" s="2">
        <v>0.44328703703703703</v>
      </c>
      <c r="E407">
        <v>1825.984</v>
      </c>
      <c r="F407">
        <f t="shared" si="34"/>
        <v>12.462033762847275</v>
      </c>
      <c r="G407">
        <v>13491</v>
      </c>
      <c r="H407" s="16">
        <f t="shared" si="30"/>
        <v>970201.4440278456</v>
      </c>
      <c r="I407" s="17">
        <f t="shared" si="31"/>
        <v>0.003536084197777739</v>
      </c>
      <c r="J407" s="18">
        <f t="shared" si="32"/>
        <v>282.7986959780122</v>
      </c>
      <c r="K407" s="18">
        <f t="shared" si="33"/>
        <v>9.6486959780122</v>
      </c>
      <c r="L407">
        <v>0</v>
      </c>
      <c r="M407">
        <v>20642</v>
      </c>
      <c r="N407">
        <v>29525</v>
      </c>
      <c r="O407">
        <v>4935</v>
      </c>
      <c r="P407">
        <v>4028</v>
      </c>
    </row>
    <row r="408" spans="2:16" ht="13.5" thickBot="1">
      <c r="B408">
        <v>404</v>
      </c>
      <c r="C408" s="1">
        <v>38525</v>
      </c>
      <c r="D408" s="2">
        <v>0.4434027777777778</v>
      </c>
      <c r="E408">
        <v>1818.516</v>
      </c>
      <c r="F408">
        <f t="shared" si="34"/>
        <v>12.410543701987239</v>
      </c>
      <c r="G408">
        <v>13488</v>
      </c>
      <c r="H408" s="16">
        <f t="shared" si="30"/>
        <v>970472.9380861036</v>
      </c>
      <c r="I408" s="17">
        <f t="shared" si="31"/>
        <v>0.0035361534475803315</v>
      </c>
      <c r="J408" s="18">
        <f t="shared" si="32"/>
        <v>282.7931578264132</v>
      </c>
      <c r="K408" s="18">
        <f t="shared" si="33"/>
        <v>9.643157826413244</v>
      </c>
      <c r="L408">
        <v>0</v>
      </c>
      <c r="M408">
        <v>20627</v>
      </c>
      <c r="N408">
        <v>29525</v>
      </c>
      <c r="O408">
        <v>5097</v>
      </c>
      <c r="P408">
        <v>4042</v>
      </c>
    </row>
    <row r="409" spans="2:16" ht="13.5" thickBot="1">
      <c r="B409">
        <v>405</v>
      </c>
      <c r="C409" s="1">
        <v>38525</v>
      </c>
      <c r="D409" s="2">
        <v>0.4435185185185185</v>
      </c>
      <c r="E409">
        <v>1811.277</v>
      </c>
      <c r="F409">
        <f t="shared" si="34"/>
        <v>12.36063254095807</v>
      </c>
      <c r="G409">
        <v>13490</v>
      </c>
      <c r="H409" s="16">
        <f t="shared" si="30"/>
        <v>970291.9286438827</v>
      </c>
      <c r="I409" s="17">
        <f t="shared" si="31"/>
        <v>0.003536107279733105</v>
      </c>
      <c r="J409" s="18">
        <f t="shared" si="32"/>
        <v>282.7968500083168</v>
      </c>
      <c r="K409" s="18">
        <f t="shared" si="33"/>
        <v>9.646850008316846</v>
      </c>
      <c r="L409">
        <v>0</v>
      </c>
      <c r="M409">
        <v>20613</v>
      </c>
      <c r="N409">
        <v>29525</v>
      </c>
      <c r="O409">
        <v>5214</v>
      </c>
      <c r="P409">
        <v>4046</v>
      </c>
    </row>
    <row r="410" spans="2:16" ht="13.5" thickBot="1">
      <c r="B410">
        <v>406</v>
      </c>
      <c r="C410" s="1">
        <v>38525</v>
      </c>
      <c r="D410" s="2">
        <v>0.44363425925925926</v>
      </c>
      <c r="E410">
        <v>1805.711</v>
      </c>
      <c r="F410">
        <f t="shared" si="34"/>
        <v>12.322256311881079</v>
      </c>
      <c r="G410">
        <v>13489</v>
      </c>
      <c r="H410" s="16">
        <f t="shared" si="30"/>
        <v>970382.4266623096</v>
      </c>
      <c r="I410" s="17">
        <f t="shared" si="31"/>
        <v>0.0035361303630005647</v>
      </c>
      <c r="J410" s="18">
        <f t="shared" si="32"/>
        <v>282.79500395778825</v>
      </c>
      <c r="K410" s="18">
        <f t="shared" si="33"/>
        <v>9.645003957788276</v>
      </c>
      <c r="L410">
        <v>0</v>
      </c>
      <c r="M410">
        <v>20599</v>
      </c>
      <c r="N410">
        <v>29525</v>
      </c>
      <c r="O410">
        <v>4989</v>
      </c>
      <c r="P410">
        <v>4031</v>
      </c>
    </row>
    <row r="411" spans="2:16" ht="13.5" thickBot="1">
      <c r="B411">
        <v>407</v>
      </c>
      <c r="C411" s="1">
        <v>38525</v>
      </c>
      <c r="D411" s="2">
        <v>0.44375</v>
      </c>
      <c r="E411">
        <v>1809.539</v>
      </c>
      <c r="F411">
        <f t="shared" si="34"/>
        <v>12.348649449665254</v>
      </c>
      <c r="G411">
        <v>13488</v>
      </c>
      <c r="H411" s="16">
        <f t="shared" si="30"/>
        <v>970472.9380861036</v>
      </c>
      <c r="I411" s="17">
        <f t="shared" si="31"/>
        <v>0.0035361534475803315</v>
      </c>
      <c r="J411" s="18">
        <f t="shared" si="32"/>
        <v>282.7931578264132</v>
      </c>
      <c r="K411" s="18">
        <f t="shared" si="33"/>
        <v>9.643157826413244</v>
      </c>
      <c r="L411">
        <v>0</v>
      </c>
      <c r="M411">
        <v>20583</v>
      </c>
      <c r="N411">
        <v>29525</v>
      </c>
      <c r="O411">
        <v>5106</v>
      </c>
      <c r="P411">
        <v>4022</v>
      </c>
    </row>
    <row r="412" spans="2:16" ht="13.5" thickBot="1">
      <c r="B412">
        <v>408</v>
      </c>
      <c r="C412" s="1">
        <v>38525</v>
      </c>
      <c r="D412" s="2">
        <v>0.44386574074074076</v>
      </c>
      <c r="E412">
        <v>1800.508</v>
      </c>
      <c r="F412">
        <f t="shared" si="34"/>
        <v>12.286382880352587</v>
      </c>
      <c r="G412">
        <v>13489</v>
      </c>
      <c r="H412" s="16">
        <f t="shared" si="30"/>
        <v>970382.4266623096</v>
      </c>
      <c r="I412" s="17">
        <f t="shared" si="31"/>
        <v>0.0035361303630005647</v>
      </c>
      <c r="J412" s="18">
        <f t="shared" si="32"/>
        <v>282.79500395778825</v>
      </c>
      <c r="K412" s="18">
        <f t="shared" si="33"/>
        <v>9.645003957788276</v>
      </c>
      <c r="L412">
        <v>0</v>
      </c>
      <c r="M412">
        <v>20570</v>
      </c>
      <c r="N412">
        <v>29524</v>
      </c>
      <c r="O412">
        <v>6175</v>
      </c>
      <c r="P412">
        <v>4028</v>
      </c>
    </row>
    <row r="413" spans="2:16" ht="13.5" thickBot="1">
      <c r="B413">
        <v>409</v>
      </c>
      <c r="C413" s="1">
        <v>38525</v>
      </c>
      <c r="D413" s="2">
        <v>0.4439814814814815</v>
      </c>
      <c r="E413">
        <v>1792.113</v>
      </c>
      <c r="F413">
        <f t="shared" si="34"/>
        <v>12.228501377819107</v>
      </c>
      <c r="G413">
        <v>13486</v>
      </c>
      <c r="H413" s="16">
        <f t="shared" si="30"/>
        <v>970654.0011617106</v>
      </c>
      <c r="I413" s="17">
        <f t="shared" si="31"/>
        <v>0.0035361996206776346</v>
      </c>
      <c r="J413" s="18">
        <f t="shared" si="32"/>
        <v>282.78946532107034</v>
      </c>
      <c r="K413" s="18">
        <f t="shared" si="33"/>
        <v>9.639465321070361</v>
      </c>
      <c r="L413">
        <v>0</v>
      </c>
      <c r="M413">
        <v>20555</v>
      </c>
      <c r="N413">
        <v>29525</v>
      </c>
      <c r="O413">
        <v>5264</v>
      </c>
      <c r="P413">
        <v>4007</v>
      </c>
    </row>
    <row r="414" spans="2:16" ht="13.5" thickBot="1">
      <c r="B414">
        <v>410</v>
      </c>
      <c r="C414" s="1">
        <v>38525</v>
      </c>
      <c r="D414" s="2">
        <v>0.4440972222222222</v>
      </c>
      <c r="E414">
        <v>1787.262</v>
      </c>
      <c r="F414">
        <f t="shared" si="34"/>
        <v>12.19505490148916</v>
      </c>
      <c r="G414">
        <v>13485</v>
      </c>
      <c r="H414" s="16">
        <f t="shared" si="30"/>
        <v>970744.5528194834</v>
      </c>
      <c r="I414" s="17">
        <f t="shared" si="31"/>
        <v>0.0035362227091955975</v>
      </c>
      <c r="J414" s="18">
        <f t="shared" si="32"/>
        <v>282.7876189470756</v>
      </c>
      <c r="K414" s="18">
        <f t="shared" si="33"/>
        <v>9.637618947075623</v>
      </c>
      <c r="L414">
        <v>0</v>
      </c>
      <c r="M414">
        <v>20541</v>
      </c>
      <c r="N414">
        <v>29525</v>
      </c>
      <c r="O414">
        <v>4906</v>
      </c>
      <c r="P414">
        <v>3998</v>
      </c>
    </row>
    <row r="415" spans="2:16" ht="13.5" thickBot="1">
      <c r="B415">
        <v>411</v>
      </c>
      <c r="C415" s="1">
        <v>38525</v>
      </c>
      <c r="D415" s="2">
        <v>0.444212962962963</v>
      </c>
      <c r="E415">
        <v>1811.629</v>
      </c>
      <c r="F415">
        <f t="shared" si="34"/>
        <v>12.363059496156614</v>
      </c>
      <c r="G415">
        <v>13486</v>
      </c>
      <c r="H415" s="16">
        <f t="shared" si="30"/>
        <v>970654.0011617106</v>
      </c>
      <c r="I415" s="17">
        <f t="shared" si="31"/>
        <v>0.0035361996206776346</v>
      </c>
      <c r="J415" s="18">
        <f t="shared" si="32"/>
        <v>282.78946532107034</v>
      </c>
      <c r="K415" s="18">
        <f t="shared" si="33"/>
        <v>9.639465321070361</v>
      </c>
      <c r="L415">
        <v>0</v>
      </c>
      <c r="M415">
        <v>20527</v>
      </c>
      <c r="N415">
        <v>29525</v>
      </c>
      <c r="O415">
        <v>5070</v>
      </c>
      <c r="P415">
        <v>4019</v>
      </c>
    </row>
    <row r="416" spans="2:16" ht="13.5" thickBot="1">
      <c r="B416">
        <v>412</v>
      </c>
      <c r="C416" s="1">
        <v>38525</v>
      </c>
      <c r="D416" s="2">
        <v>0.44432870370370375</v>
      </c>
      <c r="E416">
        <v>1801.844</v>
      </c>
      <c r="F416">
        <f t="shared" si="34"/>
        <v>12.29559427849252</v>
      </c>
      <c r="G416">
        <v>13484</v>
      </c>
      <c r="H416" s="16">
        <f t="shared" si="30"/>
        <v>970835.1178945444</v>
      </c>
      <c r="I416" s="17">
        <f t="shared" si="31"/>
        <v>0.0035362457990267167</v>
      </c>
      <c r="J416" s="18">
        <f t="shared" si="32"/>
        <v>282.785772492181</v>
      </c>
      <c r="K416" s="18">
        <f t="shared" si="33"/>
        <v>9.635772492181047</v>
      </c>
      <c r="L416">
        <v>0</v>
      </c>
      <c r="M416">
        <v>20513</v>
      </c>
      <c r="N416">
        <v>29525</v>
      </c>
      <c r="O416">
        <v>4974</v>
      </c>
      <c r="P416">
        <v>4025</v>
      </c>
    </row>
    <row r="417" spans="2:16" ht="13.5" thickBot="1">
      <c r="B417">
        <v>413</v>
      </c>
      <c r="C417" s="1">
        <v>38525</v>
      </c>
      <c r="D417" s="2">
        <v>0.4444444444444444</v>
      </c>
      <c r="E417">
        <v>1792.41</v>
      </c>
      <c r="F417">
        <f t="shared" si="34"/>
        <v>12.230549121267881</v>
      </c>
      <c r="G417">
        <v>13477</v>
      </c>
      <c r="H417" s="16">
        <f t="shared" si="30"/>
        <v>971469.4493546616</v>
      </c>
      <c r="I417" s="17">
        <f t="shared" si="31"/>
        <v>0.0035364074646308244</v>
      </c>
      <c r="J417" s="18">
        <f t="shared" si="32"/>
        <v>282.7728450415973</v>
      </c>
      <c r="K417" s="18">
        <f t="shared" si="33"/>
        <v>9.622845041597316</v>
      </c>
      <c r="L417">
        <v>0</v>
      </c>
      <c r="M417">
        <v>20498</v>
      </c>
      <c r="N417">
        <v>29525</v>
      </c>
      <c r="O417">
        <v>4869</v>
      </c>
      <c r="P417">
        <v>4034</v>
      </c>
    </row>
    <row r="418" spans="2:16" ht="13.5" thickBot="1">
      <c r="B418">
        <v>414</v>
      </c>
      <c r="C418" s="1">
        <v>38525</v>
      </c>
      <c r="D418" s="2">
        <v>0.4445601851851852</v>
      </c>
      <c r="E418">
        <v>1837.609</v>
      </c>
      <c r="F418">
        <f t="shared" si="34"/>
        <v>12.54218533723104</v>
      </c>
      <c r="G418">
        <v>13489</v>
      </c>
      <c r="H418" s="16">
        <f t="shared" si="30"/>
        <v>970382.4266623096</v>
      </c>
      <c r="I418" s="17">
        <f t="shared" si="31"/>
        <v>0.0035361303630005647</v>
      </c>
      <c r="J418" s="18">
        <f t="shared" si="32"/>
        <v>282.79500395778825</v>
      </c>
      <c r="K418" s="18">
        <f t="shared" si="33"/>
        <v>9.645003957788276</v>
      </c>
      <c r="L418">
        <v>0</v>
      </c>
      <c r="M418">
        <v>20485</v>
      </c>
      <c r="N418">
        <v>29524</v>
      </c>
      <c r="O418">
        <v>4924</v>
      </c>
      <c r="P418">
        <v>4001</v>
      </c>
    </row>
    <row r="419" spans="2:16" ht="13.5" thickBot="1">
      <c r="B419">
        <v>415</v>
      </c>
      <c r="C419" s="1">
        <v>38525</v>
      </c>
      <c r="D419" s="2">
        <v>0.4446759259259259</v>
      </c>
      <c r="E419">
        <v>1823.707</v>
      </c>
      <c r="F419">
        <f t="shared" si="34"/>
        <v>12.446334396406689</v>
      </c>
      <c r="G419">
        <v>13477</v>
      </c>
      <c r="H419" s="16">
        <f t="shared" si="30"/>
        <v>971469.4493546616</v>
      </c>
      <c r="I419" s="17">
        <f t="shared" si="31"/>
        <v>0.0035364074646308244</v>
      </c>
      <c r="J419" s="18">
        <f t="shared" si="32"/>
        <v>282.7728450415973</v>
      </c>
      <c r="K419" s="18">
        <f t="shared" si="33"/>
        <v>9.622845041597316</v>
      </c>
      <c r="L419">
        <v>0</v>
      </c>
      <c r="M419">
        <v>20471</v>
      </c>
      <c r="N419">
        <v>29524</v>
      </c>
      <c r="O419">
        <v>6822</v>
      </c>
      <c r="P419">
        <v>4005</v>
      </c>
    </row>
    <row r="420" spans="2:16" ht="13.5" thickBot="1">
      <c r="B420">
        <v>416</v>
      </c>
      <c r="C420" s="1">
        <v>38525</v>
      </c>
      <c r="D420" s="2">
        <v>0.4447916666666667</v>
      </c>
      <c r="E420">
        <v>1815.805</v>
      </c>
      <c r="F420">
        <f t="shared" si="34"/>
        <v>12.39185201010299</v>
      </c>
      <c r="G420">
        <v>13468</v>
      </c>
      <c r="H420" s="16">
        <f t="shared" si="30"/>
        <v>972285.9862829775</v>
      </c>
      <c r="I420" s="17">
        <f t="shared" si="31"/>
        <v>0.0035366154150876954</v>
      </c>
      <c r="J420" s="18">
        <f t="shared" si="32"/>
        <v>282.7562182005599</v>
      </c>
      <c r="K420" s="18">
        <f t="shared" si="33"/>
        <v>9.606218200559908</v>
      </c>
      <c r="L420">
        <v>0</v>
      </c>
      <c r="M420">
        <v>20457</v>
      </c>
      <c r="N420">
        <v>29525</v>
      </c>
      <c r="O420">
        <v>5075</v>
      </c>
      <c r="P420">
        <v>4017</v>
      </c>
    </row>
    <row r="421" spans="2:16" ht="13.5" thickBot="1">
      <c r="B421">
        <v>417</v>
      </c>
      <c r="C421" s="1">
        <v>38525</v>
      </c>
      <c r="D421" s="2">
        <v>0.44490740740740736</v>
      </c>
      <c r="E421">
        <v>1808.996</v>
      </c>
      <c r="F421">
        <f t="shared" si="34"/>
        <v>12.344905595481137</v>
      </c>
      <c r="G421">
        <v>13468</v>
      </c>
      <c r="H421" s="16">
        <f t="shared" si="30"/>
        <v>972285.9862829775</v>
      </c>
      <c r="I421" s="17">
        <f t="shared" si="31"/>
        <v>0.0035366154150876954</v>
      </c>
      <c r="J421" s="18">
        <f t="shared" si="32"/>
        <v>282.7562182005599</v>
      </c>
      <c r="K421" s="18">
        <f t="shared" si="33"/>
        <v>9.606218200559908</v>
      </c>
      <c r="L421">
        <v>0</v>
      </c>
      <c r="M421">
        <v>20445</v>
      </c>
      <c r="N421">
        <v>29525</v>
      </c>
      <c r="O421">
        <v>5048</v>
      </c>
      <c r="P421">
        <v>4016</v>
      </c>
    </row>
    <row r="422" spans="2:16" ht="13.5" thickBot="1">
      <c r="B422">
        <v>418</v>
      </c>
      <c r="C422" s="1">
        <v>38525</v>
      </c>
      <c r="D422" s="2">
        <v>0.44502314814814814</v>
      </c>
      <c r="E422">
        <v>1799.375</v>
      </c>
      <c r="F422">
        <f t="shared" si="34"/>
        <v>12.278571118307271</v>
      </c>
      <c r="G422">
        <v>13484</v>
      </c>
      <c r="H422" s="16">
        <f t="shared" si="30"/>
        <v>970835.1178945444</v>
      </c>
      <c r="I422" s="17">
        <f t="shared" si="31"/>
        <v>0.0035362457990267167</v>
      </c>
      <c r="J422" s="18">
        <f t="shared" si="32"/>
        <v>282.785772492181</v>
      </c>
      <c r="K422" s="18">
        <f t="shared" si="33"/>
        <v>9.635772492181047</v>
      </c>
      <c r="L422">
        <v>0</v>
      </c>
      <c r="M422">
        <v>20431</v>
      </c>
      <c r="N422">
        <v>29526</v>
      </c>
      <c r="O422">
        <v>4969</v>
      </c>
      <c r="P422">
        <v>4022</v>
      </c>
    </row>
    <row r="423" spans="2:16" ht="13.5" thickBot="1">
      <c r="B423">
        <v>419</v>
      </c>
      <c r="C423" s="1">
        <v>38525</v>
      </c>
      <c r="D423" s="2">
        <v>0.4451388888888889</v>
      </c>
      <c r="E423">
        <v>1792.215</v>
      </c>
      <c r="F423">
        <f t="shared" si="34"/>
        <v>12.229204643245959</v>
      </c>
      <c r="G423">
        <v>13482</v>
      </c>
      <c r="H423" s="16">
        <f t="shared" si="30"/>
        <v>971016.2883084604</v>
      </c>
      <c r="I423" s="17">
        <f t="shared" si="31"/>
        <v>0.0035362919826292783</v>
      </c>
      <c r="J423" s="18">
        <f t="shared" si="32"/>
        <v>282.78207933963847</v>
      </c>
      <c r="K423" s="18">
        <f t="shared" si="33"/>
        <v>9.632079339638494</v>
      </c>
      <c r="L423">
        <v>0</v>
      </c>
      <c r="M423">
        <v>20418</v>
      </c>
      <c r="N423">
        <v>29524</v>
      </c>
      <c r="O423">
        <v>4997</v>
      </c>
      <c r="P423">
        <v>4017</v>
      </c>
    </row>
    <row r="424" spans="2:16" ht="13.5" thickBot="1">
      <c r="B424">
        <v>420</v>
      </c>
      <c r="C424" s="1">
        <v>38525</v>
      </c>
      <c r="D424" s="2">
        <v>0.44525462962962964</v>
      </c>
      <c r="E424">
        <v>1790.504</v>
      </c>
      <c r="F424">
        <f t="shared" si="34"/>
        <v>12.217407710448486</v>
      </c>
      <c r="G424">
        <v>13472</v>
      </c>
      <c r="H424" s="16">
        <f t="shared" si="30"/>
        <v>971922.9464301931</v>
      </c>
      <c r="I424" s="17">
        <f t="shared" si="31"/>
        <v>0.0035365229795038724</v>
      </c>
      <c r="J424" s="18">
        <f t="shared" si="32"/>
        <v>282.76360871838216</v>
      </c>
      <c r="K424" s="18">
        <f t="shared" si="33"/>
        <v>9.613608718382181</v>
      </c>
      <c r="L424">
        <v>0</v>
      </c>
      <c r="M424">
        <v>20405</v>
      </c>
      <c r="N424">
        <v>29525</v>
      </c>
      <c r="O424">
        <v>6141</v>
      </c>
      <c r="P424">
        <v>4000</v>
      </c>
    </row>
    <row r="425" spans="2:16" ht="13.5" thickBot="1">
      <c r="B425">
        <v>421</v>
      </c>
      <c r="C425" s="1">
        <v>38525</v>
      </c>
      <c r="D425" s="2">
        <v>0.44537037037037036</v>
      </c>
      <c r="E425">
        <v>1802.098</v>
      </c>
      <c r="F425">
        <f t="shared" si="34"/>
        <v>12.297345547300559</v>
      </c>
      <c r="G425">
        <v>13473</v>
      </c>
      <c r="H425" s="16">
        <f t="shared" si="30"/>
        <v>971832.2201148013</v>
      </c>
      <c r="I425" s="17">
        <f t="shared" si="31"/>
        <v>0.003536499873898264</v>
      </c>
      <c r="J425" s="18">
        <f t="shared" si="32"/>
        <v>282.76545614511946</v>
      </c>
      <c r="K425" s="18">
        <f t="shared" si="33"/>
        <v>9.61545614511948</v>
      </c>
      <c r="L425">
        <v>0</v>
      </c>
      <c r="M425">
        <v>20392</v>
      </c>
      <c r="N425">
        <v>29525</v>
      </c>
      <c r="O425">
        <v>5917</v>
      </c>
      <c r="P425">
        <v>4014</v>
      </c>
    </row>
    <row r="426" spans="2:16" ht="13.5" thickBot="1">
      <c r="B426">
        <v>422</v>
      </c>
      <c r="C426" s="1">
        <v>38525</v>
      </c>
      <c r="D426" s="2">
        <v>0.4454861111111111</v>
      </c>
      <c r="E426">
        <v>1793.621</v>
      </c>
      <c r="F426">
        <f t="shared" si="34"/>
        <v>12.238898674521966</v>
      </c>
      <c r="G426">
        <v>13465</v>
      </c>
      <c r="H426" s="16">
        <f t="shared" si="30"/>
        <v>972558.4075772209</v>
      </c>
      <c r="I426" s="17">
        <f t="shared" si="31"/>
        <v>0.003536684755600998</v>
      </c>
      <c r="J426" s="18">
        <f t="shared" si="32"/>
        <v>282.75067446040083</v>
      </c>
      <c r="K426" s="18">
        <f t="shared" si="33"/>
        <v>9.600674460400853</v>
      </c>
      <c r="L426">
        <v>0</v>
      </c>
      <c r="M426">
        <v>20380</v>
      </c>
      <c r="N426">
        <v>29525</v>
      </c>
      <c r="O426">
        <v>5454</v>
      </c>
      <c r="P426">
        <v>4005</v>
      </c>
    </row>
    <row r="427" spans="2:16" ht="13.5" thickBot="1">
      <c r="B427">
        <v>423</v>
      </c>
      <c r="C427" s="1">
        <v>38525</v>
      </c>
      <c r="D427" s="2">
        <v>0.44560185185185186</v>
      </c>
      <c r="E427">
        <v>1787.059</v>
      </c>
      <c r="F427">
        <f t="shared" si="34"/>
        <v>12.193655265394545</v>
      </c>
      <c r="G427">
        <v>13480</v>
      </c>
      <c r="H427" s="16">
        <f t="shared" si="30"/>
        <v>971197.5124273277</v>
      </c>
      <c r="I427" s="17">
        <f t="shared" si="31"/>
        <v>0.0035363381714870207</v>
      </c>
      <c r="J427" s="18">
        <f t="shared" si="32"/>
        <v>282.77838586333576</v>
      </c>
      <c r="K427" s="18">
        <f t="shared" si="33"/>
        <v>9.62838586333578</v>
      </c>
      <c r="L427">
        <v>0</v>
      </c>
      <c r="M427">
        <v>20367</v>
      </c>
      <c r="N427">
        <v>29525</v>
      </c>
      <c r="O427">
        <v>6822</v>
      </c>
      <c r="P427">
        <v>3991</v>
      </c>
    </row>
    <row r="428" spans="2:16" ht="13.5" thickBot="1">
      <c r="B428">
        <v>424</v>
      </c>
      <c r="C428" s="1">
        <v>38525</v>
      </c>
      <c r="D428" s="2">
        <v>0.44571759259259264</v>
      </c>
      <c r="E428">
        <v>1780.727</v>
      </c>
      <c r="F428">
        <f t="shared" si="34"/>
        <v>12.149997650857085</v>
      </c>
      <c r="G428">
        <v>13469</v>
      </c>
      <c r="H428" s="16">
        <f t="shared" si="30"/>
        <v>972195.2061251093</v>
      </c>
      <c r="I428" s="17">
        <f t="shared" si="31"/>
        <v>0.003536592304217104</v>
      </c>
      <c r="J428" s="18">
        <f t="shared" si="32"/>
        <v>282.75806595167325</v>
      </c>
      <c r="K428" s="18">
        <f t="shared" si="33"/>
        <v>9.608065951673268</v>
      </c>
      <c r="L428">
        <v>0</v>
      </c>
      <c r="M428">
        <v>20355</v>
      </c>
      <c r="N428">
        <v>29525</v>
      </c>
      <c r="O428">
        <v>6866</v>
      </c>
      <c r="P428">
        <v>3993</v>
      </c>
    </row>
    <row r="429" spans="2:16" ht="13.5" thickBot="1">
      <c r="B429">
        <v>425</v>
      </c>
      <c r="C429" s="1">
        <v>38525</v>
      </c>
      <c r="D429" s="2">
        <v>0.4458333333333333</v>
      </c>
      <c r="E429">
        <v>1775.332</v>
      </c>
      <c r="F429">
        <f t="shared" si="34"/>
        <v>12.11280042558393</v>
      </c>
      <c r="G429">
        <v>13461</v>
      </c>
      <c r="H429" s="16">
        <f t="shared" si="30"/>
        <v>972921.8246629983</v>
      </c>
      <c r="I429" s="17">
        <f t="shared" si="31"/>
        <v>0.0035367772280636093</v>
      </c>
      <c r="J429" s="18">
        <f t="shared" si="32"/>
        <v>282.74328167044365</v>
      </c>
      <c r="K429" s="18">
        <f t="shared" si="33"/>
        <v>9.593281670443673</v>
      </c>
      <c r="L429">
        <v>0</v>
      </c>
      <c r="M429">
        <v>20343</v>
      </c>
      <c r="N429">
        <v>29525</v>
      </c>
      <c r="O429">
        <v>7564</v>
      </c>
      <c r="P429">
        <v>3994</v>
      </c>
    </row>
    <row r="430" spans="2:16" ht="13.5" thickBot="1">
      <c r="B430">
        <v>426</v>
      </c>
      <c r="C430" s="1">
        <v>38525</v>
      </c>
      <c r="D430" s="2">
        <v>0.4459490740740741</v>
      </c>
      <c r="E430">
        <v>1774.145</v>
      </c>
      <c r="F430">
        <f t="shared" si="34"/>
        <v>12.104616346547928</v>
      </c>
      <c r="G430">
        <v>13462</v>
      </c>
      <c r="H430" s="16">
        <f t="shared" si="30"/>
        <v>972830.9501653968</v>
      </c>
      <c r="I430" s="17">
        <f t="shared" si="31"/>
        <v>0.003536754107971079</v>
      </c>
      <c r="J430" s="18">
        <f t="shared" si="32"/>
        <v>282.7451299897316</v>
      </c>
      <c r="K430" s="18">
        <f t="shared" si="33"/>
        <v>9.595129989731618</v>
      </c>
      <c r="L430">
        <v>0</v>
      </c>
      <c r="M430">
        <v>20330</v>
      </c>
      <c r="N430">
        <v>29525</v>
      </c>
      <c r="O430">
        <v>7157</v>
      </c>
      <c r="P430">
        <v>3979</v>
      </c>
    </row>
    <row r="431" spans="2:16" ht="13.5" thickBot="1">
      <c r="B431">
        <v>427</v>
      </c>
      <c r="C431" s="1">
        <v>38525</v>
      </c>
      <c r="D431" s="2">
        <v>0.4460648148148148</v>
      </c>
      <c r="E431">
        <v>1774.57</v>
      </c>
      <c r="F431">
        <f t="shared" si="34"/>
        <v>12.107546619159807</v>
      </c>
      <c r="G431">
        <v>13476</v>
      </c>
      <c r="H431" s="16">
        <f t="shared" si="30"/>
        <v>971560.1218754649</v>
      </c>
      <c r="I431" s="17">
        <f t="shared" si="31"/>
        <v>0.0035364305649748617</v>
      </c>
      <c r="J431" s="18">
        <f t="shared" si="32"/>
        <v>282.7709979390217</v>
      </c>
      <c r="K431" s="18">
        <f t="shared" si="33"/>
        <v>9.62099793902172</v>
      </c>
      <c r="L431">
        <v>0</v>
      </c>
      <c r="M431">
        <v>20319</v>
      </c>
      <c r="N431">
        <v>29525</v>
      </c>
      <c r="O431">
        <v>7205</v>
      </c>
      <c r="P431">
        <v>3971</v>
      </c>
    </row>
    <row r="432" spans="2:16" ht="13.5" thickBot="1">
      <c r="B432">
        <v>428</v>
      </c>
      <c r="C432" s="1">
        <v>38525</v>
      </c>
      <c r="D432" s="2">
        <v>0.4461805555555556</v>
      </c>
      <c r="E432">
        <v>1772.898</v>
      </c>
      <c r="F432">
        <f t="shared" si="34"/>
        <v>12.096018581966717</v>
      </c>
      <c r="G432">
        <v>13463</v>
      </c>
      <c r="H432" s="16">
        <f t="shared" si="30"/>
        <v>972740.0891539011</v>
      </c>
      <c r="I432" s="17">
        <f t="shared" si="31"/>
        <v>0.0035367309891966093</v>
      </c>
      <c r="J432" s="18">
        <f t="shared" si="32"/>
        <v>282.74697822781155</v>
      </c>
      <c r="K432" s="18">
        <f t="shared" si="33"/>
        <v>9.596978227811576</v>
      </c>
      <c r="L432">
        <v>0</v>
      </c>
      <c r="M432">
        <v>20306</v>
      </c>
      <c r="N432">
        <v>29525</v>
      </c>
      <c r="O432">
        <v>4853</v>
      </c>
      <c r="P432">
        <v>3977</v>
      </c>
    </row>
    <row r="433" spans="2:16" ht="13.5" thickBot="1">
      <c r="B433">
        <v>429</v>
      </c>
      <c r="C433" s="1">
        <v>38525</v>
      </c>
      <c r="D433" s="2">
        <v>0.44629629629629625</v>
      </c>
      <c r="E433">
        <v>1768.762</v>
      </c>
      <c r="F433">
        <f t="shared" si="34"/>
        <v>12.067501858383816</v>
      </c>
      <c r="G433">
        <v>13463</v>
      </c>
      <c r="H433" s="16">
        <f t="shared" si="30"/>
        <v>972740.0891539011</v>
      </c>
      <c r="I433" s="17">
        <f t="shared" si="31"/>
        <v>0.0035367309891966093</v>
      </c>
      <c r="J433" s="18">
        <f t="shared" si="32"/>
        <v>282.74697822781155</v>
      </c>
      <c r="K433" s="18">
        <f t="shared" si="33"/>
        <v>9.596978227811576</v>
      </c>
      <c r="L433">
        <v>0</v>
      </c>
      <c r="M433">
        <v>20295</v>
      </c>
      <c r="N433">
        <v>29525</v>
      </c>
      <c r="O433">
        <v>5018</v>
      </c>
      <c r="P433">
        <v>3997</v>
      </c>
    </row>
    <row r="434" spans="2:16" ht="13.5" thickBot="1">
      <c r="B434">
        <v>430</v>
      </c>
      <c r="C434" s="1">
        <v>38525</v>
      </c>
      <c r="D434" s="2">
        <v>0.446412037037037</v>
      </c>
      <c r="E434">
        <v>1765.426</v>
      </c>
      <c r="F434">
        <f t="shared" si="34"/>
        <v>12.044500942070332</v>
      </c>
      <c r="G434">
        <v>13472</v>
      </c>
      <c r="H434" s="16">
        <f t="shared" si="30"/>
        <v>971922.9464301931</v>
      </c>
      <c r="I434" s="17">
        <f t="shared" si="31"/>
        <v>0.0035365229795038724</v>
      </c>
      <c r="J434" s="18">
        <f t="shared" si="32"/>
        <v>282.76360871838216</v>
      </c>
      <c r="K434" s="18">
        <f t="shared" si="33"/>
        <v>9.613608718382181</v>
      </c>
      <c r="L434">
        <v>0</v>
      </c>
      <c r="M434">
        <v>20283</v>
      </c>
      <c r="N434">
        <v>29525</v>
      </c>
      <c r="O434">
        <v>5088</v>
      </c>
      <c r="P434">
        <v>3995</v>
      </c>
    </row>
    <row r="435" spans="2:16" ht="13.5" thickBot="1">
      <c r="B435">
        <v>431</v>
      </c>
      <c r="C435" s="1">
        <v>38525</v>
      </c>
      <c r="D435" s="2">
        <v>0.4465277777777778</v>
      </c>
      <c r="E435">
        <v>1762.461</v>
      </c>
      <c r="F435">
        <f t="shared" si="34"/>
        <v>12.024057981378045</v>
      </c>
      <c r="G435">
        <v>13456</v>
      </c>
      <c r="H435" s="16">
        <f t="shared" si="30"/>
        <v>973376.3995477225</v>
      </c>
      <c r="I435" s="17">
        <f t="shared" si="31"/>
        <v>0.0035368928483046577</v>
      </c>
      <c r="J435" s="18">
        <f t="shared" si="32"/>
        <v>282.7340388554126</v>
      </c>
      <c r="K435" s="18">
        <f t="shared" si="33"/>
        <v>9.584038855412643</v>
      </c>
      <c r="L435">
        <v>0</v>
      </c>
      <c r="M435">
        <v>20271</v>
      </c>
      <c r="N435">
        <v>29525</v>
      </c>
      <c r="O435">
        <v>7108</v>
      </c>
      <c r="P435">
        <v>3974</v>
      </c>
    </row>
    <row r="436" spans="2:16" ht="13.5" thickBot="1">
      <c r="B436">
        <v>432</v>
      </c>
      <c r="C436" s="1">
        <v>38525</v>
      </c>
      <c r="D436" s="2">
        <v>0.4466435185185185</v>
      </c>
      <c r="E436">
        <v>1760.895</v>
      </c>
      <c r="F436">
        <f t="shared" si="34"/>
        <v>12.013260788648154</v>
      </c>
      <c r="G436">
        <v>13465</v>
      </c>
      <c r="H436" s="16">
        <f t="shared" si="30"/>
        <v>972558.4075772209</v>
      </c>
      <c r="I436" s="17">
        <f t="shared" si="31"/>
        <v>0.003536684755600998</v>
      </c>
      <c r="J436" s="18">
        <f t="shared" si="32"/>
        <v>282.75067446040083</v>
      </c>
      <c r="K436" s="18">
        <f t="shared" si="33"/>
        <v>9.600674460400853</v>
      </c>
      <c r="L436">
        <v>0</v>
      </c>
      <c r="M436">
        <v>20260</v>
      </c>
      <c r="N436">
        <v>29525</v>
      </c>
      <c r="O436">
        <v>7787</v>
      </c>
      <c r="P436">
        <v>3989</v>
      </c>
    </row>
    <row r="437" spans="2:16" ht="13.5" thickBot="1">
      <c r="B437">
        <v>433</v>
      </c>
      <c r="C437" s="1">
        <v>38525</v>
      </c>
      <c r="D437" s="2">
        <v>0.44675925925925924</v>
      </c>
      <c r="E437">
        <v>1759.047</v>
      </c>
      <c r="F437">
        <f t="shared" si="34"/>
        <v>12.000519273855794</v>
      </c>
      <c r="G437">
        <v>13471</v>
      </c>
      <c r="H437" s="16">
        <f t="shared" si="30"/>
        <v>972013.6862017125</v>
      </c>
      <c r="I437" s="17">
        <f t="shared" si="31"/>
        <v>0.0035365460864254057</v>
      </c>
      <c r="J437" s="18">
        <f t="shared" si="32"/>
        <v>282.761761210571</v>
      </c>
      <c r="K437" s="18">
        <f t="shared" si="33"/>
        <v>9.611761210571046</v>
      </c>
      <c r="L437">
        <v>0</v>
      </c>
      <c r="M437">
        <v>20248</v>
      </c>
      <c r="N437">
        <v>29526</v>
      </c>
      <c r="O437">
        <v>7880</v>
      </c>
      <c r="P437">
        <v>4003</v>
      </c>
    </row>
    <row r="438" spans="2:16" ht="13.5" thickBot="1">
      <c r="B438">
        <v>434</v>
      </c>
      <c r="C438" s="1">
        <v>38525</v>
      </c>
      <c r="D438" s="2">
        <v>0.446875</v>
      </c>
      <c r="E438">
        <v>1758.422</v>
      </c>
      <c r="F438">
        <f t="shared" si="34"/>
        <v>11.996210049426558</v>
      </c>
      <c r="G438">
        <v>13462</v>
      </c>
      <c r="H438" s="16">
        <f t="shared" si="30"/>
        <v>972830.9501653968</v>
      </c>
      <c r="I438" s="17">
        <f t="shared" si="31"/>
        <v>0.003536754107971079</v>
      </c>
      <c r="J438" s="18">
        <f t="shared" si="32"/>
        <v>282.7451299897316</v>
      </c>
      <c r="K438" s="18">
        <f t="shared" si="33"/>
        <v>9.595129989731618</v>
      </c>
      <c r="L438">
        <v>0</v>
      </c>
      <c r="M438">
        <v>20237</v>
      </c>
      <c r="N438">
        <v>29525</v>
      </c>
      <c r="O438">
        <v>8222</v>
      </c>
      <c r="P438">
        <v>3981</v>
      </c>
    </row>
    <row r="439" spans="2:16" ht="13.5" thickBot="1">
      <c r="B439">
        <v>435</v>
      </c>
      <c r="C439" s="1">
        <v>38525</v>
      </c>
      <c r="D439" s="2">
        <v>0.44699074074074074</v>
      </c>
      <c r="E439">
        <v>1758.965</v>
      </c>
      <c r="F439">
        <f t="shared" si="34"/>
        <v>11.999953903610677</v>
      </c>
      <c r="G439">
        <v>13454</v>
      </c>
      <c r="H439" s="16">
        <f t="shared" si="30"/>
        <v>973558.3240095185</v>
      </c>
      <c r="I439" s="17">
        <f t="shared" si="31"/>
        <v>0.003536939105634988</v>
      </c>
      <c r="J439" s="18">
        <f t="shared" si="32"/>
        <v>282.7303411604735</v>
      </c>
      <c r="K439" s="18">
        <f t="shared" si="33"/>
        <v>9.580341160473495</v>
      </c>
      <c r="L439">
        <v>0</v>
      </c>
      <c r="M439">
        <v>20226</v>
      </c>
      <c r="N439">
        <v>29525</v>
      </c>
      <c r="O439">
        <v>7905</v>
      </c>
      <c r="P439">
        <v>3981</v>
      </c>
    </row>
    <row r="440" spans="2:16" ht="13.5" thickBot="1">
      <c r="B440">
        <v>436</v>
      </c>
      <c r="C440" s="1">
        <v>38525</v>
      </c>
      <c r="D440" s="2">
        <v>0.4471064814814815</v>
      </c>
      <c r="E440">
        <v>1758.574</v>
      </c>
      <c r="F440">
        <f t="shared" si="34"/>
        <v>11.99725805280775</v>
      </c>
      <c r="G440">
        <v>13463</v>
      </c>
      <c r="H440" s="16">
        <f t="shared" si="30"/>
        <v>972740.0891539011</v>
      </c>
      <c r="I440" s="17">
        <f t="shared" si="31"/>
        <v>0.0035367309891966093</v>
      </c>
      <c r="J440" s="18">
        <f t="shared" si="32"/>
        <v>282.74697822781155</v>
      </c>
      <c r="K440" s="18">
        <f t="shared" si="33"/>
        <v>9.596978227811576</v>
      </c>
      <c r="L440">
        <v>0</v>
      </c>
      <c r="M440">
        <v>20214</v>
      </c>
      <c r="N440">
        <v>29524</v>
      </c>
      <c r="O440">
        <v>5186</v>
      </c>
      <c r="P440">
        <v>3984</v>
      </c>
    </row>
    <row r="441" spans="2:16" ht="13.5" thickBot="1">
      <c r="B441">
        <v>437</v>
      </c>
      <c r="C441" s="1">
        <v>38525</v>
      </c>
      <c r="D441" s="2">
        <v>0.4472222222222222</v>
      </c>
      <c r="E441">
        <v>1758.996</v>
      </c>
      <c r="F441">
        <f t="shared" si="34"/>
        <v>12.000167641142369</v>
      </c>
      <c r="G441">
        <v>13457</v>
      </c>
      <c r="H441" s="16">
        <f t="shared" si="30"/>
        <v>973285.4575745324</v>
      </c>
      <c r="I441" s="17">
        <f t="shared" si="31"/>
        <v>0.0035368697216186153</v>
      </c>
      <c r="J441" s="18">
        <f t="shared" si="32"/>
        <v>282.73588758094246</v>
      </c>
      <c r="K441" s="18">
        <f t="shared" si="33"/>
        <v>9.585887580942483</v>
      </c>
      <c r="L441">
        <v>0</v>
      </c>
      <c r="M441">
        <v>20205</v>
      </c>
      <c r="N441">
        <v>29525</v>
      </c>
      <c r="O441">
        <v>4973</v>
      </c>
      <c r="P441">
        <v>3998</v>
      </c>
    </row>
    <row r="442" spans="2:16" ht="13.5" thickBot="1">
      <c r="B442">
        <v>438</v>
      </c>
      <c r="C442" s="1">
        <v>38525</v>
      </c>
      <c r="D442" s="2">
        <v>0.44733796296296297</v>
      </c>
      <c r="E442">
        <v>1760.203</v>
      </c>
      <c r="F442">
        <f t="shared" si="34"/>
        <v>12.008489615360105</v>
      </c>
      <c r="G442">
        <v>13464</v>
      </c>
      <c r="H442" s="16">
        <f t="shared" si="30"/>
        <v>972649.2416255095</v>
      </c>
      <c r="I442" s="17">
        <f t="shared" si="31"/>
        <v>0.0035367078717399867</v>
      </c>
      <c r="J442" s="18">
        <f t="shared" si="32"/>
        <v>282.74882638469677</v>
      </c>
      <c r="K442" s="18">
        <f t="shared" si="33"/>
        <v>9.598826384696793</v>
      </c>
      <c r="L442">
        <v>0</v>
      </c>
      <c r="M442">
        <v>20193</v>
      </c>
      <c r="N442">
        <v>29525</v>
      </c>
      <c r="O442">
        <v>4875</v>
      </c>
      <c r="P442">
        <v>4022</v>
      </c>
    </row>
    <row r="443" spans="2:16" ht="13.5" thickBot="1">
      <c r="B443">
        <v>439</v>
      </c>
      <c r="C443" s="1">
        <v>38525</v>
      </c>
      <c r="D443" s="2">
        <v>0.4474537037037037</v>
      </c>
      <c r="E443">
        <v>1760.277</v>
      </c>
      <c r="F443">
        <f t="shared" si="34"/>
        <v>12.008999827532527</v>
      </c>
      <c r="G443">
        <v>13456</v>
      </c>
      <c r="H443" s="16">
        <f t="shared" si="30"/>
        <v>973376.3995477225</v>
      </c>
      <c r="I443" s="17">
        <f t="shared" si="31"/>
        <v>0.0035368928483046577</v>
      </c>
      <c r="J443" s="18">
        <f t="shared" si="32"/>
        <v>282.7340388554126</v>
      </c>
      <c r="K443" s="18">
        <f t="shared" si="33"/>
        <v>9.584038855412643</v>
      </c>
      <c r="L443">
        <v>0</v>
      </c>
      <c r="M443">
        <v>20183</v>
      </c>
      <c r="N443">
        <v>29525</v>
      </c>
      <c r="O443">
        <v>4847</v>
      </c>
      <c r="P443">
        <v>4022</v>
      </c>
    </row>
    <row r="444" spans="2:16" ht="13.5" thickBot="1">
      <c r="B444">
        <v>440</v>
      </c>
      <c r="C444" s="1">
        <v>38525</v>
      </c>
      <c r="D444" s="2">
        <v>0.44756944444444446</v>
      </c>
      <c r="E444">
        <v>1761.363</v>
      </c>
      <c r="F444">
        <f t="shared" si="34"/>
        <v>12.016487535900765</v>
      </c>
      <c r="G444">
        <v>13456</v>
      </c>
      <c r="H444" s="16">
        <f t="shared" si="30"/>
        <v>973376.3995477225</v>
      </c>
      <c r="I444" s="17">
        <f t="shared" si="31"/>
        <v>0.0035368928483046577</v>
      </c>
      <c r="J444" s="18">
        <f t="shared" si="32"/>
        <v>282.7340388554126</v>
      </c>
      <c r="K444" s="18">
        <f t="shared" si="33"/>
        <v>9.584038855412643</v>
      </c>
      <c r="L444">
        <v>0</v>
      </c>
      <c r="M444">
        <v>20173</v>
      </c>
      <c r="N444">
        <v>29526</v>
      </c>
      <c r="O444">
        <v>7343</v>
      </c>
      <c r="P444">
        <v>4017</v>
      </c>
    </row>
    <row r="445" spans="2:16" ht="13.5" thickBot="1">
      <c r="B445">
        <v>441</v>
      </c>
      <c r="C445" s="1">
        <v>38525</v>
      </c>
      <c r="D445" s="2">
        <v>0.44768518518518513</v>
      </c>
      <c r="E445">
        <v>1761.625</v>
      </c>
      <c r="F445">
        <f t="shared" si="34"/>
        <v>12.0182939627815</v>
      </c>
      <c r="G445">
        <v>13471</v>
      </c>
      <c r="H445" s="16">
        <f t="shared" si="30"/>
        <v>972013.6862017125</v>
      </c>
      <c r="I445" s="17">
        <f t="shared" si="31"/>
        <v>0.0035365460864254057</v>
      </c>
      <c r="J445" s="18">
        <f t="shared" si="32"/>
        <v>282.761761210571</v>
      </c>
      <c r="K445" s="18">
        <f t="shared" si="33"/>
        <v>9.611761210571046</v>
      </c>
      <c r="L445">
        <v>0</v>
      </c>
      <c r="M445">
        <v>20162</v>
      </c>
      <c r="N445">
        <v>29525</v>
      </c>
      <c r="O445">
        <v>5393</v>
      </c>
      <c r="P445">
        <v>4013</v>
      </c>
    </row>
    <row r="446" spans="2:16" ht="13.5" thickBot="1">
      <c r="B446">
        <v>442</v>
      </c>
      <c r="C446" s="1">
        <v>38525</v>
      </c>
      <c r="D446" s="2">
        <v>0.4478009259259259</v>
      </c>
      <c r="E446">
        <v>1762.586</v>
      </c>
      <c r="F446">
        <f t="shared" si="34"/>
        <v>12.024919826263892</v>
      </c>
      <c r="G446">
        <v>13469</v>
      </c>
      <c r="H446" s="16">
        <f t="shared" si="30"/>
        <v>972195.2061251093</v>
      </c>
      <c r="I446" s="17">
        <f t="shared" si="31"/>
        <v>0.003536592304217104</v>
      </c>
      <c r="J446" s="18">
        <f t="shared" si="32"/>
        <v>282.75806595167325</v>
      </c>
      <c r="K446" s="18">
        <f t="shared" si="33"/>
        <v>9.608065951673268</v>
      </c>
      <c r="L446">
        <v>0</v>
      </c>
      <c r="M446">
        <v>20151</v>
      </c>
      <c r="N446">
        <v>29525</v>
      </c>
      <c r="O446">
        <v>7075</v>
      </c>
      <c r="P446">
        <v>4025</v>
      </c>
    </row>
    <row r="447" spans="2:16" ht="13.5" thickBot="1">
      <c r="B447">
        <v>443</v>
      </c>
      <c r="C447" s="1">
        <v>38525</v>
      </c>
      <c r="D447" s="2">
        <v>0.4479166666666667</v>
      </c>
      <c r="E447">
        <v>1763.512</v>
      </c>
      <c r="F447">
        <f t="shared" si="34"/>
        <v>12.031304373178244</v>
      </c>
      <c r="G447">
        <v>13454</v>
      </c>
      <c r="H447" s="16">
        <f t="shared" si="30"/>
        <v>973558.3240095185</v>
      </c>
      <c r="I447" s="17">
        <f t="shared" si="31"/>
        <v>0.003536939105634988</v>
      </c>
      <c r="J447" s="18">
        <f t="shared" si="32"/>
        <v>282.7303411604735</v>
      </c>
      <c r="K447" s="18">
        <f t="shared" si="33"/>
        <v>9.580341160473495</v>
      </c>
      <c r="L447">
        <v>0</v>
      </c>
      <c r="M447">
        <v>20140</v>
      </c>
      <c r="N447">
        <v>29525</v>
      </c>
      <c r="O447">
        <v>4990</v>
      </c>
      <c r="P447">
        <v>4038</v>
      </c>
    </row>
    <row r="448" spans="2:16" ht="13.5" thickBot="1">
      <c r="B448">
        <v>444</v>
      </c>
      <c r="C448" s="1">
        <v>38525</v>
      </c>
      <c r="D448" s="2">
        <v>0.4480324074074074</v>
      </c>
      <c r="E448">
        <v>1764.551</v>
      </c>
      <c r="F448">
        <f t="shared" si="34"/>
        <v>12.038468027869405</v>
      </c>
      <c r="G448">
        <v>13448</v>
      </c>
      <c r="H448" s="16">
        <f t="shared" si="30"/>
        <v>974104.4217349262</v>
      </c>
      <c r="I448" s="17">
        <f t="shared" si="31"/>
        <v>0.003537077909307369</v>
      </c>
      <c r="J448" s="18">
        <f t="shared" si="32"/>
        <v>282.7192461236513</v>
      </c>
      <c r="K448" s="18">
        <f t="shared" si="33"/>
        <v>9.56924612365134</v>
      </c>
      <c r="L448">
        <v>0</v>
      </c>
      <c r="M448">
        <v>20131</v>
      </c>
      <c r="N448">
        <v>29525</v>
      </c>
      <c r="O448">
        <v>4941</v>
      </c>
      <c r="P448">
        <v>4034</v>
      </c>
    </row>
    <row r="449" spans="2:16" ht="13.5" thickBot="1">
      <c r="B449">
        <v>445</v>
      </c>
      <c r="C449" s="1">
        <v>38525</v>
      </c>
      <c r="D449" s="2">
        <v>0.4481481481481482</v>
      </c>
      <c r="E449">
        <v>1765.801</v>
      </c>
      <c r="F449">
        <f t="shared" si="34"/>
        <v>12.047086476727873</v>
      </c>
      <c r="G449">
        <v>13458</v>
      </c>
      <c r="H449" s="16">
        <f t="shared" si="30"/>
        <v>973194.5291024707</v>
      </c>
      <c r="I449" s="17">
        <f t="shared" si="31"/>
        <v>0.0035368465962517036</v>
      </c>
      <c r="J449" s="18">
        <f t="shared" si="32"/>
        <v>282.737736225197</v>
      </c>
      <c r="K449" s="18">
        <f t="shared" si="33"/>
        <v>9.587736225197034</v>
      </c>
      <c r="L449">
        <v>0</v>
      </c>
      <c r="M449">
        <v>20121</v>
      </c>
      <c r="N449">
        <v>29526</v>
      </c>
      <c r="O449">
        <v>4993</v>
      </c>
      <c r="P449">
        <v>3998</v>
      </c>
    </row>
    <row r="450" spans="2:16" ht="13.5" thickBot="1">
      <c r="B450">
        <v>446</v>
      </c>
      <c r="C450" s="1">
        <v>38525</v>
      </c>
      <c r="D450" s="2">
        <v>0.44826388888888885</v>
      </c>
      <c r="E450">
        <v>1767.137</v>
      </c>
      <c r="F450">
        <f t="shared" si="34"/>
        <v>12.056297874867806</v>
      </c>
      <c r="G450">
        <v>13462</v>
      </c>
      <c r="H450" s="16">
        <f t="shared" si="30"/>
        <v>972830.9501653968</v>
      </c>
      <c r="I450" s="17">
        <f t="shared" si="31"/>
        <v>0.003536754107971079</v>
      </c>
      <c r="J450" s="18">
        <f t="shared" si="32"/>
        <v>282.7451299897316</v>
      </c>
      <c r="K450" s="18">
        <f t="shared" si="33"/>
        <v>9.595129989731618</v>
      </c>
      <c r="L450">
        <v>0</v>
      </c>
      <c r="M450">
        <v>20111</v>
      </c>
      <c r="N450">
        <v>29525</v>
      </c>
      <c r="O450">
        <v>7734</v>
      </c>
      <c r="P450">
        <v>3998</v>
      </c>
    </row>
    <row r="451" spans="2:16" ht="13.5" thickBot="1">
      <c r="B451">
        <v>447</v>
      </c>
      <c r="C451" s="1">
        <v>38525</v>
      </c>
      <c r="D451" s="2">
        <v>0.44837962962962963</v>
      </c>
      <c r="E451">
        <v>1768.988</v>
      </c>
      <c r="F451">
        <f t="shared" si="34"/>
        <v>12.069060073937427</v>
      </c>
      <c r="G451">
        <v>13467</v>
      </c>
      <c r="H451" s="16">
        <f t="shared" si="30"/>
        <v>972376.7799089536</v>
      </c>
      <c r="I451" s="17">
        <f t="shared" si="31"/>
        <v>0.003536638527275065</v>
      </c>
      <c r="J451" s="18">
        <f t="shared" si="32"/>
        <v>282.754370368319</v>
      </c>
      <c r="K451" s="18">
        <f t="shared" si="33"/>
        <v>9.604370368318996</v>
      </c>
      <c r="L451">
        <v>0</v>
      </c>
      <c r="M451">
        <v>20102</v>
      </c>
      <c r="N451">
        <v>29526</v>
      </c>
      <c r="O451">
        <v>7423</v>
      </c>
      <c r="P451">
        <v>3993</v>
      </c>
    </row>
    <row r="452" spans="2:16" ht="13.5" thickBot="1">
      <c r="B452">
        <v>448</v>
      </c>
      <c r="C452" s="1">
        <v>38525</v>
      </c>
      <c r="D452" s="2">
        <v>0.4484953703703704</v>
      </c>
      <c r="E452">
        <v>1770.152</v>
      </c>
      <c r="F452">
        <f t="shared" si="34"/>
        <v>12.077085573514434</v>
      </c>
      <c r="G452">
        <v>13455</v>
      </c>
      <c r="H452" s="16">
        <f t="shared" si="30"/>
        <v>973467.3550250486</v>
      </c>
      <c r="I452" s="17">
        <f t="shared" si="31"/>
        <v>0.0035369159763100435</v>
      </c>
      <c r="J452" s="18">
        <f t="shared" si="32"/>
        <v>282.73219004859413</v>
      </c>
      <c r="K452" s="18">
        <f t="shared" si="33"/>
        <v>9.582190048594157</v>
      </c>
      <c r="L452">
        <v>0</v>
      </c>
      <c r="M452">
        <v>20091</v>
      </c>
      <c r="N452">
        <v>29526</v>
      </c>
      <c r="O452">
        <v>7390</v>
      </c>
      <c r="P452">
        <v>4019</v>
      </c>
    </row>
    <row r="453" spans="2:16" ht="13.5" thickBot="1">
      <c r="B453">
        <v>449</v>
      </c>
      <c r="C453" s="1">
        <v>38525</v>
      </c>
      <c r="D453" s="2">
        <v>0.4486111111111111</v>
      </c>
      <c r="E453">
        <v>1771.805</v>
      </c>
      <c r="F453">
        <f t="shared" si="34"/>
        <v>12.088482610284874</v>
      </c>
      <c r="G453">
        <v>13453</v>
      </c>
      <c r="H453" s="16">
        <f aca="true" t="shared" si="35" ref="H453:H516">T$6*(T$8-G453)/(T$7-(T$8-G453))</f>
        <v>973649.3065041413</v>
      </c>
      <c r="I453" s="17">
        <f aca="true" t="shared" si="36" ref="I453:I516">T$17+T$18*(LN(H453))+T$19*(LN(H453))^3</f>
        <v>0.0035369622362797044</v>
      </c>
      <c r="J453" s="18">
        <f aca="true" t="shared" si="37" ref="J453:J516">1/I453</f>
        <v>282.7284921910372</v>
      </c>
      <c r="K453" s="18">
        <f aca="true" t="shared" si="38" ref="K453:K516">J453-273.15</f>
        <v>9.578492191037242</v>
      </c>
      <c r="L453">
        <v>0</v>
      </c>
      <c r="M453">
        <v>20082</v>
      </c>
      <c r="N453">
        <v>29525</v>
      </c>
      <c r="O453">
        <v>4911</v>
      </c>
      <c r="P453">
        <v>4014</v>
      </c>
    </row>
    <row r="454" spans="2:16" ht="13.5" thickBot="1">
      <c r="B454">
        <v>450</v>
      </c>
      <c r="C454" s="1">
        <v>38525</v>
      </c>
      <c r="D454" s="2">
        <v>0.44872685185185185</v>
      </c>
      <c r="E454">
        <v>1772.793</v>
      </c>
      <c r="F454">
        <f aca="true" t="shared" si="39" ref="F454:F517">(E454-E$4)/145.0377</f>
        <v>12.095294632262606</v>
      </c>
      <c r="G454">
        <v>13452</v>
      </c>
      <c r="H454" s="16">
        <f t="shared" si="35"/>
        <v>973740.302511927</v>
      </c>
      <c r="I454" s="17">
        <f t="shared" si="36"/>
        <v>0.0035369853682444075</v>
      </c>
      <c r="J454" s="18">
        <f t="shared" si="37"/>
        <v>282.72664314027196</v>
      </c>
      <c r="K454" s="18">
        <f t="shared" si="38"/>
        <v>9.576643140271983</v>
      </c>
      <c r="L454">
        <v>0</v>
      </c>
      <c r="M454">
        <v>20072</v>
      </c>
      <c r="N454">
        <v>29525</v>
      </c>
      <c r="O454">
        <v>4937</v>
      </c>
      <c r="P454">
        <v>4027</v>
      </c>
    </row>
    <row r="455" spans="2:16" ht="13.5" thickBot="1">
      <c r="B455">
        <v>451</v>
      </c>
      <c r="C455" s="1">
        <v>38525</v>
      </c>
      <c r="D455" s="2">
        <v>0.44884259259259257</v>
      </c>
      <c r="E455">
        <v>1774.172</v>
      </c>
      <c r="F455">
        <f t="shared" si="39"/>
        <v>12.10480250504327</v>
      </c>
      <c r="G455">
        <v>13448</v>
      </c>
      <c r="H455" s="16">
        <f t="shared" si="35"/>
        <v>974104.4217349262</v>
      </c>
      <c r="I455" s="17">
        <f t="shared" si="36"/>
        <v>0.003537077909307369</v>
      </c>
      <c r="J455" s="18">
        <f t="shared" si="37"/>
        <v>282.7192461236513</v>
      </c>
      <c r="K455" s="18">
        <f t="shared" si="38"/>
        <v>9.56924612365134</v>
      </c>
      <c r="L455">
        <v>0</v>
      </c>
      <c r="M455">
        <v>20062</v>
      </c>
      <c r="N455">
        <v>29525</v>
      </c>
      <c r="O455">
        <v>7339</v>
      </c>
      <c r="P455">
        <v>4027</v>
      </c>
    </row>
    <row r="456" spans="2:16" ht="13.5" thickBot="1">
      <c r="B456">
        <v>452</v>
      </c>
      <c r="C456" s="1">
        <v>38525</v>
      </c>
      <c r="D456" s="2">
        <v>0.44895833333333335</v>
      </c>
      <c r="E456">
        <v>1773.824</v>
      </c>
      <c r="F456">
        <f t="shared" si="39"/>
        <v>12.102403128881074</v>
      </c>
      <c r="G456">
        <v>13458</v>
      </c>
      <c r="H456" s="16">
        <f t="shared" si="35"/>
        <v>973194.5291024707</v>
      </c>
      <c r="I456" s="17">
        <f t="shared" si="36"/>
        <v>0.0035368465962517036</v>
      </c>
      <c r="J456" s="18">
        <f t="shared" si="37"/>
        <v>282.737736225197</v>
      </c>
      <c r="K456" s="18">
        <f t="shared" si="38"/>
        <v>9.587736225197034</v>
      </c>
      <c r="L456">
        <v>0</v>
      </c>
      <c r="M456">
        <v>20053</v>
      </c>
      <c r="N456">
        <v>29526</v>
      </c>
      <c r="O456">
        <v>5566</v>
      </c>
      <c r="P456">
        <v>4022</v>
      </c>
    </row>
    <row r="457" spans="2:16" ht="13.5" thickBot="1">
      <c r="B457">
        <v>453</v>
      </c>
      <c r="C457" s="1">
        <v>38525</v>
      </c>
      <c r="D457" s="2">
        <v>0.4490740740740741</v>
      </c>
      <c r="E457">
        <v>1773.695</v>
      </c>
      <c r="F457">
        <f t="shared" si="39"/>
        <v>12.101513704958878</v>
      </c>
      <c r="G457">
        <v>13453</v>
      </c>
      <c r="H457" s="16">
        <f t="shared" si="35"/>
        <v>973649.3065041413</v>
      </c>
      <c r="I457" s="17">
        <f t="shared" si="36"/>
        <v>0.0035369622362797044</v>
      </c>
      <c r="J457" s="18">
        <f t="shared" si="37"/>
        <v>282.7284921910372</v>
      </c>
      <c r="K457" s="18">
        <f t="shared" si="38"/>
        <v>9.578492191037242</v>
      </c>
      <c r="L457">
        <v>0</v>
      </c>
      <c r="M457">
        <v>20042</v>
      </c>
      <c r="N457">
        <v>29525</v>
      </c>
      <c r="O457">
        <v>4837</v>
      </c>
      <c r="P457">
        <v>4029</v>
      </c>
    </row>
    <row r="458" spans="2:16" ht="13.5" thickBot="1">
      <c r="B458">
        <v>454</v>
      </c>
      <c r="C458" s="1">
        <v>38525</v>
      </c>
      <c r="D458" s="2">
        <v>0.4491898148148148</v>
      </c>
      <c r="E458">
        <v>1773.277</v>
      </c>
      <c r="F458">
        <f t="shared" si="39"/>
        <v>12.098631695660607</v>
      </c>
      <c r="G458">
        <v>13457</v>
      </c>
      <c r="H458" s="16">
        <f t="shared" si="35"/>
        <v>973285.4575745324</v>
      </c>
      <c r="I458" s="17">
        <f t="shared" si="36"/>
        <v>0.0035368697216186153</v>
      </c>
      <c r="J458" s="18">
        <f t="shared" si="37"/>
        <v>282.73588758094246</v>
      </c>
      <c r="K458" s="18">
        <f t="shared" si="38"/>
        <v>9.585887580942483</v>
      </c>
      <c r="L458">
        <v>0</v>
      </c>
      <c r="M458">
        <v>20034</v>
      </c>
      <c r="N458">
        <v>29525</v>
      </c>
      <c r="O458">
        <v>6002</v>
      </c>
      <c r="P458">
        <v>4050</v>
      </c>
    </row>
    <row r="459" spans="2:16" ht="13.5" thickBot="1">
      <c r="B459">
        <v>455</v>
      </c>
      <c r="C459" s="1">
        <v>38525</v>
      </c>
      <c r="D459" s="2">
        <v>0.44930555555555557</v>
      </c>
      <c r="E459">
        <v>1773.535</v>
      </c>
      <c r="F459">
        <f t="shared" si="39"/>
        <v>12.100410543504996</v>
      </c>
      <c r="G459">
        <v>13457</v>
      </c>
      <c r="H459" s="16">
        <f t="shared" si="35"/>
        <v>973285.4575745324</v>
      </c>
      <c r="I459" s="17">
        <f t="shared" si="36"/>
        <v>0.0035368697216186153</v>
      </c>
      <c r="J459" s="18">
        <f t="shared" si="37"/>
        <v>282.73588758094246</v>
      </c>
      <c r="K459" s="18">
        <f t="shared" si="38"/>
        <v>9.585887580942483</v>
      </c>
      <c r="L459">
        <v>0</v>
      </c>
      <c r="M459">
        <v>20026</v>
      </c>
      <c r="N459">
        <v>29525</v>
      </c>
      <c r="O459">
        <v>5995</v>
      </c>
      <c r="P459">
        <v>4036</v>
      </c>
    </row>
    <row r="460" spans="2:16" ht="13.5" thickBot="1">
      <c r="B460">
        <v>456</v>
      </c>
      <c r="C460" s="1">
        <v>38525</v>
      </c>
      <c r="D460" s="2">
        <v>0.4494212962962963</v>
      </c>
      <c r="E460">
        <v>1774.434</v>
      </c>
      <c r="F460">
        <f t="shared" si="39"/>
        <v>12.106608931924006</v>
      </c>
      <c r="G460">
        <v>13456</v>
      </c>
      <c r="H460" s="16">
        <f t="shared" si="35"/>
        <v>973376.3995477225</v>
      </c>
      <c r="I460" s="17">
        <f t="shared" si="36"/>
        <v>0.0035368928483046577</v>
      </c>
      <c r="J460" s="18">
        <f t="shared" si="37"/>
        <v>282.7340388554126</v>
      </c>
      <c r="K460" s="18">
        <f t="shared" si="38"/>
        <v>9.584038855412643</v>
      </c>
      <c r="L460">
        <v>0</v>
      </c>
      <c r="M460">
        <v>20016</v>
      </c>
      <c r="N460">
        <v>29525</v>
      </c>
      <c r="O460">
        <v>4994</v>
      </c>
      <c r="P460">
        <v>4059</v>
      </c>
    </row>
    <row r="461" spans="2:16" ht="13.5" thickBot="1">
      <c r="B461">
        <v>457</v>
      </c>
      <c r="C461" s="1">
        <v>38525</v>
      </c>
      <c r="D461" s="2">
        <v>0.44953703703703707</v>
      </c>
      <c r="E461">
        <v>1775.125</v>
      </c>
      <c r="F461">
        <f t="shared" si="39"/>
        <v>12.111373210452967</v>
      </c>
      <c r="G461">
        <v>13454</v>
      </c>
      <c r="H461" s="16">
        <f t="shared" si="35"/>
        <v>973558.3240095185</v>
      </c>
      <c r="I461" s="17">
        <f t="shared" si="36"/>
        <v>0.003536939105634988</v>
      </c>
      <c r="J461" s="18">
        <f t="shared" si="37"/>
        <v>282.7303411604735</v>
      </c>
      <c r="K461" s="18">
        <f t="shared" si="38"/>
        <v>9.580341160473495</v>
      </c>
      <c r="L461">
        <v>0</v>
      </c>
      <c r="M461">
        <v>20006</v>
      </c>
      <c r="N461">
        <v>29525</v>
      </c>
      <c r="O461">
        <v>5974</v>
      </c>
      <c r="P461">
        <v>4047</v>
      </c>
    </row>
    <row r="462" spans="2:16" ht="13.5" thickBot="1">
      <c r="B462">
        <v>458</v>
      </c>
      <c r="C462" s="1">
        <v>38525</v>
      </c>
      <c r="D462" s="2">
        <v>0.44965277777777773</v>
      </c>
      <c r="E462">
        <v>1776.676</v>
      </c>
      <c r="F462">
        <f t="shared" si="39"/>
        <v>12.122066981796555</v>
      </c>
      <c r="G462">
        <v>13460</v>
      </c>
      <c r="H462" s="16">
        <f t="shared" si="35"/>
        <v>973012.7126497087</v>
      </c>
      <c r="I462" s="17">
        <f t="shared" si="36"/>
        <v>0.0035368003494744144</v>
      </c>
      <c r="J462" s="18">
        <f t="shared" si="37"/>
        <v>282.7414332699342</v>
      </c>
      <c r="K462" s="18">
        <f t="shared" si="38"/>
        <v>9.591433269934214</v>
      </c>
      <c r="L462">
        <v>0</v>
      </c>
      <c r="M462">
        <v>19998</v>
      </c>
      <c r="N462">
        <v>29525</v>
      </c>
      <c r="O462">
        <v>5042</v>
      </c>
      <c r="P462">
        <v>4064</v>
      </c>
    </row>
    <row r="463" spans="2:16" ht="13.5" thickBot="1">
      <c r="B463">
        <v>459</v>
      </c>
      <c r="C463" s="1">
        <v>38525</v>
      </c>
      <c r="D463" s="2">
        <v>0.4497685185185185</v>
      </c>
      <c r="E463">
        <v>1782.863</v>
      </c>
      <c r="F463">
        <f t="shared" si="39"/>
        <v>12.164724856266435</v>
      </c>
      <c r="G463">
        <v>13442</v>
      </c>
      <c r="H463" s="16">
        <f t="shared" si="35"/>
        <v>974651.0064765514</v>
      </c>
      <c r="I463" s="17">
        <f t="shared" si="36"/>
        <v>0.003537216760537838</v>
      </c>
      <c r="J463" s="18">
        <f t="shared" si="37"/>
        <v>282.70814815656047</v>
      </c>
      <c r="K463" s="18">
        <f t="shared" si="38"/>
        <v>9.558148156560492</v>
      </c>
      <c r="L463">
        <v>0</v>
      </c>
      <c r="M463">
        <v>19989</v>
      </c>
      <c r="N463">
        <v>29524</v>
      </c>
      <c r="O463">
        <v>4958</v>
      </c>
      <c r="P463">
        <v>4064</v>
      </c>
    </row>
    <row r="464" spans="2:16" ht="13.5" thickBot="1">
      <c r="B464">
        <v>460</v>
      </c>
      <c r="C464" s="1">
        <v>38525</v>
      </c>
      <c r="D464" s="2">
        <v>0.4498842592592593</v>
      </c>
      <c r="E464">
        <v>1783.582</v>
      </c>
      <c r="F464">
        <f t="shared" si="39"/>
        <v>12.169682188049828</v>
      </c>
      <c r="G464">
        <v>13441</v>
      </c>
      <c r="H464" s="16">
        <f t="shared" si="35"/>
        <v>974742.1513280362</v>
      </c>
      <c r="I464" s="17">
        <f t="shared" si="36"/>
        <v>0.0035372399070365394</v>
      </c>
      <c r="J464" s="18">
        <f t="shared" si="37"/>
        <v>282.70629821028706</v>
      </c>
      <c r="K464" s="18">
        <f t="shared" si="38"/>
        <v>9.556298210287082</v>
      </c>
      <c r="L464">
        <v>0</v>
      </c>
      <c r="M464">
        <v>19980</v>
      </c>
      <c r="N464">
        <v>29525</v>
      </c>
      <c r="O464">
        <v>5026</v>
      </c>
      <c r="P464">
        <v>4039</v>
      </c>
    </row>
    <row r="465" spans="2:16" ht="13.5" thickBot="1">
      <c r="B465">
        <v>461</v>
      </c>
      <c r="C465" s="1">
        <v>38525</v>
      </c>
      <c r="D465" s="2">
        <v>0.45</v>
      </c>
      <c r="E465">
        <v>1783.277</v>
      </c>
      <c r="F465">
        <f t="shared" si="39"/>
        <v>12.16757928652836</v>
      </c>
      <c r="G465">
        <v>13460</v>
      </c>
      <c r="H465" s="16">
        <f t="shared" si="35"/>
        <v>973012.7126497087</v>
      </c>
      <c r="I465" s="17">
        <f t="shared" si="36"/>
        <v>0.0035368003494744144</v>
      </c>
      <c r="J465" s="18">
        <f t="shared" si="37"/>
        <v>282.7414332699342</v>
      </c>
      <c r="K465" s="18">
        <f t="shared" si="38"/>
        <v>9.591433269934214</v>
      </c>
      <c r="L465">
        <v>0</v>
      </c>
      <c r="M465">
        <v>19971</v>
      </c>
      <c r="N465">
        <v>29525</v>
      </c>
      <c r="O465">
        <v>8119</v>
      </c>
      <c r="P465">
        <v>4034</v>
      </c>
    </row>
    <row r="466" spans="2:16" ht="13.5" thickBot="1">
      <c r="B466">
        <v>462</v>
      </c>
      <c r="C466" s="1">
        <v>38525</v>
      </c>
      <c r="D466" s="2">
        <v>0.45011574074074073</v>
      </c>
      <c r="E466">
        <v>1784.363</v>
      </c>
      <c r="F466">
        <f t="shared" si="39"/>
        <v>12.175066994896598</v>
      </c>
      <c r="G466">
        <v>13453</v>
      </c>
      <c r="H466" s="16">
        <f t="shared" si="35"/>
        <v>973649.3065041413</v>
      </c>
      <c r="I466" s="17">
        <f t="shared" si="36"/>
        <v>0.0035369622362797044</v>
      </c>
      <c r="J466" s="18">
        <f t="shared" si="37"/>
        <v>282.7284921910372</v>
      </c>
      <c r="K466" s="18">
        <f t="shared" si="38"/>
        <v>9.578492191037242</v>
      </c>
      <c r="L466">
        <v>0</v>
      </c>
      <c r="M466">
        <v>19963</v>
      </c>
      <c r="N466">
        <v>29525</v>
      </c>
      <c r="O466">
        <v>7608</v>
      </c>
      <c r="P466">
        <v>4045</v>
      </c>
    </row>
    <row r="467" spans="2:16" ht="13.5" thickBot="1">
      <c r="B467">
        <v>463</v>
      </c>
      <c r="C467" s="1">
        <v>38525</v>
      </c>
      <c r="D467" s="2">
        <v>0.45023148148148145</v>
      </c>
      <c r="E467">
        <v>1790.941</v>
      </c>
      <c r="F467">
        <f t="shared" si="39"/>
        <v>12.220420720169408</v>
      </c>
      <c r="G467">
        <v>13458</v>
      </c>
      <c r="H467" s="16">
        <f t="shared" si="35"/>
        <v>973194.5291024707</v>
      </c>
      <c r="I467" s="17">
        <f t="shared" si="36"/>
        <v>0.0035368465962517036</v>
      </c>
      <c r="J467" s="18">
        <f t="shared" si="37"/>
        <v>282.737736225197</v>
      </c>
      <c r="K467" s="18">
        <f t="shared" si="38"/>
        <v>9.587736225197034</v>
      </c>
      <c r="L467">
        <v>0</v>
      </c>
      <c r="M467">
        <v>19953</v>
      </c>
      <c r="N467">
        <v>29525</v>
      </c>
      <c r="O467">
        <v>7560</v>
      </c>
      <c r="P467">
        <v>4031</v>
      </c>
    </row>
    <row r="468" spans="2:16" ht="13.5" thickBot="1">
      <c r="B468">
        <v>464</v>
      </c>
      <c r="C468" s="1">
        <v>38525</v>
      </c>
      <c r="D468" s="2">
        <v>0.45034722222222223</v>
      </c>
      <c r="E468">
        <v>1790.031</v>
      </c>
      <c r="F468">
        <f t="shared" si="39"/>
        <v>12.214146489400441</v>
      </c>
      <c r="G468">
        <v>13448</v>
      </c>
      <c r="H468" s="16">
        <f t="shared" si="35"/>
        <v>974104.4217349262</v>
      </c>
      <c r="I468" s="17">
        <f t="shared" si="36"/>
        <v>0.003537077909307369</v>
      </c>
      <c r="J468" s="18">
        <f t="shared" si="37"/>
        <v>282.7192461236513</v>
      </c>
      <c r="K468" s="18">
        <f t="shared" si="38"/>
        <v>9.56924612365134</v>
      </c>
      <c r="L468">
        <v>0</v>
      </c>
      <c r="M468">
        <v>19945</v>
      </c>
      <c r="N468">
        <v>29525</v>
      </c>
      <c r="O468">
        <v>7205</v>
      </c>
      <c r="P468">
        <v>4033</v>
      </c>
    </row>
    <row r="469" spans="2:16" ht="13.5" thickBot="1">
      <c r="B469">
        <v>465</v>
      </c>
      <c r="C469" s="1">
        <v>38525</v>
      </c>
      <c r="D469" s="2">
        <v>0.450462962962963</v>
      </c>
      <c r="E469">
        <v>1788.766</v>
      </c>
      <c r="F469">
        <f t="shared" si="39"/>
        <v>12.205424619155671</v>
      </c>
      <c r="G469">
        <v>13452</v>
      </c>
      <c r="H469" s="16">
        <f t="shared" si="35"/>
        <v>973740.302511927</v>
      </c>
      <c r="I469" s="17">
        <f t="shared" si="36"/>
        <v>0.0035369853682444075</v>
      </c>
      <c r="J469" s="18">
        <f t="shared" si="37"/>
        <v>282.72664314027196</v>
      </c>
      <c r="K469" s="18">
        <f t="shared" si="38"/>
        <v>9.576643140271983</v>
      </c>
      <c r="L469">
        <v>0</v>
      </c>
      <c r="M469">
        <v>19937</v>
      </c>
      <c r="N469">
        <v>29526</v>
      </c>
      <c r="O469">
        <v>7722</v>
      </c>
      <c r="P469">
        <v>4037</v>
      </c>
    </row>
    <row r="470" spans="2:16" ht="13.5" thickBot="1">
      <c r="B470">
        <v>466</v>
      </c>
      <c r="C470" s="1">
        <v>38525</v>
      </c>
      <c r="D470" s="2">
        <v>0.4505787037037037</v>
      </c>
      <c r="E470">
        <v>1788.422</v>
      </c>
      <c r="F470">
        <f t="shared" si="39"/>
        <v>12.20305282202982</v>
      </c>
      <c r="G470">
        <v>13448</v>
      </c>
      <c r="H470" s="16">
        <f t="shared" si="35"/>
        <v>974104.4217349262</v>
      </c>
      <c r="I470" s="17">
        <f t="shared" si="36"/>
        <v>0.003537077909307369</v>
      </c>
      <c r="J470" s="18">
        <f t="shared" si="37"/>
        <v>282.7192461236513</v>
      </c>
      <c r="K470" s="18">
        <f t="shared" si="38"/>
        <v>9.56924612365134</v>
      </c>
      <c r="L470">
        <v>0</v>
      </c>
      <c r="M470">
        <v>19927</v>
      </c>
      <c r="N470">
        <v>29524</v>
      </c>
      <c r="O470">
        <v>4894</v>
      </c>
      <c r="P470">
        <v>4041</v>
      </c>
    </row>
    <row r="471" spans="2:16" ht="13.5" thickBot="1">
      <c r="B471">
        <v>467</v>
      </c>
      <c r="C471" s="1">
        <v>38525</v>
      </c>
      <c r="D471" s="2">
        <v>0.45069444444444445</v>
      </c>
      <c r="E471">
        <v>1788.242</v>
      </c>
      <c r="F471">
        <f t="shared" si="39"/>
        <v>12.2018117653942</v>
      </c>
      <c r="G471">
        <v>13440</v>
      </c>
      <c r="H471" s="16">
        <f t="shared" si="35"/>
        <v>974833.3097288724</v>
      </c>
      <c r="I471" s="17">
        <f t="shared" si="36"/>
        <v>0.0035372630548578</v>
      </c>
      <c r="J471" s="18">
        <f t="shared" si="37"/>
        <v>282.70444818252304</v>
      </c>
      <c r="K471" s="18">
        <f t="shared" si="38"/>
        <v>9.55444818252306</v>
      </c>
      <c r="L471">
        <v>0</v>
      </c>
      <c r="M471">
        <v>19919</v>
      </c>
      <c r="N471">
        <v>29525</v>
      </c>
      <c r="O471">
        <v>4946</v>
      </c>
      <c r="P471">
        <v>4033</v>
      </c>
    </row>
    <row r="472" spans="2:16" ht="13.5" thickBot="1">
      <c r="B472">
        <v>468</v>
      </c>
      <c r="C472" s="1">
        <v>38525</v>
      </c>
      <c r="D472" s="2">
        <v>0.4508101851851852</v>
      </c>
      <c r="E472">
        <v>1791.934</v>
      </c>
      <c r="F472">
        <f t="shared" si="39"/>
        <v>12.227267215942575</v>
      </c>
      <c r="G472">
        <v>13441</v>
      </c>
      <c r="H472" s="16">
        <f t="shared" si="35"/>
        <v>974742.1513280362</v>
      </c>
      <c r="I472" s="17">
        <f t="shared" si="36"/>
        <v>0.0035372399070365394</v>
      </c>
      <c r="J472" s="18">
        <f t="shared" si="37"/>
        <v>282.70629821028706</v>
      </c>
      <c r="K472" s="18">
        <f t="shared" si="38"/>
        <v>9.556298210287082</v>
      </c>
      <c r="L472">
        <v>0</v>
      </c>
      <c r="M472">
        <v>19911</v>
      </c>
      <c r="N472">
        <v>29525</v>
      </c>
      <c r="O472">
        <v>4978</v>
      </c>
      <c r="P472">
        <v>4034</v>
      </c>
    </row>
    <row r="473" spans="2:16" ht="13.5" thickBot="1">
      <c r="B473">
        <v>469</v>
      </c>
      <c r="C473" s="1">
        <v>38525</v>
      </c>
      <c r="D473" s="2">
        <v>0.45092592592592595</v>
      </c>
      <c r="E473">
        <v>1792.844</v>
      </c>
      <c r="F473">
        <f t="shared" si="39"/>
        <v>12.233541446711541</v>
      </c>
      <c r="G473">
        <v>13451</v>
      </c>
      <c r="H473" s="16">
        <f t="shared" si="35"/>
        <v>973831.3120358861</v>
      </c>
      <c r="I473" s="17">
        <f t="shared" si="36"/>
        <v>0.003537008501529311</v>
      </c>
      <c r="J473" s="18">
        <f t="shared" si="37"/>
        <v>282.7247940081642</v>
      </c>
      <c r="K473" s="18">
        <f t="shared" si="38"/>
        <v>9.574794008164247</v>
      </c>
      <c r="L473">
        <v>0</v>
      </c>
      <c r="M473">
        <v>19903</v>
      </c>
      <c r="N473">
        <v>29526</v>
      </c>
      <c r="O473">
        <v>5069</v>
      </c>
      <c r="P473">
        <v>4041</v>
      </c>
    </row>
    <row r="474" spans="2:16" ht="13.5" thickBot="1">
      <c r="B474">
        <v>470</v>
      </c>
      <c r="C474" s="1">
        <v>38525</v>
      </c>
      <c r="D474" s="2">
        <v>0.4510416666666666</v>
      </c>
      <c r="E474">
        <v>1797.723</v>
      </c>
      <c r="F474">
        <f t="shared" si="39"/>
        <v>12.267180976295917</v>
      </c>
      <c r="G474">
        <v>13459</v>
      </c>
      <c r="H474" s="16">
        <f t="shared" si="35"/>
        <v>973103.6141285312</v>
      </c>
      <c r="I474" s="17">
        <f t="shared" si="36"/>
        <v>0.003536823472203708</v>
      </c>
      <c r="J474" s="18">
        <f t="shared" si="37"/>
        <v>282.73958478818975</v>
      </c>
      <c r="K474" s="18">
        <f t="shared" si="38"/>
        <v>9.589584788189768</v>
      </c>
      <c r="L474">
        <v>0</v>
      </c>
      <c r="M474">
        <v>19894</v>
      </c>
      <c r="N474">
        <v>29525</v>
      </c>
      <c r="O474">
        <v>5108</v>
      </c>
      <c r="P474">
        <v>4066</v>
      </c>
    </row>
    <row r="475" spans="2:16" ht="13.5" thickBot="1">
      <c r="B475">
        <v>471</v>
      </c>
      <c r="C475" s="1">
        <v>38525</v>
      </c>
      <c r="D475" s="2">
        <v>0.4511574074074074</v>
      </c>
      <c r="E475">
        <v>1798.512</v>
      </c>
      <c r="F475">
        <f t="shared" si="39"/>
        <v>12.272620941215383</v>
      </c>
      <c r="G475">
        <v>13449</v>
      </c>
      <c r="H475" s="16">
        <f t="shared" si="35"/>
        <v>974013.3716443727</v>
      </c>
      <c r="I475" s="17">
        <f t="shared" si="36"/>
        <v>0.0035370547720605778</v>
      </c>
      <c r="J475" s="18">
        <f t="shared" si="37"/>
        <v>282.7210954998673</v>
      </c>
      <c r="K475" s="18">
        <f t="shared" si="38"/>
        <v>9.57109549986734</v>
      </c>
      <c r="L475">
        <v>0</v>
      </c>
      <c r="M475">
        <v>19886</v>
      </c>
      <c r="N475">
        <v>29526</v>
      </c>
      <c r="O475">
        <v>6573</v>
      </c>
      <c r="P475">
        <v>4072</v>
      </c>
    </row>
    <row r="476" spans="2:16" ht="13.5" thickBot="1">
      <c r="B476">
        <v>472</v>
      </c>
      <c r="C476" s="1">
        <v>38525</v>
      </c>
      <c r="D476" s="2">
        <v>0.4512731481481482</v>
      </c>
      <c r="E476">
        <v>1798.445</v>
      </c>
      <c r="F476">
        <f t="shared" si="39"/>
        <v>12.27215899235657</v>
      </c>
      <c r="G476">
        <v>13436</v>
      </c>
      <c r="H476" s="16">
        <f t="shared" si="35"/>
        <v>975198.0788861746</v>
      </c>
      <c r="I476" s="17">
        <f t="shared" si="36"/>
        <v>0.003537355659372737</v>
      </c>
      <c r="J476" s="18">
        <f t="shared" si="37"/>
        <v>282.69704725629015</v>
      </c>
      <c r="K476" s="18">
        <f t="shared" si="38"/>
        <v>9.54704725629017</v>
      </c>
      <c r="L476">
        <v>0</v>
      </c>
      <c r="M476">
        <v>19878</v>
      </c>
      <c r="N476">
        <v>29525</v>
      </c>
      <c r="O476">
        <v>5907</v>
      </c>
      <c r="P476">
        <v>4065</v>
      </c>
    </row>
    <row r="477" spans="2:16" ht="13.5" thickBot="1">
      <c r="B477">
        <v>473</v>
      </c>
      <c r="C477" s="1">
        <v>38525</v>
      </c>
      <c r="D477" s="2">
        <v>0.4513888888888889</v>
      </c>
      <c r="E477">
        <v>1813.785</v>
      </c>
      <c r="F477">
        <f t="shared" si="39"/>
        <v>12.377924596747704</v>
      </c>
      <c r="G477">
        <v>13435</v>
      </c>
      <c r="H477" s="16">
        <f t="shared" si="35"/>
        <v>975289.3050791083</v>
      </c>
      <c r="I477" s="17">
        <f t="shared" si="36"/>
        <v>0.0035373788138100197</v>
      </c>
      <c r="J477" s="18">
        <f t="shared" si="37"/>
        <v>282.69519682087025</v>
      </c>
      <c r="K477" s="18">
        <f t="shared" si="38"/>
        <v>9.545196820870274</v>
      </c>
      <c r="L477">
        <v>0</v>
      </c>
      <c r="M477">
        <v>19869</v>
      </c>
      <c r="N477">
        <v>29524</v>
      </c>
      <c r="O477">
        <v>5058</v>
      </c>
      <c r="P477">
        <v>4060</v>
      </c>
    </row>
    <row r="478" spans="2:16" ht="13.5" thickBot="1">
      <c r="B478">
        <v>474</v>
      </c>
      <c r="C478" s="1">
        <v>38525</v>
      </c>
      <c r="D478" s="2">
        <v>0.4515046296296296</v>
      </c>
      <c r="E478">
        <v>1815.066</v>
      </c>
      <c r="F478">
        <f t="shared" si="39"/>
        <v>12.386756783137862</v>
      </c>
      <c r="G478">
        <v>13450</v>
      </c>
      <c r="H478" s="16">
        <f t="shared" si="35"/>
        <v>973922.3350790306</v>
      </c>
      <c r="I478" s="17">
        <f t="shared" si="36"/>
        <v>0.0035370316361346297</v>
      </c>
      <c r="J478" s="18">
        <f t="shared" si="37"/>
        <v>282.7229447947005</v>
      </c>
      <c r="K478" s="18">
        <f t="shared" si="38"/>
        <v>9.572944794700504</v>
      </c>
      <c r="L478">
        <v>0</v>
      </c>
      <c r="M478">
        <v>19861</v>
      </c>
      <c r="N478">
        <v>29526</v>
      </c>
      <c r="O478">
        <v>5363</v>
      </c>
      <c r="P478">
        <v>4053</v>
      </c>
    </row>
    <row r="479" spans="2:16" ht="13.5" thickBot="1">
      <c r="B479">
        <v>475</v>
      </c>
      <c r="C479" s="1">
        <v>38525</v>
      </c>
      <c r="D479" s="2">
        <v>0.45162037037037034</v>
      </c>
      <c r="E479">
        <v>1815.316</v>
      </c>
      <c r="F479">
        <f t="shared" si="39"/>
        <v>12.388480472909556</v>
      </c>
      <c r="G479">
        <v>13457</v>
      </c>
      <c r="H479" s="16">
        <f t="shared" si="35"/>
        <v>973285.4575745324</v>
      </c>
      <c r="I479" s="17">
        <f t="shared" si="36"/>
        <v>0.0035368697216186153</v>
      </c>
      <c r="J479" s="18">
        <f t="shared" si="37"/>
        <v>282.73588758094246</v>
      </c>
      <c r="K479" s="18">
        <f t="shared" si="38"/>
        <v>9.585887580942483</v>
      </c>
      <c r="L479">
        <v>0</v>
      </c>
      <c r="M479">
        <v>19853</v>
      </c>
      <c r="N479">
        <v>29526</v>
      </c>
      <c r="O479">
        <v>5041</v>
      </c>
      <c r="P479">
        <v>4038</v>
      </c>
    </row>
    <row r="480" spans="2:16" ht="13.5" thickBot="1">
      <c r="B480">
        <v>476</v>
      </c>
      <c r="C480" s="1">
        <v>38525</v>
      </c>
      <c r="D480" s="2">
        <v>0.4517361111111111</v>
      </c>
      <c r="E480">
        <v>1818.016</v>
      </c>
      <c r="F480">
        <f t="shared" si="39"/>
        <v>12.40709632244385</v>
      </c>
      <c r="G480">
        <v>13437</v>
      </c>
      <c r="H480" s="16">
        <f t="shared" si="35"/>
        <v>975106.8662577086</v>
      </c>
      <c r="I480" s="17">
        <f t="shared" si="36"/>
        <v>0.003537332506259089</v>
      </c>
      <c r="J480" s="18">
        <f t="shared" si="37"/>
        <v>282.69889761015185</v>
      </c>
      <c r="K480" s="18">
        <f t="shared" si="38"/>
        <v>9.548897610151869</v>
      </c>
      <c r="L480">
        <v>0</v>
      </c>
      <c r="M480">
        <v>19845</v>
      </c>
      <c r="N480">
        <v>29525</v>
      </c>
      <c r="O480">
        <v>5203</v>
      </c>
      <c r="P480">
        <v>4039</v>
      </c>
    </row>
    <row r="481" spans="2:16" ht="13.5" thickBot="1">
      <c r="B481">
        <v>477</v>
      </c>
      <c r="C481" s="1">
        <v>38525</v>
      </c>
      <c r="D481" s="2">
        <v>0.4518518518518519</v>
      </c>
      <c r="E481">
        <v>1838.445</v>
      </c>
      <c r="F481">
        <f t="shared" si="39"/>
        <v>12.547949355827583</v>
      </c>
      <c r="G481">
        <v>13435</v>
      </c>
      <c r="H481" s="16">
        <f t="shared" si="35"/>
        <v>975289.3050791083</v>
      </c>
      <c r="I481" s="17">
        <f t="shared" si="36"/>
        <v>0.0035373788138100197</v>
      </c>
      <c r="J481" s="18">
        <f t="shared" si="37"/>
        <v>282.69519682087025</v>
      </c>
      <c r="K481" s="18">
        <f t="shared" si="38"/>
        <v>9.545196820870274</v>
      </c>
      <c r="L481">
        <v>0</v>
      </c>
      <c r="M481">
        <v>19836</v>
      </c>
      <c r="N481">
        <v>29524</v>
      </c>
      <c r="O481">
        <v>7488</v>
      </c>
      <c r="P481">
        <v>4043</v>
      </c>
    </row>
    <row r="482" spans="2:16" ht="13.5" thickBot="1">
      <c r="B482">
        <v>478</v>
      </c>
      <c r="C482" s="1">
        <v>38525</v>
      </c>
      <c r="D482" s="2">
        <v>0.45196759259259256</v>
      </c>
      <c r="E482">
        <v>1836.008</v>
      </c>
      <c r="F482">
        <f t="shared" si="39"/>
        <v>12.531146827933112</v>
      </c>
      <c r="G482">
        <v>13444</v>
      </c>
      <c r="H482" s="16">
        <f t="shared" si="35"/>
        <v>974468.7574095539</v>
      </c>
      <c r="I482" s="17">
        <f t="shared" si="36"/>
        <v>0.003537170471507257</v>
      </c>
      <c r="J482" s="18">
        <f t="shared" si="37"/>
        <v>282.7118478046891</v>
      </c>
      <c r="K482" s="18">
        <f t="shared" si="38"/>
        <v>9.561847804689137</v>
      </c>
      <c r="L482">
        <v>0</v>
      </c>
      <c r="M482">
        <v>19829</v>
      </c>
      <c r="N482">
        <v>29525</v>
      </c>
      <c r="O482">
        <v>8005</v>
      </c>
      <c r="P482">
        <v>4037</v>
      </c>
    </row>
    <row r="483" spans="2:16" ht="13.5" thickBot="1">
      <c r="B483">
        <v>479</v>
      </c>
      <c r="C483" s="1">
        <v>38525</v>
      </c>
      <c r="D483" s="2">
        <v>0.45208333333333334</v>
      </c>
      <c r="E483">
        <v>1835.902</v>
      </c>
      <c r="F483">
        <f t="shared" si="39"/>
        <v>12.530415983469915</v>
      </c>
      <c r="G483">
        <v>13444</v>
      </c>
      <c r="H483" s="16">
        <f t="shared" si="35"/>
        <v>974468.7574095539</v>
      </c>
      <c r="I483" s="17">
        <f t="shared" si="36"/>
        <v>0.003537170471507257</v>
      </c>
      <c r="J483" s="18">
        <f t="shared" si="37"/>
        <v>282.7118478046891</v>
      </c>
      <c r="K483" s="18">
        <f t="shared" si="38"/>
        <v>9.561847804689137</v>
      </c>
      <c r="L483">
        <v>0</v>
      </c>
      <c r="M483">
        <v>19821</v>
      </c>
      <c r="N483">
        <v>29525</v>
      </c>
      <c r="O483">
        <v>8443</v>
      </c>
      <c r="P483">
        <v>4033</v>
      </c>
    </row>
    <row r="484" spans="2:16" ht="13.5" thickBot="1">
      <c r="B484">
        <v>480</v>
      </c>
      <c r="C484" s="1">
        <v>38525</v>
      </c>
      <c r="D484" s="2">
        <v>0.45219907407407406</v>
      </c>
      <c r="E484">
        <v>1842.113</v>
      </c>
      <c r="F484">
        <f t="shared" si="39"/>
        <v>12.573239332157877</v>
      </c>
      <c r="G484">
        <v>13453</v>
      </c>
      <c r="H484" s="16">
        <f t="shared" si="35"/>
        <v>973649.3065041413</v>
      </c>
      <c r="I484" s="17">
        <f t="shared" si="36"/>
        <v>0.0035369622362797044</v>
      </c>
      <c r="J484" s="18">
        <f t="shared" si="37"/>
        <v>282.7284921910372</v>
      </c>
      <c r="K484" s="18">
        <f t="shared" si="38"/>
        <v>9.578492191037242</v>
      </c>
      <c r="L484">
        <v>0</v>
      </c>
      <c r="M484">
        <v>19813</v>
      </c>
      <c r="N484">
        <v>29525</v>
      </c>
      <c r="O484">
        <v>5818</v>
      </c>
      <c r="P484">
        <v>4055</v>
      </c>
    </row>
    <row r="485" spans="2:16" ht="13.5" thickBot="1">
      <c r="B485">
        <v>481</v>
      </c>
      <c r="C485" s="1">
        <v>38525</v>
      </c>
      <c r="D485" s="2">
        <v>0.45231481481481484</v>
      </c>
      <c r="E485">
        <v>1859.648</v>
      </c>
      <c r="F485">
        <f t="shared" si="39"/>
        <v>12.694138932744481</v>
      </c>
      <c r="G485">
        <v>13447</v>
      </c>
      <c r="H485" s="16">
        <f t="shared" si="35"/>
        <v>974195.4853537054</v>
      </c>
      <c r="I485" s="17">
        <f t="shared" si="36"/>
        <v>0.003537101047875218</v>
      </c>
      <c r="J485" s="18">
        <f t="shared" si="37"/>
        <v>282.71739666603895</v>
      </c>
      <c r="K485" s="18">
        <f t="shared" si="38"/>
        <v>9.567396666038974</v>
      </c>
      <c r="L485">
        <v>0</v>
      </c>
      <c r="M485">
        <v>19805</v>
      </c>
      <c r="N485">
        <v>29525</v>
      </c>
      <c r="O485">
        <v>4979</v>
      </c>
      <c r="P485">
        <v>4054</v>
      </c>
    </row>
    <row r="486" spans="2:16" ht="13.5" thickBot="1">
      <c r="B486">
        <v>482</v>
      </c>
      <c r="C486" s="1">
        <v>38525</v>
      </c>
      <c r="D486" s="2">
        <v>0.4524305555555555</v>
      </c>
      <c r="E486">
        <v>1854.297</v>
      </c>
      <c r="F486">
        <f t="shared" si="39"/>
        <v>12.657245076871147</v>
      </c>
      <c r="G486">
        <v>13447</v>
      </c>
      <c r="H486" s="16">
        <f t="shared" si="35"/>
        <v>974195.4853537054</v>
      </c>
      <c r="I486" s="17">
        <f t="shared" si="36"/>
        <v>0.003537101047875218</v>
      </c>
      <c r="J486" s="18">
        <f t="shared" si="37"/>
        <v>282.71739666603895</v>
      </c>
      <c r="K486" s="18">
        <f t="shared" si="38"/>
        <v>9.567396666038974</v>
      </c>
      <c r="L486">
        <v>0</v>
      </c>
      <c r="M486">
        <v>19798</v>
      </c>
      <c r="N486">
        <v>29526</v>
      </c>
      <c r="O486">
        <v>5680</v>
      </c>
      <c r="P486">
        <v>4030</v>
      </c>
    </row>
    <row r="487" spans="2:16" ht="13.5" thickBot="1">
      <c r="B487">
        <v>483</v>
      </c>
      <c r="C487" s="1">
        <v>38525</v>
      </c>
      <c r="D487" s="2">
        <v>0.4525462962962963</v>
      </c>
      <c r="E487">
        <v>1849.676</v>
      </c>
      <c r="F487">
        <f t="shared" si="39"/>
        <v>12.625384395131158</v>
      </c>
      <c r="G487">
        <v>13446</v>
      </c>
      <c r="H487" s="16">
        <f t="shared" si="35"/>
        <v>974286.5625037254</v>
      </c>
      <c r="I487" s="17">
        <f t="shared" si="36"/>
        <v>0.0035371241877643397</v>
      </c>
      <c r="J487" s="18">
        <f t="shared" si="37"/>
        <v>282.71554712701675</v>
      </c>
      <c r="K487" s="18">
        <f t="shared" si="38"/>
        <v>9.565547127016771</v>
      </c>
      <c r="L487">
        <v>0</v>
      </c>
      <c r="M487">
        <v>19790</v>
      </c>
      <c r="N487">
        <v>29525</v>
      </c>
      <c r="O487">
        <v>5202</v>
      </c>
      <c r="P487">
        <v>4034</v>
      </c>
    </row>
    <row r="488" spans="2:16" ht="13.5" thickBot="1">
      <c r="B488">
        <v>484</v>
      </c>
      <c r="C488" s="1">
        <v>38525</v>
      </c>
      <c r="D488" s="2">
        <v>0.45266203703703706</v>
      </c>
      <c r="E488">
        <v>1851.891</v>
      </c>
      <c r="F488">
        <f t="shared" si="39"/>
        <v>12.640656286508365</v>
      </c>
      <c r="G488">
        <v>13442</v>
      </c>
      <c r="H488" s="16">
        <f t="shared" si="35"/>
        <v>974651.0064765514</v>
      </c>
      <c r="I488" s="17">
        <f t="shared" si="36"/>
        <v>0.003537216760537838</v>
      </c>
      <c r="J488" s="18">
        <f t="shared" si="37"/>
        <v>282.70814815656047</v>
      </c>
      <c r="K488" s="18">
        <f t="shared" si="38"/>
        <v>9.558148156560492</v>
      </c>
      <c r="L488">
        <v>0</v>
      </c>
      <c r="M488">
        <v>19782</v>
      </c>
      <c r="N488">
        <v>29525</v>
      </c>
      <c r="O488">
        <v>5719</v>
      </c>
      <c r="P488">
        <v>4040</v>
      </c>
    </row>
    <row r="489" spans="2:16" ht="13.5" thickBot="1">
      <c r="B489">
        <v>485</v>
      </c>
      <c r="C489" s="1">
        <v>38525</v>
      </c>
      <c r="D489" s="2">
        <v>0.4527777777777778</v>
      </c>
      <c r="E489">
        <v>1850.453</v>
      </c>
      <c r="F489">
        <f t="shared" si="39"/>
        <v>12.630741622941583</v>
      </c>
      <c r="G489">
        <v>13436</v>
      </c>
      <c r="H489" s="16">
        <f t="shared" si="35"/>
        <v>975198.0788861746</v>
      </c>
      <c r="I489" s="17">
        <f t="shared" si="36"/>
        <v>0.003537355659372737</v>
      </c>
      <c r="J489" s="18">
        <f t="shared" si="37"/>
        <v>282.69704725629015</v>
      </c>
      <c r="K489" s="18">
        <f t="shared" si="38"/>
        <v>9.54704725629017</v>
      </c>
      <c r="L489">
        <v>0</v>
      </c>
      <c r="M489">
        <v>19773</v>
      </c>
      <c r="N489">
        <v>29525</v>
      </c>
      <c r="O489">
        <v>6851</v>
      </c>
      <c r="P489">
        <v>4021</v>
      </c>
    </row>
    <row r="490" spans="2:16" ht="13.5" thickBot="1">
      <c r="B490">
        <v>486</v>
      </c>
      <c r="C490" s="1">
        <v>38525</v>
      </c>
      <c r="D490" s="2">
        <v>0.4528935185185185</v>
      </c>
      <c r="E490">
        <v>1846.734</v>
      </c>
      <c r="F490">
        <f t="shared" si="39"/>
        <v>12.605100013897864</v>
      </c>
      <c r="G490">
        <v>13438</v>
      </c>
      <c r="H490" s="16">
        <f t="shared" si="35"/>
        <v>975015.6671906858</v>
      </c>
      <c r="I490" s="17">
        <f t="shared" si="36"/>
        <v>0.0035373093544688594</v>
      </c>
      <c r="J490" s="18">
        <f t="shared" si="37"/>
        <v>282.70074788246893</v>
      </c>
      <c r="K490" s="18">
        <f t="shared" si="38"/>
        <v>9.550747882468954</v>
      </c>
      <c r="L490">
        <v>0</v>
      </c>
      <c r="M490">
        <v>19767</v>
      </c>
      <c r="N490">
        <v>29525</v>
      </c>
      <c r="O490">
        <v>5681</v>
      </c>
      <c r="P490">
        <v>4045</v>
      </c>
    </row>
    <row r="491" spans="2:16" ht="13.5" thickBot="1">
      <c r="B491">
        <v>487</v>
      </c>
      <c r="C491" s="1">
        <v>38525</v>
      </c>
      <c r="D491" s="2">
        <v>0.4530092592592592</v>
      </c>
      <c r="E491">
        <v>1849.219</v>
      </c>
      <c r="F491">
        <f t="shared" si="39"/>
        <v>12.622233490228503</v>
      </c>
      <c r="G491">
        <v>13453</v>
      </c>
      <c r="H491" s="16">
        <f t="shared" si="35"/>
        <v>973649.3065041413</v>
      </c>
      <c r="I491" s="17">
        <f t="shared" si="36"/>
        <v>0.0035369622362797044</v>
      </c>
      <c r="J491" s="18">
        <f t="shared" si="37"/>
        <v>282.7284921910372</v>
      </c>
      <c r="K491" s="18">
        <f t="shared" si="38"/>
        <v>9.578492191037242</v>
      </c>
      <c r="L491">
        <v>0</v>
      </c>
      <c r="M491">
        <v>19758</v>
      </c>
      <c r="N491">
        <v>29524</v>
      </c>
      <c r="O491">
        <v>6201</v>
      </c>
      <c r="P491">
        <v>4022</v>
      </c>
    </row>
    <row r="492" spans="2:16" ht="13.5" thickBot="1">
      <c r="B492">
        <v>488</v>
      </c>
      <c r="C492" s="1">
        <v>38525</v>
      </c>
      <c r="D492" s="2">
        <v>0.453125</v>
      </c>
      <c r="E492">
        <v>1846.148</v>
      </c>
      <c r="F492">
        <f t="shared" si="39"/>
        <v>12.601059685073015</v>
      </c>
      <c r="G492">
        <v>13455</v>
      </c>
      <c r="H492" s="16">
        <f t="shared" si="35"/>
        <v>973467.3550250486</v>
      </c>
      <c r="I492" s="17">
        <f t="shared" si="36"/>
        <v>0.0035369159763100435</v>
      </c>
      <c r="J492" s="18">
        <f t="shared" si="37"/>
        <v>282.73219004859413</v>
      </c>
      <c r="K492" s="18">
        <f t="shared" si="38"/>
        <v>9.582190048594157</v>
      </c>
      <c r="L492">
        <v>0</v>
      </c>
      <c r="M492">
        <v>19751</v>
      </c>
      <c r="N492">
        <v>29525</v>
      </c>
      <c r="O492">
        <v>6149</v>
      </c>
      <c r="P492">
        <v>4011</v>
      </c>
    </row>
    <row r="493" spans="2:16" ht="13.5" thickBot="1">
      <c r="B493">
        <v>489</v>
      </c>
      <c r="C493" s="1">
        <v>38525</v>
      </c>
      <c r="D493" s="2">
        <v>0.4532407407407408</v>
      </c>
      <c r="E493">
        <v>1843.98</v>
      </c>
      <c r="F493">
        <f t="shared" si="39"/>
        <v>12.586111847372885</v>
      </c>
      <c r="G493">
        <v>13439</v>
      </c>
      <c r="H493" s="16">
        <f t="shared" si="35"/>
        <v>974924.4816820815</v>
      </c>
      <c r="I493" s="17">
        <f t="shared" si="36"/>
        <v>0.0035372862040018356</v>
      </c>
      <c r="J493" s="18">
        <f t="shared" si="37"/>
        <v>282.70259807325476</v>
      </c>
      <c r="K493" s="18">
        <f t="shared" si="38"/>
        <v>9.552598073254785</v>
      </c>
      <c r="L493">
        <v>0</v>
      </c>
      <c r="M493">
        <v>19744</v>
      </c>
      <c r="N493">
        <v>29525</v>
      </c>
      <c r="O493">
        <v>6704</v>
      </c>
      <c r="P493">
        <v>4022</v>
      </c>
    </row>
    <row r="494" spans="2:16" ht="13.5" thickBot="1">
      <c r="B494">
        <v>490</v>
      </c>
      <c r="C494" s="1">
        <v>38525</v>
      </c>
      <c r="D494" s="2">
        <v>0.4533564814814815</v>
      </c>
      <c r="E494">
        <v>1841.949</v>
      </c>
      <c r="F494">
        <f t="shared" si="39"/>
        <v>12.572108591667645</v>
      </c>
      <c r="G494">
        <v>13444</v>
      </c>
      <c r="H494" s="16">
        <f t="shared" si="35"/>
        <v>974468.7574095539</v>
      </c>
      <c r="I494" s="17">
        <f t="shared" si="36"/>
        <v>0.003537170471507257</v>
      </c>
      <c r="J494" s="18">
        <f t="shared" si="37"/>
        <v>282.7118478046891</v>
      </c>
      <c r="K494" s="18">
        <f t="shared" si="38"/>
        <v>9.561847804689137</v>
      </c>
      <c r="L494">
        <v>0</v>
      </c>
      <c r="M494">
        <v>19736</v>
      </c>
      <c r="N494">
        <v>29525</v>
      </c>
      <c r="O494">
        <v>5992</v>
      </c>
      <c r="P494">
        <v>4045</v>
      </c>
    </row>
    <row r="495" spans="2:16" ht="13.5" thickBot="1">
      <c r="B495">
        <v>491</v>
      </c>
      <c r="C495" s="1">
        <v>38525</v>
      </c>
      <c r="D495" s="2">
        <v>0.4534722222222222</v>
      </c>
      <c r="E495">
        <v>1847.734</v>
      </c>
      <c r="F495">
        <f t="shared" si="39"/>
        <v>12.61199477298464</v>
      </c>
      <c r="G495">
        <v>13434</v>
      </c>
      <c r="H495" s="16">
        <f t="shared" si="35"/>
        <v>975380.5448395362</v>
      </c>
      <c r="I495" s="17">
        <f t="shared" si="36"/>
        <v>0.0035374019695711507</v>
      </c>
      <c r="J495" s="18">
        <f t="shared" si="37"/>
        <v>282.69334630387874</v>
      </c>
      <c r="K495" s="18">
        <f t="shared" si="38"/>
        <v>9.543346303878764</v>
      </c>
      <c r="L495">
        <v>0</v>
      </c>
      <c r="M495">
        <v>19729</v>
      </c>
      <c r="N495">
        <v>29526</v>
      </c>
      <c r="O495">
        <v>5654</v>
      </c>
      <c r="P495">
        <v>4040</v>
      </c>
    </row>
    <row r="496" spans="2:16" ht="13.5" thickBot="1">
      <c r="B496">
        <v>492</v>
      </c>
      <c r="C496" s="1">
        <v>38525</v>
      </c>
      <c r="D496" s="2">
        <v>0.45358796296296294</v>
      </c>
      <c r="E496">
        <v>1846.445</v>
      </c>
      <c r="F496">
        <f t="shared" si="39"/>
        <v>12.603107428521787</v>
      </c>
      <c r="G496">
        <v>13435</v>
      </c>
      <c r="H496" s="16">
        <f t="shared" si="35"/>
        <v>975289.3050791083</v>
      </c>
      <c r="I496" s="17">
        <f t="shared" si="36"/>
        <v>0.0035373788138100197</v>
      </c>
      <c r="J496" s="18">
        <f t="shared" si="37"/>
        <v>282.69519682087025</v>
      </c>
      <c r="K496" s="18">
        <f t="shared" si="38"/>
        <v>9.545196820870274</v>
      </c>
      <c r="L496">
        <v>0</v>
      </c>
      <c r="M496">
        <v>19721</v>
      </c>
      <c r="N496">
        <v>29525</v>
      </c>
      <c r="O496">
        <v>5881</v>
      </c>
      <c r="P496">
        <v>4035</v>
      </c>
    </row>
    <row r="497" spans="2:16" ht="13.5" thickBot="1">
      <c r="B497">
        <v>493</v>
      </c>
      <c r="C497" s="1">
        <v>38525</v>
      </c>
      <c r="D497" s="2">
        <v>0.4537037037037037</v>
      </c>
      <c r="E497">
        <v>1850.496</v>
      </c>
      <c r="F497">
        <f t="shared" si="39"/>
        <v>12.631038097582314</v>
      </c>
      <c r="G497">
        <v>13441</v>
      </c>
      <c r="H497" s="16">
        <f t="shared" si="35"/>
        <v>974742.1513280362</v>
      </c>
      <c r="I497" s="17">
        <f t="shared" si="36"/>
        <v>0.0035372399070365394</v>
      </c>
      <c r="J497" s="18">
        <f t="shared" si="37"/>
        <v>282.70629821028706</v>
      </c>
      <c r="K497" s="18">
        <f t="shared" si="38"/>
        <v>9.556298210287082</v>
      </c>
      <c r="L497">
        <v>0</v>
      </c>
      <c r="M497">
        <v>19714</v>
      </c>
      <c r="N497">
        <v>29525</v>
      </c>
      <c r="O497">
        <v>6457</v>
      </c>
      <c r="P497">
        <v>4050</v>
      </c>
    </row>
    <row r="498" spans="2:16" ht="13.5" thickBot="1">
      <c r="B498">
        <v>494</v>
      </c>
      <c r="C498" s="1">
        <v>38525</v>
      </c>
      <c r="D498" s="2">
        <v>0.4538194444444445</v>
      </c>
      <c r="E498">
        <v>1866.363</v>
      </c>
      <c r="F498">
        <f t="shared" si="39"/>
        <v>12.740437240012179</v>
      </c>
      <c r="G498">
        <v>13445</v>
      </c>
      <c r="H498" s="16">
        <f t="shared" si="35"/>
        <v>974377.6531880025</v>
      </c>
      <c r="I498" s="17">
        <f t="shared" si="36"/>
        <v>0.0035371473289749476</v>
      </c>
      <c r="J498" s="18">
        <f t="shared" si="37"/>
        <v>282.7136975065713</v>
      </c>
      <c r="K498" s="18">
        <f t="shared" si="38"/>
        <v>9.563697506571316</v>
      </c>
      <c r="L498">
        <v>0</v>
      </c>
      <c r="M498">
        <v>19706</v>
      </c>
      <c r="N498">
        <v>29525</v>
      </c>
      <c r="O498">
        <v>5799</v>
      </c>
      <c r="P498">
        <v>4060</v>
      </c>
    </row>
    <row r="499" spans="2:16" ht="13.5" thickBot="1">
      <c r="B499">
        <v>495</v>
      </c>
      <c r="C499" s="1">
        <v>38525</v>
      </c>
      <c r="D499" s="2">
        <v>0.45393518518518516</v>
      </c>
      <c r="E499">
        <v>1861.953</v>
      </c>
      <c r="F499">
        <f t="shared" si="39"/>
        <v>12.710031352439499</v>
      </c>
      <c r="G499">
        <v>13452</v>
      </c>
      <c r="H499" s="16">
        <f t="shared" si="35"/>
        <v>973740.302511927</v>
      </c>
      <c r="I499" s="17">
        <f t="shared" si="36"/>
        <v>0.0035369853682444075</v>
      </c>
      <c r="J499" s="18">
        <f t="shared" si="37"/>
        <v>282.72664314027196</v>
      </c>
      <c r="K499" s="18">
        <f t="shared" si="38"/>
        <v>9.576643140271983</v>
      </c>
      <c r="L499">
        <v>0</v>
      </c>
      <c r="M499">
        <v>19700</v>
      </c>
      <c r="N499">
        <v>29525</v>
      </c>
      <c r="O499">
        <v>5716</v>
      </c>
      <c r="P499">
        <v>4044</v>
      </c>
    </row>
    <row r="500" spans="2:16" ht="13.5" thickBot="1">
      <c r="B500">
        <v>496</v>
      </c>
      <c r="C500" s="1">
        <v>38525</v>
      </c>
      <c r="D500" s="2">
        <v>0.45405092592592594</v>
      </c>
      <c r="E500">
        <v>1861.445</v>
      </c>
      <c r="F500">
        <f t="shared" si="39"/>
        <v>12.706528814823416</v>
      </c>
      <c r="G500">
        <v>13440</v>
      </c>
      <c r="H500" s="16">
        <f t="shared" si="35"/>
        <v>974833.3097288724</v>
      </c>
      <c r="I500" s="17">
        <f t="shared" si="36"/>
        <v>0.0035372630548578</v>
      </c>
      <c r="J500" s="18">
        <f t="shared" si="37"/>
        <v>282.70444818252304</v>
      </c>
      <c r="K500" s="18">
        <f t="shared" si="38"/>
        <v>9.55444818252306</v>
      </c>
      <c r="L500">
        <v>0</v>
      </c>
      <c r="M500">
        <v>19692</v>
      </c>
      <c r="N500">
        <v>29525</v>
      </c>
      <c r="O500">
        <v>5236</v>
      </c>
      <c r="P500">
        <v>4042</v>
      </c>
    </row>
    <row r="501" spans="2:16" ht="13.5" thickBot="1">
      <c r="B501">
        <v>497</v>
      </c>
      <c r="C501" s="1">
        <v>38525</v>
      </c>
      <c r="D501" s="2">
        <v>0.45416666666666666</v>
      </c>
      <c r="E501">
        <v>1841.84</v>
      </c>
      <c r="F501">
        <f t="shared" si="39"/>
        <v>12.571357062927186</v>
      </c>
      <c r="G501">
        <v>13442</v>
      </c>
      <c r="H501" s="16">
        <f t="shared" si="35"/>
        <v>974651.0064765514</v>
      </c>
      <c r="I501" s="17">
        <f t="shared" si="36"/>
        <v>0.003537216760537838</v>
      </c>
      <c r="J501" s="18">
        <f t="shared" si="37"/>
        <v>282.70814815656047</v>
      </c>
      <c r="K501" s="18">
        <f t="shared" si="38"/>
        <v>9.558148156560492</v>
      </c>
      <c r="L501">
        <v>0</v>
      </c>
      <c r="M501">
        <v>19685</v>
      </c>
      <c r="N501">
        <v>29525</v>
      </c>
      <c r="O501">
        <v>4917</v>
      </c>
      <c r="P501">
        <v>4042</v>
      </c>
    </row>
    <row r="502" spans="2:16" ht="13.5" thickBot="1">
      <c r="B502">
        <v>498</v>
      </c>
      <c r="C502" s="1">
        <v>38525</v>
      </c>
      <c r="D502" s="2">
        <v>0.45428240740740744</v>
      </c>
      <c r="E502">
        <v>1843.961</v>
      </c>
      <c r="F502">
        <f t="shared" si="39"/>
        <v>12.585980846950237</v>
      </c>
      <c r="G502">
        <v>13437</v>
      </c>
      <c r="H502" s="16">
        <f t="shared" si="35"/>
        <v>975106.8662577086</v>
      </c>
      <c r="I502" s="17">
        <f t="shared" si="36"/>
        <v>0.003537332506259089</v>
      </c>
      <c r="J502" s="18">
        <f t="shared" si="37"/>
        <v>282.69889761015185</v>
      </c>
      <c r="K502" s="18">
        <f t="shared" si="38"/>
        <v>9.548897610151869</v>
      </c>
      <c r="L502">
        <v>0</v>
      </c>
      <c r="M502">
        <v>19678</v>
      </c>
      <c r="N502">
        <v>29525</v>
      </c>
      <c r="O502">
        <v>5698</v>
      </c>
      <c r="P502">
        <v>4043</v>
      </c>
    </row>
    <row r="503" spans="2:16" ht="13.5" thickBot="1">
      <c r="B503">
        <v>499</v>
      </c>
      <c r="C503" s="1">
        <v>38525</v>
      </c>
      <c r="D503" s="2">
        <v>0.4543981481481481</v>
      </c>
      <c r="E503">
        <v>1843.41</v>
      </c>
      <c r="F503">
        <f t="shared" si="39"/>
        <v>12.582181834693424</v>
      </c>
      <c r="G503">
        <v>13433</v>
      </c>
      <c r="H503" s="16">
        <f t="shared" si="35"/>
        <v>975471.798170485</v>
      </c>
      <c r="I503" s="17">
        <f t="shared" si="36"/>
        <v>0.0035374251266563463</v>
      </c>
      <c r="J503" s="18">
        <f t="shared" si="37"/>
        <v>282.69149570530203</v>
      </c>
      <c r="K503" s="18">
        <f t="shared" si="38"/>
        <v>9.541495705302054</v>
      </c>
      <c r="L503">
        <v>0</v>
      </c>
      <c r="M503">
        <v>19671</v>
      </c>
      <c r="N503">
        <v>29525</v>
      </c>
      <c r="O503">
        <v>6737</v>
      </c>
      <c r="P503">
        <v>4051</v>
      </c>
    </row>
    <row r="504" spans="2:16" ht="13.5" thickBot="1">
      <c r="B504">
        <v>500</v>
      </c>
      <c r="C504" s="1">
        <v>38525</v>
      </c>
      <c r="D504" s="2">
        <v>0.4545138888888889</v>
      </c>
      <c r="E504">
        <v>1849.332</v>
      </c>
      <c r="F504">
        <f t="shared" si="39"/>
        <v>12.623012598005309</v>
      </c>
      <c r="G504">
        <v>13434</v>
      </c>
      <c r="H504" s="16">
        <f t="shared" si="35"/>
        <v>975380.5448395362</v>
      </c>
      <c r="I504" s="17">
        <f t="shared" si="36"/>
        <v>0.0035374019695711507</v>
      </c>
      <c r="J504" s="18">
        <f t="shared" si="37"/>
        <v>282.69334630387874</v>
      </c>
      <c r="K504" s="18">
        <f t="shared" si="38"/>
        <v>9.543346303878764</v>
      </c>
      <c r="L504">
        <v>0</v>
      </c>
      <c r="M504">
        <v>19664</v>
      </c>
      <c r="N504">
        <v>29525</v>
      </c>
      <c r="O504">
        <v>7942</v>
      </c>
      <c r="P504">
        <v>4044</v>
      </c>
    </row>
    <row r="505" spans="2:16" ht="13.5" thickBot="1">
      <c r="B505">
        <v>501</v>
      </c>
      <c r="C505" s="1">
        <v>38525</v>
      </c>
      <c r="D505" s="2">
        <v>0.45462962962962966</v>
      </c>
      <c r="E505">
        <v>1850.797</v>
      </c>
      <c r="F505">
        <f t="shared" si="39"/>
        <v>12.633113420067433</v>
      </c>
      <c r="G505">
        <v>13451</v>
      </c>
      <c r="H505" s="16">
        <f t="shared" si="35"/>
        <v>973831.3120358861</v>
      </c>
      <c r="I505" s="17">
        <f t="shared" si="36"/>
        <v>0.003537008501529311</v>
      </c>
      <c r="J505" s="18">
        <f t="shared" si="37"/>
        <v>282.7247940081642</v>
      </c>
      <c r="K505" s="18">
        <f t="shared" si="38"/>
        <v>9.574794008164247</v>
      </c>
      <c r="L505">
        <v>0</v>
      </c>
      <c r="M505">
        <v>19657</v>
      </c>
      <c r="N505">
        <v>29525</v>
      </c>
      <c r="O505">
        <v>6834</v>
      </c>
      <c r="P505">
        <v>4068</v>
      </c>
    </row>
    <row r="506" spans="2:16" ht="13.5" thickBot="1">
      <c r="B506">
        <v>502</v>
      </c>
      <c r="C506" s="1">
        <v>38525</v>
      </c>
      <c r="D506" s="2">
        <v>0.4547453703703704</v>
      </c>
      <c r="E506">
        <v>1835.691</v>
      </c>
      <c r="F506">
        <f t="shared" si="39"/>
        <v>12.528961189302604</v>
      </c>
      <c r="G506">
        <v>13443</v>
      </c>
      <c r="H506" s="16">
        <f t="shared" si="35"/>
        <v>974559.8751713971</v>
      </c>
      <c r="I506" s="17">
        <f t="shared" si="36"/>
        <v>0.0035371936153614824</v>
      </c>
      <c r="J506" s="18">
        <f t="shared" si="37"/>
        <v>282.7099980213566</v>
      </c>
      <c r="K506" s="18">
        <f t="shared" si="38"/>
        <v>9.559998021356648</v>
      </c>
      <c r="L506">
        <v>0</v>
      </c>
      <c r="M506">
        <v>19649</v>
      </c>
      <c r="N506">
        <v>29525</v>
      </c>
      <c r="O506">
        <v>7372</v>
      </c>
      <c r="P506">
        <v>4081</v>
      </c>
    </row>
    <row r="507" spans="2:16" ht="13.5" thickBot="1">
      <c r="B507">
        <v>503</v>
      </c>
      <c r="C507" s="1">
        <v>38525</v>
      </c>
      <c r="D507" s="2">
        <v>0.4548611111111111</v>
      </c>
      <c r="E507">
        <v>1830.789</v>
      </c>
      <c r="F507">
        <f t="shared" si="39"/>
        <v>12.495163080259232</v>
      </c>
      <c r="G507">
        <v>13441</v>
      </c>
      <c r="H507" s="16">
        <f t="shared" si="35"/>
        <v>974742.1513280362</v>
      </c>
      <c r="I507" s="17">
        <f t="shared" si="36"/>
        <v>0.0035372399070365394</v>
      </c>
      <c r="J507" s="18">
        <f t="shared" si="37"/>
        <v>282.70629821028706</v>
      </c>
      <c r="K507" s="18">
        <f t="shared" si="38"/>
        <v>9.556298210287082</v>
      </c>
      <c r="L507">
        <v>0</v>
      </c>
      <c r="M507">
        <v>19643</v>
      </c>
      <c r="N507">
        <v>29525</v>
      </c>
      <c r="O507">
        <v>5182</v>
      </c>
      <c r="P507">
        <v>4071</v>
      </c>
    </row>
    <row r="508" spans="2:16" ht="13.5" thickBot="1">
      <c r="B508">
        <v>504</v>
      </c>
      <c r="C508" s="1">
        <v>38525</v>
      </c>
      <c r="D508" s="2">
        <v>0.4549768518518518</v>
      </c>
      <c r="E508">
        <v>1832.645</v>
      </c>
      <c r="F508">
        <f t="shared" si="39"/>
        <v>12.507959753124286</v>
      </c>
      <c r="G508">
        <v>13439</v>
      </c>
      <c r="H508" s="16">
        <f t="shared" si="35"/>
        <v>974924.4816820815</v>
      </c>
      <c r="I508" s="17">
        <f t="shared" si="36"/>
        <v>0.0035372862040018356</v>
      </c>
      <c r="J508" s="18">
        <f t="shared" si="37"/>
        <v>282.70259807325476</v>
      </c>
      <c r="K508" s="18">
        <f t="shared" si="38"/>
        <v>9.552598073254785</v>
      </c>
      <c r="L508">
        <v>0</v>
      </c>
      <c r="M508">
        <v>19635</v>
      </c>
      <c r="N508">
        <v>29525</v>
      </c>
      <c r="O508">
        <v>4951</v>
      </c>
      <c r="P508">
        <v>4062</v>
      </c>
    </row>
    <row r="509" spans="2:16" ht="13.5" thickBot="1">
      <c r="B509">
        <v>505</v>
      </c>
      <c r="C509" s="1">
        <v>38525</v>
      </c>
      <c r="D509" s="2">
        <v>0.4550925925925926</v>
      </c>
      <c r="E509">
        <v>1831.309</v>
      </c>
      <c r="F509">
        <f t="shared" si="39"/>
        <v>12.498748354984354</v>
      </c>
      <c r="G509">
        <v>13435</v>
      </c>
      <c r="H509" s="16">
        <f t="shared" si="35"/>
        <v>975289.3050791083</v>
      </c>
      <c r="I509" s="17">
        <f t="shared" si="36"/>
        <v>0.0035373788138100197</v>
      </c>
      <c r="J509" s="18">
        <f t="shared" si="37"/>
        <v>282.69519682087025</v>
      </c>
      <c r="K509" s="18">
        <f t="shared" si="38"/>
        <v>9.545196820870274</v>
      </c>
      <c r="L509">
        <v>0</v>
      </c>
      <c r="M509">
        <v>19629</v>
      </c>
      <c r="N509">
        <v>29525</v>
      </c>
      <c r="O509">
        <v>7590</v>
      </c>
      <c r="P509">
        <v>4054</v>
      </c>
    </row>
    <row r="510" spans="2:16" ht="13.5" thickBot="1">
      <c r="B510">
        <v>506</v>
      </c>
      <c r="C510" s="1">
        <v>38525</v>
      </c>
      <c r="D510" s="2">
        <v>0.4552083333333334</v>
      </c>
      <c r="E510">
        <v>1831.055</v>
      </c>
      <c r="F510">
        <f t="shared" si="39"/>
        <v>12.496997086176314</v>
      </c>
      <c r="G510">
        <v>13438</v>
      </c>
      <c r="H510" s="16">
        <f t="shared" si="35"/>
        <v>975015.6671906858</v>
      </c>
      <c r="I510" s="17">
        <f t="shared" si="36"/>
        <v>0.0035373093544688594</v>
      </c>
      <c r="J510" s="18">
        <f t="shared" si="37"/>
        <v>282.70074788246893</v>
      </c>
      <c r="K510" s="18">
        <f t="shared" si="38"/>
        <v>9.550747882468954</v>
      </c>
      <c r="L510">
        <v>0</v>
      </c>
      <c r="M510">
        <v>19622</v>
      </c>
      <c r="N510">
        <v>29526</v>
      </c>
      <c r="O510">
        <v>6672</v>
      </c>
      <c r="P510">
        <v>4049</v>
      </c>
    </row>
    <row r="511" spans="2:16" ht="13.5" thickBot="1">
      <c r="B511">
        <v>507</v>
      </c>
      <c r="C511" s="1">
        <v>38525</v>
      </c>
      <c r="D511" s="2">
        <v>0.45532407407407405</v>
      </c>
      <c r="E511">
        <v>1830.98</v>
      </c>
      <c r="F511">
        <f t="shared" si="39"/>
        <v>12.496479979244805</v>
      </c>
      <c r="G511">
        <v>13450</v>
      </c>
      <c r="H511" s="16">
        <f t="shared" si="35"/>
        <v>973922.3350790306</v>
      </c>
      <c r="I511" s="17">
        <f t="shared" si="36"/>
        <v>0.0035370316361346297</v>
      </c>
      <c r="J511" s="18">
        <f t="shared" si="37"/>
        <v>282.7229447947005</v>
      </c>
      <c r="K511" s="18">
        <f t="shared" si="38"/>
        <v>9.572944794700504</v>
      </c>
      <c r="L511">
        <v>0</v>
      </c>
      <c r="M511">
        <v>19615</v>
      </c>
      <c r="N511">
        <v>29525</v>
      </c>
      <c r="O511">
        <v>5986</v>
      </c>
      <c r="P511">
        <v>4043</v>
      </c>
    </row>
    <row r="512" spans="2:16" ht="13.5" thickBot="1">
      <c r="B512">
        <v>508</v>
      </c>
      <c r="C512" s="1">
        <v>38525</v>
      </c>
      <c r="D512" s="2">
        <v>0.4554398148148148</v>
      </c>
      <c r="E512">
        <v>1831.469</v>
      </c>
      <c r="F512">
        <f t="shared" si="39"/>
        <v>12.49985151643824</v>
      </c>
      <c r="G512">
        <v>13443</v>
      </c>
      <c r="H512" s="16">
        <f t="shared" si="35"/>
        <v>974559.8751713971</v>
      </c>
      <c r="I512" s="17">
        <f t="shared" si="36"/>
        <v>0.0035371936153614824</v>
      </c>
      <c r="J512" s="18">
        <f t="shared" si="37"/>
        <v>282.7099980213566</v>
      </c>
      <c r="K512" s="18">
        <f t="shared" si="38"/>
        <v>9.559998021356648</v>
      </c>
      <c r="L512">
        <v>0</v>
      </c>
      <c r="M512">
        <v>19610</v>
      </c>
      <c r="N512">
        <v>29525</v>
      </c>
      <c r="O512">
        <v>4893</v>
      </c>
      <c r="P512">
        <v>4014</v>
      </c>
    </row>
    <row r="513" spans="2:16" ht="13.5" thickBot="1">
      <c r="B513">
        <v>509</v>
      </c>
      <c r="C513" s="1">
        <v>38525</v>
      </c>
      <c r="D513" s="2">
        <v>0.45555555555555555</v>
      </c>
      <c r="E513">
        <v>1826.805</v>
      </c>
      <c r="F513">
        <f t="shared" si="39"/>
        <v>12.46769436005752</v>
      </c>
      <c r="G513">
        <v>13438</v>
      </c>
      <c r="H513" s="16">
        <f t="shared" si="35"/>
        <v>975015.6671906858</v>
      </c>
      <c r="I513" s="17">
        <f t="shared" si="36"/>
        <v>0.0035373093544688594</v>
      </c>
      <c r="J513" s="18">
        <f t="shared" si="37"/>
        <v>282.70074788246893</v>
      </c>
      <c r="K513" s="18">
        <f t="shared" si="38"/>
        <v>9.550747882468954</v>
      </c>
      <c r="L513">
        <v>0</v>
      </c>
      <c r="M513">
        <v>19602</v>
      </c>
      <c r="N513">
        <v>29525</v>
      </c>
      <c r="O513">
        <v>5690</v>
      </c>
      <c r="P513">
        <v>4032</v>
      </c>
    </row>
    <row r="514" spans="2:16" ht="13.5" thickBot="1">
      <c r="B514">
        <v>510</v>
      </c>
      <c r="C514" s="1">
        <v>38525</v>
      </c>
      <c r="D514" s="2">
        <v>0.4556712962962963</v>
      </c>
      <c r="E514">
        <v>1821.066</v>
      </c>
      <c r="F514">
        <f t="shared" si="39"/>
        <v>12.428125337658516</v>
      </c>
      <c r="G514">
        <v>13436</v>
      </c>
      <c r="H514" s="16">
        <f t="shared" si="35"/>
        <v>975198.0788861746</v>
      </c>
      <c r="I514" s="17">
        <f t="shared" si="36"/>
        <v>0.003537355659372737</v>
      </c>
      <c r="J514" s="18">
        <f t="shared" si="37"/>
        <v>282.69704725629015</v>
      </c>
      <c r="K514" s="18">
        <f t="shared" si="38"/>
        <v>9.54704725629017</v>
      </c>
      <c r="L514">
        <v>0</v>
      </c>
      <c r="M514">
        <v>19595</v>
      </c>
      <c r="N514">
        <v>29525</v>
      </c>
      <c r="O514">
        <v>7201</v>
      </c>
      <c r="P514">
        <v>4033</v>
      </c>
    </row>
    <row r="515" spans="2:16" ht="13.5" thickBot="1">
      <c r="B515">
        <v>511</v>
      </c>
      <c r="C515" s="1">
        <v>38525</v>
      </c>
      <c r="D515" s="2">
        <v>0.455787037037037</v>
      </c>
      <c r="E515">
        <v>1805.867</v>
      </c>
      <c r="F515">
        <f t="shared" si="39"/>
        <v>12.323331894298615</v>
      </c>
      <c r="G515">
        <v>13441</v>
      </c>
      <c r="H515" s="16">
        <f t="shared" si="35"/>
        <v>974742.1513280362</v>
      </c>
      <c r="I515" s="17">
        <f t="shared" si="36"/>
        <v>0.0035372399070365394</v>
      </c>
      <c r="J515" s="18">
        <f t="shared" si="37"/>
        <v>282.70629821028706</v>
      </c>
      <c r="K515" s="18">
        <f t="shared" si="38"/>
        <v>9.556298210287082</v>
      </c>
      <c r="L515">
        <v>0</v>
      </c>
      <c r="M515">
        <v>19588</v>
      </c>
      <c r="N515">
        <v>29525</v>
      </c>
      <c r="O515">
        <v>7225</v>
      </c>
      <c r="P515">
        <v>4041</v>
      </c>
    </row>
    <row r="516" spans="2:16" ht="13.5" thickBot="1">
      <c r="B516">
        <v>512</v>
      </c>
      <c r="C516" s="1">
        <v>38525</v>
      </c>
      <c r="D516" s="2">
        <v>0.45590277777777777</v>
      </c>
      <c r="E516">
        <v>1781.449</v>
      </c>
      <c r="F516">
        <f t="shared" si="39"/>
        <v>12.154975666917736</v>
      </c>
      <c r="G516">
        <v>13442</v>
      </c>
      <c r="H516" s="16">
        <f t="shared" si="35"/>
        <v>974651.0064765514</v>
      </c>
      <c r="I516" s="17">
        <f t="shared" si="36"/>
        <v>0.003537216760537838</v>
      </c>
      <c r="J516" s="18">
        <f t="shared" si="37"/>
        <v>282.70814815656047</v>
      </c>
      <c r="K516" s="18">
        <f t="shared" si="38"/>
        <v>9.558148156560492</v>
      </c>
      <c r="L516">
        <v>0</v>
      </c>
      <c r="M516">
        <v>19583</v>
      </c>
      <c r="N516">
        <v>29526</v>
      </c>
      <c r="O516">
        <v>5303</v>
      </c>
      <c r="P516">
        <v>4047</v>
      </c>
    </row>
    <row r="517" spans="2:16" ht="13.5" thickBot="1">
      <c r="B517">
        <v>513</v>
      </c>
      <c r="C517" s="1">
        <v>38525</v>
      </c>
      <c r="D517" s="2">
        <v>0.45601851851851855</v>
      </c>
      <c r="E517">
        <v>1778.695</v>
      </c>
      <c r="F517">
        <f t="shared" si="39"/>
        <v>12.135987500392755</v>
      </c>
      <c r="G517">
        <v>13434</v>
      </c>
      <c r="H517" s="16">
        <f aca="true" t="shared" si="40" ref="H517:H580">T$6*(T$8-G517)/(T$7-(T$8-G517))</f>
        <v>975380.5448395362</v>
      </c>
      <c r="I517" s="17">
        <f aca="true" t="shared" si="41" ref="I517:I580">T$17+T$18*(LN(H517))+T$19*(LN(H517))^3</f>
        <v>0.0035374019695711507</v>
      </c>
      <c r="J517" s="18">
        <f aca="true" t="shared" si="42" ref="J517:J580">1/I517</f>
        <v>282.69334630387874</v>
      </c>
      <c r="K517" s="18">
        <f aca="true" t="shared" si="43" ref="K517:K580">J517-273.15</f>
        <v>9.543346303878764</v>
      </c>
      <c r="L517">
        <v>0</v>
      </c>
      <c r="M517">
        <v>19575</v>
      </c>
      <c r="N517">
        <v>29525</v>
      </c>
      <c r="O517">
        <v>5709</v>
      </c>
      <c r="P517">
        <v>4036</v>
      </c>
    </row>
    <row r="518" spans="2:16" ht="13.5" thickBot="1">
      <c r="B518">
        <v>514</v>
      </c>
      <c r="C518" s="1">
        <v>38525</v>
      </c>
      <c r="D518" s="2">
        <v>0.45613425925925927</v>
      </c>
      <c r="E518">
        <v>1784.77</v>
      </c>
      <c r="F518">
        <f aca="true" t="shared" si="44" ref="F518:F581">(E518-E$4)/145.0377</f>
        <v>12.177873161844916</v>
      </c>
      <c r="G518">
        <v>13436</v>
      </c>
      <c r="H518" s="16">
        <f t="shared" si="40"/>
        <v>975198.0788861746</v>
      </c>
      <c r="I518" s="17">
        <f t="shared" si="41"/>
        <v>0.003537355659372737</v>
      </c>
      <c r="J518" s="18">
        <f t="shared" si="42"/>
        <v>282.69704725629015</v>
      </c>
      <c r="K518" s="18">
        <f t="shared" si="43"/>
        <v>9.54704725629017</v>
      </c>
      <c r="L518">
        <v>0</v>
      </c>
      <c r="M518">
        <v>19569</v>
      </c>
      <c r="N518">
        <v>29525</v>
      </c>
      <c r="O518">
        <v>6555</v>
      </c>
      <c r="P518">
        <v>4074</v>
      </c>
    </row>
    <row r="519" spans="2:16" ht="13.5" thickBot="1">
      <c r="B519">
        <v>515</v>
      </c>
      <c r="C519" s="1">
        <v>38525</v>
      </c>
      <c r="D519" s="2">
        <v>0.45625</v>
      </c>
      <c r="E519">
        <v>1793.043</v>
      </c>
      <c r="F519">
        <f t="shared" si="44"/>
        <v>12.234913503769809</v>
      </c>
      <c r="G519">
        <v>13437</v>
      </c>
      <c r="H519" s="16">
        <f t="shared" si="40"/>
        <v>975106.8662577086</v>
      </c>
      <c r="I519" s="17">
        <f t="shared" si="41"/>
        <v>0.003537332506259089</v>
      </c>
      <c r="J519" s="18">
        <f t="shared" si="42"/>
        <v>282.69889761015185</v>
      </c>
      <c r="K519" s="18">
        <f t="shared" si="43"/>
        <v>9.548897610151869</v>
      </c>
      <c r="L519">
        <v>0</v>
      </c>
      <c r="M519">
        <v>19562</v>
      </c>
      <c r="N519">
        <v>29525</v>
      </c>
      <c r="O519">
        <v>7268</v>
      </c>
      <c r="P519">
        <v>4064</v>
      </c>
    </row>
    <row r="520" spans="2:16" ht="13.5" thickBot="1">
      <c r="B520">
        <v>516</v>
      </c>
      <c r="C520" s="1">
        <v>38525</v>
      </c>
      <c r="D520" s="2">
        <v>0.4563657407407407</v>
      </c>
      <c r="E520">
        <v>1798.125</v>
      </c>
      <c r="F520">
        <f t="shared" si="44"/>
        <v>12.2699526694488</v>
      </c>
      <c r="G520">
        <v>13441</v>
      </c>
      <c r="H520" s="16">
        <f t="shared" si="40"/>
        <v>974742.1513280362</v>
      </c>
      <c r="I520" s="17">
        <f t="shared" si="41"/>
        <v>0.0035372399070365394</v>
      </c>
      <c r="J520" s="18">
        <f t="shared" si="42"/>
        <v>282.70629821028706</v>
      </c>
      <c r="K520" s="18">
        <f t="shared" si="43"/>
        <v>9.556298210287082</v>
      </c>
      <c r="L520">
        <v>0</v>
      </c>
      <c r="M520">
        <v>19556</v>
      </c>
      <c r="N520">
        <v>29525</v>
      </c>
      <c r="O520">
        <v>7537</v>
      </c>
      <c r="P520">
        <v>4084</v>
      </c>
    </row>
    <row r="521" spans="2:16" ht="13.5" thickBot="1">
      <c r="B521">
        <v>517</v>
      </c>
      <c r="C521" s="1">
        <v>38525</v>
      </c>
      <c r="D521" s="2">
        <v>0.4564814814814815</v>
      </c>
      <c r="E521">
        <v>1806.738</v>
      </c>
      <c r="F521">
        <f t="shared" si="44"/>
        <v>12.329337229463198</v>
      </c>
      <c r="G521">
        <v>13451</v>
      </c>
      <c r="H521" s="16">
        <f t="shared" si="40"/>
        <v>973831.3120358861</v>
      </c>
      <c r="I521" s="17">
        <f t="shared" si="41"/>
        <v>0.003537008501529311</v>
      </c>
      <c r="J521" s="18">
        <f t="shared" si="42"/>
        <v>282.7247940081642</v>
      </c>
      <c r="K521" s="18">
        <f t="shared" si="43"/>
        <v>9.574794008164247</v>
      </c>
      <c r="L521">
        <v>0</v>
      </c>
      <c r="M521">
        <v>19550</v>
      </c>
      <c r="N521">
        <v>29525</v>
      </c>
      <c r="O521">
        <v>5911</v>
      </c>
      <c r="P521">
        <v>4066</v>
      </c>
    </row>
    <row r="522" spans="2:16" ht="13.5" thickBot="1">
      <c r="B522">
        <v>518</v>
      </c>
      <c r="C522" s="1">
        <v>38525</v>
      </c>
      <c r="D522" s="2">
        <v>0.45659722222222227</v>
      </c>
      <c r="E522">
        <v>1812.492</v>
      </c>
      <c r="F522">
        <f t="shared" si="44"/>
        <v>12.369009673248502</v>
      </c>
      <c r="G522">
        <v>13438</v>
      </c>
      <c r="H522" s="16">
        <f t="shared" si="40"/>
        <v>975015.6671906858</v>
      </c>
      <c r="I522" s="17">
        <f t="shared" si="41"/>
        <v>0.0035373093544688594</v>
      </c>
      <c r="J522" s="18">
        <f t="shared" si="42"/>
        <v>282.70074788246893</v>
      </c>
      <c r="K522" s="18">
        <f t="shared" si="43"/>
        <v>9.550747882468954</v>
      </c>
      <c r="L522">
        <v>0</v>
      </c>
      <c r="M522">
        <v>19544</v>
      </c>
      <c r="N522">
        <v>29524</v>
      </c>
      <c r="O522">
        <v>5798</v>
      </c>
      <c r="P522">
        <v>4077</v>
      </c>
    </row>
    <row r="523" spans="2:16" ht="13.5" thickBot="1">
      <c r="B523">
        <v>519</v>
      </c>
      <c r="C523" s="1">
        <v>38525</v>
      </c>
      <c r="D523" s="2">
        <v>0.45671296296296293</v>
      </c>
      <c r="E523">
        <v>1821.27</v>
      </c>
      <c r="F523">
        <f t="shared" si="44"/>
        <v>12.429531868512218</v>
      </c>
      <c r="G523">
        <v>13434</v>
      </c>
      <c r="H523" s="16">
        <f t="shared" si="40"/>
        <v>975380.5448395362</v>
      </c>
      <c r="I523" s="17">
        <f t="shared" si="41"/>
        <v>0.0035374019695711507</v>
      </c>
      <c r="J523" s="18">
        <f t="shared" si="42"/>
        <v>282.69334630387874</v>
      </c>
      <c r="K523" s="18">
        <f t="shared" si="43"/>
        <v>9.543346303878764</v>
      </c>
      <c r="L523">
        <v>0</v>
      </c>
      <c r="M523">
        <v>19537</v>
      </c>
      <c r="N523">
        <v>29526</v>
      </c>
      <c r="O523">
        <v>6718</v>
      </c>
      <c r="P523">
        <v>4073</v>
      </c>
    </row>
    <row r="524" spans="2:16" ht="13.5" thickBot="1">
      <c r="B524">
        <v>520</v>
      </c>
      <c r="C524" s="1">
        <v>38525</v>
      </c>
      <c r="D524" s="2">
        <v>0.4568287037037037</v>
      </c>
      <c r="E524">
        <v>1828.297</v>
      </c>
      <c r="F524">
        <f t="shared" si="44"/>
        <v>12.477981340614988</v>
      </c>
      <c r="G524">
        <v>13433</v>
      </c>
      <c r="H524" s="16">
        <f t="shared" si="40"/>
        <v>975471.798170485</v>
      </c>
      <c r="I524" s="17">
        <f t="shared" si="41"/>
        <v>0.0035374251266563463</v>
      </c>
      <c r="J524" s="18">
        <f t="shared" si="42"/>
        <v>282.69149570530203</v>
      </c>
      <c r="K524" s="18">
        <f t="shared" si="43"/>
        <v>9.541495705302054</v>
      </c>
      <c r="L524">
        <v>0</v>
      </c>
      <c r="M524">
        <v>19531</v>
      </c>
      <c r="N524">
        <v>29524</v>
      </c>
      <c r="O524">
        <v>5781</v>
      </c>
      <c r="P524">
        <v>4063</v>
      </c>
    </row>
    <row r="525" spans="2:16" ht="13.5" thickBot="1">
      <c r="B525">
        <v>521</v>
      </c>
      <c r="C525" s="1">
        <v>38525</v>
      </c>
      <c r="D525" s="2">
        <v>0.45694444444444443</v>
      </c>
      <c r="E525">
        <v>1834.961</v>
      </c>
      <c r="F525">
        <f t="shared" si="44"/>
        <v>12.52392801516926</v>
      </c>
      <c r="G525">
        <v>13439</v>
      </c>
      <c r="H525" s="16">
        <f t="shared" si="40"/>
        <v>974924.4816820815</v>
      </c>
      <c r="I525" s="17">
        <f t="shared" si="41"/>
        <v>0.0035372862040018356</v>
      </c>
      <c r="J525" s="18">
        <f t="shared" si="42"/>
        <v>282.70259807325476</v>
      </c>
      <c r="K525" s="18">
        <f t="shared" si="43"/>
        <v>9.552598073254785</v>
      </c>
      <c r="L525">
        <v>0</v>
      </c>
      <c r="M525">
        <v>19524</v>
      </c>
      <c r="N525">
        <v>29524</v>
      </c>
      <c r="O525">
        <v>5586</v>
      </c>
      <c r="P525">
        <v>4038</v>
      </c>
    </row>
    <row r="526" spans="2:16" ht="13.5" thickBot="1">
      <c r="B526">
        <v>522</v>
      </c>
      <c r="C526" s="1">
        <v>38525</v>
      </c>
      <c r="D526" s="2">
        <v>0.4570601851851852</v>
      </c>
      <c r="E526">
        <v>1870.504</v>
      </c>
      <c r="F526">
        <f t="shared" si="44"/>
        <v>12.768988437390515</v>
      </c>
      <c r="G526">
        <v>13447</v>
      </c>
      <c r="H526" s="16">
        <f t="shared" si="40"/>
        <v>974195.4853537054</v>
      </c>
      <c r="I526" s="17">
        <f t="shared" si="41"/>
        <v>0.003537101047875218</v>
      </c>
      <c r="J526" s="18">
        <f t="shared" si="42"/>
        <v>282.71739666603895</v>
      </c>
      <c r="K526" s="18">
        <f t="shared" si="43"/>
        <v>9.567396666038974</v>
      </c>
      <c r="L526">
        <v>0</v>
      </c>
      <c r="M526">
        <v>19519</v>
      </c>
      <c r="N526">
        <v>29524</v>
      </c>
      <c r="O526">
        <v>5541</v>
      </c>
      <c r="P526">
        <v>4034</v>
      </c>
    </row>
    <row r="527" spans="2:16" ht="13.5" thickBot="1">
      <c r="B527">
        <v>523</v>
      </c>
      <c r="C527" s="1">
        <v>38525</v>
      </c>
      <c r="D527" s="2">
        <v>0.4571759259259259</v>
      </c>
      <c r="E527">
        <v>1883.137</v>
      </c>
      <c r="F527">
        <f t="shared" si="44"/>
        <v>12.856089928933748</v>
      </c>
      <c r="G527">
        <v>13430</v>
      </c>
      <c r="H527" s="16">
        <f t="shared" si="40"/>
        <v>975745.6396167399</v>
      </c>
      <c r="I527" s="17">
        <f t="shared" si="41"/>
        <v>0.003537494605858469</v>
      </c>
      <c r="J527" s="18">
        <f t="shared" si="42"/>
        <v>282.6859434199258</v>
      </c>
      <c r="K527" s="18">
        <f t="shared" si="43"/>
        <v>9.535943419925843</v>
      </c>
      <c r="L527">
        <v>0</v>
      </c>
      <c r="M527">
        <v>19512</v>
      </c>
      <c r="N527">
        <v>29525</v>
      </c>
      <c r="O527">
        <v>6610</v>
      </c>
      <c r="P527">
        <v>4029</v>
      </c>
    </row>
    <row r="528" spans="2:16" ht="13.5" thickBot="1">
      <c r="B528">
        <v>524</v>
      </c>
      <c r="C528" s="1">
        <v>38525</v>
      </c>
      <c r="D528" s="2">
        <v>0.45729166666666665</v>
      </c>
      <c r="E528">
        <v>1879.281</v>
      </c>
      <c r="F528">
        <f t="shared" si="44"/>
        <v>12.829503737895143</v>
      </c>
      <c r="G528">
        <v>13436</v>
      </c>
      <c r="H528" s="16">
        <f t="shared" si="40"/>
        <v>975198.0788861746</v>
      </c>
      <c r="I528" s="17">
        <f t="shared" si="41"/>
        <v>0.003537355659372737</v>
      </c>
      <c r="J528" s="18">
        <f t="shared" si="42"/>
        <v>282.69704725629015</v>
      </c>
      <c r="K528" s="18">
        <f t="shared" si="43"/>
        <v>9.54704725629017</v>
      </c>
      <c r="L528">
        <v>0</v>
      </c>
      <c r="M528">
        <v>19507</v>
      </c>
      <c r="N528">
        <v>29525</v>
      </c>
      <c r="O528">
        <v>7048</v>
      </c>
      <c r="P528">
        <v>4029</v>
      </c>
    </row>
    <row r="529" spans="2:16" ht="13.5" thickBot="1">
      <c r="B529">
        <v>525</v>
      </c>
      <c r="C529" s="1">
        <v>38525</v>
      </c>
      <c r="D529" s="2">
        <v>0.45740740740740743</v>
      </c>
      <c r="E529">
        <v>1881.348</v>
      </c>
      <c r="F529">
        <f t="shared" si="44"/>
        <v>12.843755204927508</v>
      </c>
      <c r="G529">
        <v>13427</v>
      </c>
      <c r="H529" s="16">
        <f t="shared" si="40"/>
        <v>976019.6033067398</v>
      </c>
      <c r="I529" s="17">
        <f t="shared" si="41"/>
        <v>0.003537564096984915</v>
      </c>
      <c r="J529" s="18">
        <f t="shared" si="42"/>
        <v>282.6803903997967</v>
      </c>
      <c r="K529" s="18">
        <f t="shared" si="43"/>
        <v>9.530390399796715</v>
      </c>
      <c r="L529">
        <v>0</v>
      </c>
      <c r="M529">
        <v>19500</v>
      </c>
      <c r="N529">
        <v>29525</v>
      </c>
      <c r="O529">
        <v>5152</v>
      </c>
      <c r="P529">
        <v>4055</v>
      </c>
    </row>
    <row r="530" spans="2:16" ht="13.5" thickBot="1">
      <c r="B530">
        <v>526</v>
      </c>
      <c r="C530" s="1">
        <v>38525</v>
      </c>
      <c r="D530" s="2">
        <v>0.45752314814814815</v>
      </c>
      <c r="E530">
        <v>1883.805</v>
      </c>
      <c r="F530">
        <f t="shared" si="44"/>
        <v>12.860695628003715</v>
      </c>
      <c r="G530">
        <v>13434</v>
      </c>
      <c r="H530" s="16">
        <f t="shared" si="40"/>
        <v>975380.5448395362</v>
      </c>
      <c r="I530" s="17">
        <f t="shared" si="41"/>
        <v>0.0035374019695711507</v>
      </c>
      <c r="J530" s="18">
        <f t="shared" si="42"/>
        <v>282.69334630387874</v>
      </c>
      <c r="K530" s="18">
        <f t="shared" si="43"/>
        <v>9.543346303878764</v>
      </c>
      <c r="L530">
        <v>0</v>
      </c>
      <c r="M530">
        <v>19494</v>
      </c>
      <c r="N530">
        <v>29525</v>
      </c>
      <c r="O530">
        <v>7221</v>
      </c>
      <c r="P530">
        <v>4034</v>
      </c>
    </row>
    <row r="531" spans="2:16" ht="13.5" thickBot="1">
      <c r="B531">
        <v>527</v>
      </c>
      <c r="C531" s="1">
        <v>38525</v>
      </c>
      <c r="D531" s="2">
        <v>0.4576388888888889</v>
      </c>
      <c r="E531">
        <v>1880.355</v>
      </c>
      <c r="F531">
        <f t="shared" si="44"/>
        <v>12.83690870915434</v>
      </c>
      <c r="G531">
        <v>13434</v>
      </c>
      <c r="H531" s="16">
        <f t="shared" si="40"/>
        <v>975380.5448395362</v>
      </c>
      <c r="I531" s="17">
        <f t="shared" si="41"/>
        <v>0.0035374019695711507</v>
      </c>
      <c r="J531" s="18">
        <f t="shared" si="42"/>
        <v>282.69334630387874</v>
      </c>
      <c r="K531" s="18">
        <f t="shared" si="43"/>
        <v>9.543346303878764</v>
      </c>
      <c r="L531">
        <v>0</v>
      </c>
      <c r="M531">
        <v>19489</v>
      </c>
      <c r="N531">
        <v>29525</v>
      </c>
      <c r="O531">
        <v>7245</v>
      </c>
      <c r="P531">
        <v>4038</v>
      </c>
    </row>
    <row r="532" spans="2:16" ht="13.5" thickBot="1">
      <c r="B532">
        <v>528</v>
      </c>
      <c r="C532" s="1">
        <v>38525</v>
      </c>
      <c r="D532" s="2">
        <v>0.4577546296296296</v>
      </c>
      <c r="E532">
        <v>1878.387</v>
      </c>
      <c r="F532">
        <f t="shared" si="44"/>
        <v>12.823339823271565</v>
      </c>
      <c r="G532">
        <v>13442</v>
      </c>
      <c r="H532" s="16">
        <f t="shared" si="40"/>
        <v>974651.0064765514</v>
      </c>
      <c r="I532" s="17">
        <f t="shared" si="41"/>
        <v>0.003537216760537838</v>
      </c>
      <c r="J532" s="18">
        <f t="shared" si="42"/>
        <v>282.70814815656047</v>
      </c>
      <c r="K532" s="18">
        <f t="shared" si="43"/>
        <v>9.558148156560492</v>
      </c>
      <c r="L532">
        <v>0</v>
      </c>
      <c r="M532">
        <v>19482</v>
      </c>
      <c r="N532">
        <v>29524</v>
      </c>
      <c r="O532">
        <v>6293</v>
      </c>
      <c r="P532">
        <v>4019</v>
      </c>
    </row>
    <row r="533" spans="2:16" ht="13.5" thickBot="1">
      <c r="B533">
        <v>529</v>
      </c>
      <c r="C533" s="1">
        <v>38525</v>
      </c>
      <c r="D533" s="2">
        <v>0.45787037037037037</v>
      </c>
      <c r="E533">
        <v>1885.449</v>
      </c>
      <c r="F533">
        <f t="shared" si="44"/>
        <v>12.872030611942375</v>
      </c>
      <c r="G533">
        <v>13437</v>
      </c>
      <c r="H533" s="16">
        <f t="shared" si="40"/>
        <v>975106.8662577086</v>
      </c>
      <c r="I533" s="17">
        <f t="shared" si="41"/>
        <v>0.003537332506259089</v>
      </c>
      <c r="J533" s="18">
        <f t="shared" si="42"/>
        <v>282.69889761015185</v>
      </c>
      <c r="K533" s="18">
        <f t="shared" si="43"/>
        <v>9.548897610151869</v>
      </c>
      <c r="L533">
        <v>0</v>
      </c>
      <c r="M533">
        <v>19476</v>
      </c>
      <c r="N533">
        <v>29525</v>
      </c>
      <c r="O533">
        <v>6162</v>
      </c>
      <c r="P533">
        <v>4018</v>
      </c>
    </row>
    <row r="534" spans="2:16" ht="13.5" thickBot="1">
      <c r="B534">
        <v>530</v>
      </c>
      <c r="C534" s="1">
        <v>38525</v>
      </c>
      <c r="D534" s="2">
        <v>0.45798611111111115</v>
      </c>
      <c r="E534">
        <v>1865.168</v>
      </c>
      <c r="F534">
        <f t="shared" si="44"/>
        <v>12.732198002903482</v>
      </c>
      <c r="G534">
        <v>13434</v>
      </c>
      <c r="H534" s="16">
        <f t="shared" si="40"/>
        <v>975380.5448395362</v>
      </c>
      <c r="I534" s="17">
        <f t="shared" si="41"/>
        <v>0.0035374019695711507</v>
      </c>
      <c r="J534" s="18">
        <f t="shared" si="42"/>
        <v>282.69334630387874</v>
      </c>
      <c r="K534" s="18">
        <f t="shared" si="43"/>
        <v>9.543346303878764</v>
      </c>
      <c r="L534">
        <v>0</v>
      </c>
      <c r="M534">
        <v>19471</v>
      </c>
      <c r="N534">
        <v>29525</v>
      </c>
      <c r="O534">
        <v>6873</v>
      </c>
      <c r="P534">
        <v>4013</v>
      </c>
    </row>
    <row r="535" spans="2:16" ht="13.5" thickBot="1">
      <c r="B535">
        <v>531</v>
      </c>
      <c r="C535" s="1">
        <v>38525</v>
      </c>
      <c r="D535" s="2">
        <v>0.4581018518518518</v>
      </c>
      <c r="E535">
        <v>1852.668</v>
      </c>
      <c r="F535">
        <f t="shared" si="44"/>
        <v>12.64601351431879</v>
      </c>
      <c r="G535">
        <v>13427</v>
      </c>
      <c r="H535" s="16">
        <f t="shared" si="40"/>
        <v>976019.6033067398</v>
      </c>
      <c r="I535" s="17">
        <f t="shared" si="41"/>
        <v>0.003537564096984915</v>
      </c>
      <c r="J535" s="18">
        <f t="shared" si="42"/>
        <v>282.6803903997967</v>
      </c>
      <c r="K535" s="18">
        <f t="shared" si="43"/>
        <v>9.530390399796715</v>
      </c>
      <c r="L535">
        <v>0</v>
      </c>
      <c r="M535">
        <v>19466</v>
      </c>
      <c r="N535">
        <v>29525</v>
      </c>
      <c r="O535">
        <v>4935</v>
      </c>
      <c r="P535">
        <v>4024</v>
      </c>
    </row>
    <row r="536" spans="2:16" ht="13.5" thickBot="1">
      <c r="B536">
        <v>532</v>
      </c>
      <c r="C536" s="1">
        <v>38525</v>
      </c>
      <c r="D536" s="2">
        <v>0.4582175925925926</v>
      </c>
      <c r="E536">
        <v>1843.336</v>
      </c>
      <c r="F536">
        <f t="shared" si="44"/>
        <v>12.581671622521002</v>
      </c>
      <c r="G536">
        <v>13433</v>
      </c>
      <c r="H536" s="16">
        <f t="shared" si="40"/>
        <v>975471.798170485</v>
      </c>
      <c r="I536" s="17">
        <f t="shared" si="41"/>
        <v>0.0035374251266563463</v>
      </c>
      <c r="J536" s="18">
        <f t="shared" si="42"/>
        <v>282.69149570530203</v>
      </c>
      <c r="K536" s="18">
        <f t="shared" si="43"/>
        <v>9.541495705302054</v>
      </c>
      <c r="L536">
        <v>0</v>
      </c>
      <c r="M536">
        <v>19459</v>
      </c>
      <c r="N536">
        <v>29525</v>
      </c>
      <c r="O536">
        <v>5599</v>
      </c>
      <c r="P536">
        <v>4015</v>
      </c>
    </row>
    <row r="537" spans="2:16" ht="13.5" thickBot="1">
      <c r="B537">
        <v>533</v>
      </c>
      <c r="C537" s="1">
        <v>38525</v>
      </c>
      <c r="D537" s="2">
        <v>0.4583333333333333</v>
      </c>
      <c r="E537">
        <v>1832.676</v>
      </c>
      <c r="F537">
        <f t="shared" si="44"/>
        <v>12.508173490655976</v>
      </c>
      <c r="G537">
        <v>13445</v>
      </c>
      <c r="H537" s="16">
        <f t="shared" si="40"/>
        <v>974377.6531880025</v>
      </c>
      <c r="I537" s="17">
        <f t="shared" si="41"/>
        <v>0.0035371473289749476</v>
      </c>
      <c r="J537" s="18">
        <f t="shared" si="42"/>
        <v>282.7136975065713</v>
      </c>
      <c r="K537" s="18">
        <f t="shared" si="43"/>
        <v>9.563697506571316</v>
      </c>
      <c r="L537">
        <v>0</v>
      </c>
      <c r="M537">
        <v>19454</v>
      </c>
      <c r="N537">
        <v>29525</v>
      </c>
      <c r="O537">
        <v>4937</v>
      </c>
      <c r="P537">
        <v>4029</v>
      </c>
    </row>
    <row r="538" spans="2:16" ht="13.5" thickBot="1">
      <c r="B538">
        <v>534</v>
      </c>
      <c r="C538" s="1">
        <v>38525</v>
      </c>
      <c r="D538" s="2">
        <v>0.4584490740740741</v>
      </c>
      <c r="E538">
        <v>1833.148</v>
      </c>
      <c r="F538">
        <f t="shared" si="44"/>
        <v>12.511427816944934</v>
      </c>
      <c r="G538">
        <v>13435</v>
      </c>
      <c r="H538" s="16">
        <f t="shared" si="40"/>
        <v>975289.3050791083</v>
      </c>
      <c r="I538" s="17">
        <f t="shared" si="41"/>
        <v>0.0035373788138100197</v>
      </c>
      <c r="J538" s="18">
        <f t="shared" si="42"/>
        <v>282.69519682087025</v>
      </c>
      <c r="K538" s="18">
        <f t="shared" si="43"/>
        <v>9.545196820870274</v>
      </c>
      <c r="L538">
        <v>0</v>
      </c>
      <c r="M538">
        <v>19448</v>
      </c>
      <c r="N538">
        <v>29526</v>
      </c>
      <c r="O538">
        <v>5914</v>
      </c>
      <c r="P538">
        <v>4011</v>
      </c>
    </row>
    <row r="539" spans="2:16" ht="13.5" thickBot="1">
      <c r="B539">
        <v>535</v>
      </c>
      <c r="C539" s="1">
        <v>38525</v>
      </c>
      <c r="D539" s="2">
        <v>0.45856481481481487</v>
      </c>
      <c r="E539">
        <v>1835.859</v>
      </c>
      <c r="F539">
        <f t="shared" si="44"/>
        <v>12.530119508829182</v>
      </c>
      <c r="G539">
        <v>13432</v>
      </c>
      <c r="H539" s="16">
        <f t="shared" si="40"/>
        <v>975563.0650749825</v>
      </c>
      <c r="I539" s="17">
        <f t="shared" si="41"/>
        <v>0.003537448285065821</v>
      </c>
      <c r="J539" s="18">
        <f t="shared" si="42"/>
        <v>282.68964502512665</v>
      </c>
      <c r="K539" s="18">
        <f t="shared" si="43"/>
        <v>9.539645025126674</v>
      </c>
      <c r="L539">
        <v>0</v>
      </c>
      <c r="M539">
        <v>19442</v>
      </c>
      <c r="N539">
        <v>29525</v>
      </c>
      <c r="O539">
        <v>5420</v>
      </c>
      <c r="P539">
        <v>4012</v>
      </c>
    </row>
    <row r="540" spans="2:16" ht="13.5" thickBot="1">
      <c r="B540">
        <v>536</v>
      </c>
      <c r="C540" s="1">
        <v>38525</v>
      </c>
      <c r="D540" s="2">
        <v>0.45868055555555554</v>
      </c>
      <c r="E540">
        <v>1809.703</v>
      </c>
      <c r="F540">
        <f t="shared" si="44"/>
        <v>12.349780190155487</v>
      </c>
      <c r="G540">
        <v>13440</v>
      </c>
      <c r="H540" s="16">
        <f t="shared" si="40"/>
        <v>974833.3097288724</v>
      </c>
      <c r="I540" s="17">
        <f t="shared" si="41"/>
        <v>0.0035372630548578</v>
      </c>
      <c r="J540" s="18">
        <f t="shared" si="42"/>
        <v>282.70444818252304</v>
      </c>
      <c r="K540" s="18">
        <f t="shared" si="43"/>
        <v>9.55444818252306</v>
      </c>
      <c r="L540">
        <v>0</v>
      </c>
      <c r="M540">
        <v>19437</v>
      </c>
      <c r="N540">
        <v>29526</v>
      </c>
      <c r="O540">
        <v>4824</v>
      </c>
      <c r="P540">
        <v>4009</v>
      </c>
    </row>
    <row r="541" spans="2:16" ht="13.5" thickBot="1">
      <c r="B541">
        <v>537</v>
      </c>
      <c r="C541" s="1">
        <v>38525</v>
      </c>
      <c r="D541" s="2">
        <v>0.4587962962962963</v>
      </c>
      <c r="E541">
        <v>1814.57</v>
      </c>
      <c r="F541">
        <f t="shared" si="44"/>
        <v>12.383336982630821</v>
      </c>
      <c r="G541">
        <v>13437</v>
      </c>
      <c r="H541" s="16">
        <f t="shared" si="40"/>
        <v>975106.8662577086</v>
      </c>
      <c r="I541" s="17">
        <f t="shared" si="41"/>
        <v>0.003537332506259089</v>
      </c>
      <c r="J541" s="18">
        <f t="shared" si="42"/>
        <v>282.69889761015185</v>
      </c>
      <c r="K541" s="18">
        <f t="shared" si="43"/>
        <v>9.548897610151869</v>
      </c>
      <c r="L541">
        <v>0</v>
      </c>
      <c r="M541">
        <v>19431</v>
      </c>
      <c r="N541">
        <v>29524</v>
      </c>
      <c r="O541">
        <v>5412</v>
      </c>
      <c r="P541">
        <v>4010</v>
      </c>
    </row>
    <row r="542" spans="2:16" ht="13.5" thickBot="1">
      <c r="B542">
        <v>538</v>
      </c>
      <c r="C542" s="1">
        <v>38525</v>
      </c>
      <c r="D542" s="2">
        <v>0.45891203703703703</v>
      </c>
      <c r="E542">
        <v>1806.418</v>
      </c>
      <c r="F542">
        <f t="shared" si="44"/>
        <v>12.327130906555428</v>
      </c>
      <c r="G542">
        <v>13439</v>
      </c>
      <c r="H542" s="16">
        <f t="shared" si="40"/>
        <v>974924.4816820815</v>
      </c>
      <c r="I542" s="17">
        <f t="shared" si="41"/>
        <v>0.0035372862040018356</v>
      </c>
      <c r="J542" s="18">
        <f t="shared" si="42"/>
        <v>282.70259807325476</v>
      </c>
      <c r="K542" s="18">
        <f t="shared" si="43"/>
        <v>9.552598073254785</v>
      </c>
      <c r="L542">
        <v>0</v>
      </c>
      <c r="M542">
        <v>19425</v>
      </c>
      <c r="N542">
        <v>29525</v>
      </c>
      <c r="O542">
        <v>5311</v>
      </c>
      <c r="P542">
        <v>4017</v>
      </c>
    </row>
    <row r="543" spans="2:16" ht="13.5" thickBot="1">
      <c r="B543">
        <v>539</v>
      </c>
      <c r="C543" s="1">
        <v>38525</v>
      </c>
      <c r="D543" s="2">
        <v>0.4590277777777778</v>
      </c>
      <c r="E543">
        <v>1799.738</v>
      </c>
      <c r="F543">
        <f t="shared" si="44"/>
        <v>12.281073915855771</v>
      </c>
      <c r="G543">
        <v>13431</v>
      </c>
      <c r="H543" s="16">
        <f t="shared" si="40"/>
        <v>975654.3455560576</v>
      </c>
      <c r="I543" s="17">
        <f t="shared" si="41"/>
        <v>0.0035374714447997907</v>
      </c>
      <c r="J543" s="18">
        <f t="shared" si="42"/>
        <v>282.6877942633391</v>
      </c>
      <c r="K543" s="18">
        <f t="shared" si="43"/>
        <v>9.537794263339094</v>
      </c>
      <c r="L543">
        <v>0</v>
      </c>
      <c r="M543">
        <v>19420</v>
      </c>
      <c r="N543">
        <v>29525</v>
      </c>
      <c r="O543">
        <v>6753</v>
      </c>
      <c r="P543">
        <v>4047</v>
      </c>
    </row>
    <row r="544" spans="2:16" ht="13.5" thickBot="1">
      <c r="B544">
        <v>540</v>
      </c>
      <c r="C544" s="1">
        <v>38525</v>
      </c>
      <c r="D544" s="2">
        <v>0.4591435185185185</v>
      </c>
      <c r="E544">
        <v>1798.504</v>
      </c>
      <c r="F544">
        <f t="shared" si="44"/>
        <v>12.272565783142689</v>
      </c>
      <c r="G544">
        <v>13423</v>
      </c>
      <c r="H544" s="16">
        <f t="shared" si="40"/>
        <v>976385.0785251962</v>
      </c>
      <c r="I544" s="17">
        <f t="shared" si="41"/>
        <v>0.003537656770379173</v>
      </c>
      <c r="J544" s="18">
        <f t="shared" si="42"/>
        <v>282.67298522937773</v>
      </c>
      <c r="K544" s="18">
        <f t="shared" si="43"/>
        <v>9.522985229377753</v>
      </c>
      <c r="L544">
        <v>0</v>
      </c>
      <c r="M544">
        <v>19414</v>
      </c>
      <c r="N544">
        <v>29525</v>
      </c>
      <c r="O544">
        <v>8168</v>
      </c>
      <c r="P544">
        <v>4042</v>
      </c>
    </row>
    <row r="545" spans="2:16" ht="13.5" thickBot="1">
      <c r="B545">
        <v>541</v>
      </c>
      <c r="C545" s="1">
        <v>38525</v>
      </c>
      <c r="D545" s="2">
        <v>0.45925925925925926</v>
      </c>
      <c r="E545">
        <v>1797.938</v>
      </c>
      <c r="F545">
        <f t="shared" si="44"/>
        <v>12.268663349499574</v>
      </c>
      <c r="G545">
        <v>13422</v>
      </c>
      <c r="H545" s="16">
        <f t="shared" si="40"/>
        <v>976476.481331911</v>
      </c>
      <c r="I545" s="17">
        <f t="shared" si="41"/>
        <v>0.0035376799420432804</v>
      </c>
      <c r="J545" s="18">
        <f t="shared" si="42"/>
        <v>282.671133732472</v>
      </c>
      <c r="K545" s="18">
        <f t="shared" si="43"/>
        <v>9.521133732472038</v>
      </c>
      <c r="L545">
        <v>0</v>
      </c>
      <c r="M545">
        <v>19408</v>
      </c>
      <c r="N545">
        <v>29525</v>
      </c>
      <c r="O545">
        <v>6222</v>
      </c>
      <c r="P545">
        <v>4060</v>
      </c>
    </row>
    <row r="546" spans="2:16" ht="13.5" thickBot="1">
      <c r="B546">
        <v>542</v>
      </c>
      <c r="C546" s="1">
        <v>38525</v>
      </c>
      <c r="D546" s="2">
        <v>0.459375</v>
      </c>
      <c r="E546">
        <v>1801.859</v>
      </c>
      <c r="F546">
        <f t="shared" si="44"/>
        <v>12.29569769987882</v>
      </c>
      <c r="G546">
        <v>13444</v>
      </c>
      <c r="H546" s="16">
        <f t="shared" si="40"/>
        <v>974468.7574095539</v>
      </c>
      <c r="I546" s="17">
        <f t="shared" si="41"/>
        <v>0.003537170471507257</v>
      </c>
      <c r="J546" s="18">
        <f t="shared" si="42"/>
        <v>282.7118478046891</v>
      </c>
      <c r="K546" s="18">
        <f t="shared" si="43"/>
        <v>9.561847804689137</v>
      </c>
      <c r="L546">
        <v>0</v>
      </c>
      <c r="M546">
        <v>19403</v>
      </c>
      <c r="N546">
        <v>29525</v>
      </c>
      <c r="O546">
        <v>4983</v>
      </c>
      <c r="P546">
        <v>4045</v>
      </c>
    </row>
    <row r="547" spans="2:16" ht="13.5" thickBot="1">
      <c r="B547">
        <v>543</v>
      </c>
      <c r="C547" s="1">
        <v>38525</v>
      </c>
      <c r="D547" s="2">
        <v>0.45949074074074076</v>
      </c>
      <c r="E547">
        <v>1808.48</v>
      </c>
      <c r="F547">
        <f t="shared" si="44"/>
        <v>12.34134789979236</v>
      </c>
      <c r="G547">
        <v>13446</v>
      </c>
      <c r="H547" s="16">
        <f t="shared" si="40"/>
        <v>974286.5625037254</v>
      </c>
      <c r="I547" s="17">
        <f t="shared" si="41"/>
        <v>0.0035371241877643397</v>
      </c>
      <c r="J547" s="18">
        <f t="shared" si="42"/>
        <v>282.71554712701675</v>
      </c>
      <c r="K547" s="18">
        <f t="shared" si="43"/>
        <v>9.565547127016771</v>
      </c>
      <c r="L547">
        <v>0</v>
      </c>
      <c r="M547">
        <v>19398</v>
      </c>
      <c r="N547">
        <v>29525</v>
      </c>
      <c r="O547">
        <v>7103</v>
      </c>
      <c r="P547">
        <v>4046</v>
      </c>
    </row>
    <row r="548" spans="2:16" ht="13.5" thickBot="1">
      <c r="B548">
        <v>544</v>
      </c>
      <c r="C548" s="1">
        <v>38525</v>
      </c>
      <c r="D548" s="2">
        <v>0.4596064814814815</v>
      </c>
      <c r="E548">
        <v>1819.965</v>
      </c>
      <c r="F548">
        <f t="shared" si="44"/>
        <v>12.420534207903975</v>
      </c>
      <c r="G548">
        <v>13428</v>
      </c>
      <c r="H548" s="16">
        <f t="shared" si="40"/>
        <v>975928.2684890492</v>
      </c>
      <c r="I548" s="17">
        <f t="shared" si="41"/>
        <v>0.003537540931950816</v>
      </c>
      <c r="J548" s="18">
        <f t="shared" si="42"/>
        <v>282.68224148816813</v>
      </c>
      <c r="K548" s="18">
        <f t="shared" si="43"/>
        <v>9.532241488168154</v>
      </c>
      <c r="L548">
        <v>0</v>
      </c>
      <c r="M548">
        <v>19392</v>
      </c>
      <c r="N548">
        <v>29525</v>
      </c>
      <c r="O548">
        <v>6219</v>
      </c>
      <c r="P548">
        <v>4053</v>
      </c>
    </row>
    <row r="549" spans="2:16" ht="13.5" thickBot="1">
      <c r="B549">
        <v>545</v>
      </c>
      <c r="C549" s="1">
        <v>38525</v>
      </c>
      <c r="D549" s="2">
        <v>0.4597222222222222</v>
      </c>
      <c r="E549">
        <v>1820.773</v>
      </c>
      <c r="F549">
        <f t="shared" si="44"/>
        <v>12.42610517324609</v>
      </c>
      <c r="G549">
        <v>13427</v>
      </c>
      <c r="H549" s="16">
        <f t="shared" si="40"/>
        <v>976019.6033067398</v>
      </c>
      <c r="I549" s="17">
        <f t="shared" si="41"/>
        <v>0.003537564096984915</v>
      </c>
      <c r="J549" s="18">
        <f t="shared" si="42"/>
        <v>282.6803903997967</v>
      </c>
      <c r="K549" s="18">
        <f t="shared" si="43"/>
        <v>9.530390399796715</v>
      </c>
      <c r="L549">
        <v>0</v>
      </c>
      <c r="M549">
        <v>19387</v>
      </c>
      <c r="N549">
        <v>29525</v>
      </c>
      <c r="O549">
        <v>6148</v>
      </c>
      <c r="P549">
        <v>4045</v>
      </c>
    </row>
    <row r="550" spans="2:16" ht="13.5" thickBot="1">
      <c r="B550">
        <v>546</v>
      </c>
      <c r="C550" s="1">
        <v>38525</v>
      </c>
      <c r="D550" s="2">
        <v>0.459837962962963</v>
      </c>
      <c r="E550">
        <v>1819.953</v>
      </c>
      <c r="F550">
        <f t="shared" si="44"/>
        <v>12.420451470794934</v>
      </c>
      <c r="G550">
        <v>13428</v>
      </c>
      <c r="H550" s="16">
        <f t="shared" si="40"/>
        <v>975928.2684890492</v>
      </c>
      <c r="I550" s="17">
        <f t="shared" si="41"/>
        <v>0.003537540931950816</v>
      </c>
      <c r="J550" s="18">
        <f t="shared" si="42"/>
        <v>282.68224148816813</v>
      </c>
      <c r="K550" s="18">
        <f t="shared" si="43"/>
        <v>9.532241488168154</v>
      </c>
      <c r="L550">
        <v>0</v>
      </c>
      <c r="M550">
        <v>19383</v>
      </c>
      <c r="N550">
        <v>29525</v>
      </c>
      <c r="O550">
        <v>6147</v>
      </c>
      <c r="P550">
        <v>4049</v>
      </c>
    </row>
    <row r="551" spans="2:16" ht="13.5" thickBot="1">
      <c r="B551">
        <v>547</v>
      </c>
      <c r="C551" s="1">
        <v>38525</v>
      </c>
      <c r="D551" s="2">
        <v>0.45995370370370375</v>
      </c>
      <c r="E551">
        <v>1822.344</v>
      </c>
      <c r="F551">
        <f t="shared" si="44"/>
        <v>12.436936839771414</v>
      </c>
      <c r="G551">
        <v>13435</v>
      </c>
      <c r="H551" s="16">
        <f t="shared" si="40"/>
        <v>975289.3050791083</v>
      </c>
      <c r="I551" s="17">
        <f t="shared" si="41"/>
        <v>0.0035373788138100197</v>
      </c>
      <c r="J551" s="18">
        <f t="shared" si="42"/>
        <v>282.69519682087025</v>
      </c>
      <c r="K551" s="18">
        <f t="shared" si="43"/>
        <v>9.545196820870274</v>
      </c>
      <c r="L551">
        <v>0</v>
      </c>
      <c r="M551">
        <v>19377</v>
      </c>
      <c r="N551">
        <v>29526</v>
      </c>
      <c r="O551">
        <v>5157</v>
      </c>
      <c r="P551">
        <v>4054</v>
      </c>
    </row>
    <row r="552" spans="2:16" ht="13.5" thickBot="1">
      <c r="B552">
        <v>548</v>
      </c>
      <c r="C552" s="1">
        <v>38525</v>
      </c>
      <c r="D552" s="2">
        <v>0.4600694444444444</v>
      </c>
      <c r="E552">
        <v>1824.715</v>
      </c>
      <c r="F552">
        <f t="shared" si="44"/>
        <v>12.453284313566158</v>
      </c>
      <c r="G552">
        <v>13442</v>
      </c>
      <c r="H552" s="16">
        <f t="shared" si="40"/>
        <v>974651.0064765514</v>
      </c>
      <c r="I552" s="17">
        <f t="shared" si="41"/>
        <v>0.003537216760537838</v>
      </c>
      <c r="J552" s="18">
        <f t="shared" si="42"/>
        <v>282.70814815656047</v>
      </c>
      <c r="K552" s="18">
        <f t="shared" si="43"/>
        <v>9.558148156560492</v>
      </c>
      <c r="L552">
        <v>0</v>
      </c>
      <c r="M552">
        <v>19371</v>
      </c>
      <c r="N552">
        <v>29525</v>
      </c>
      <c r="O552">
        <v>5718</v>
      </c>
      <c r="P552">
        <v>4049</v>
      </c>
    </row>
    <row r="553" spans="2:16" ht="13.5" thickBot="1">
      <c r="B553">
        <v>549</v>
      </c>
      <c r="C553" s="1">
        <v>38525</v>
      </c>
      <c r="D553" s="2">
        <v>0.4601851851851852</v>
      </c>
      <c r="E553">
        <v>1827.836</v>
      </c>
      <c r="F553">
        <f t="shared" si="44"/>
        <v>12.474802856675984</v>
      </c>
      <c r="G553">
        <v>13426</v>
      </c>
      <c r="H553" s="16">
        <f t="shared" si="40"/>
        <v>976110.9517161653</v>
      </c>
      <c r="I553" s="17">
        <f t="shared" si="41"/>
        <v>0.0035375872633445844</v>
      </c>
      <c r="J553" s="18">
        <f t="shared" si="42"/>
        <v>282.67853922974547</v>
      </c>
      <c r="K553" s="18">
        <f t="shared" si="43"/>
        <v>9.52853922974549</v>
      </c>
      <c r="L553">
        <v>0</v>
      </c>
      <c r="M553">
        <v>19366</v>
      </c>
      <c r="N553">
        <v>29525</v>
      </c>
      <c r="O553">
        <v>7118</v>
      </c>
      <c r="P553">
        <v>4042</v>
      </c>
    </row>
    <row r="554" spans="2:16" ht="13.5" thickBot="1">
      <c r="B554">
        <v>550</v>
      </c>
      <c r="C554" s="1">
        <v>38525</v>
      </c>
      <c r="D554" s="2">
        <v>0.4603009259259259</v>
      </c>
      <c r="E554">
        <v>1829.684</v>
      </c>
      <c r="F554">
        <f t="shared" si="44"/>
        <v>12.487544371468344</v>
      </c>
      <c r="G554">
        <v>13425</v>
      </c>
      <c r="H554" s="16">
        <f t="shared" si="40"/>
        <v>976202.3137203596</v>
      </c>
      <c r="I554" s="17">
        <f t="shared" si="41"/>
        <v>0.0035376104310300407</v>
      </c>
      <c r="J554" s="18">
        <f t="shared" si="42"/>
        <v>282.67668797800087</v>
      </c>
      <c r="K554" s="18">
        <f t="shared" si="43"/>
        <v>9.526687978000894</v>
      </c>
      <c r="L554">
        <v>0</v>
      </c>
      <c r="M554">
        <v>19361</v>
      </c>
      <c r="N554">
        <v>29525</v>
      </c>
      <c r="O554">
        <v>5440</v>
      </c>
      <c r="P554">
        <v>4076</v>
      </c>
    </row>
    <row r="555" spans="2:16" ht="13.5" thickBot="1">
      <c r="B555">
        <v>551</v>
      </c>
      <c r="C555" s="1">
        <v>38525</v>
      </c>
      <c r="D555" s="2">
        <v>0.4604166666666667</v>
      </c>
      <c r="E555">
        <v>1831.598</v>
      </c>
      <c r="F555">
        <f t="shared" si="44"/>
        <v>12.500740940360433</v>
      </c>
      <c r="G555">
        <v>13426</v>
      </c>
      <c r="H555" s="16">
        <f t="shared" si="40"/>
        <v>976110.9517161653</v>
      </c>
      <c r="I555" s="17">
        <f t="shared" si="41"/>
        <v>0.0035375872633445844</v>
      </c>
      <c r="J555" s="18">
        <f t="shared" si="42"/>
        <v>282.67853922974547</v>
      </c>
      <c r="K555" s="18">
        <f t="shared" si="43"/>
        <v>9.52853922974549</v>
      </c>
      <c r="L555">
        <v>0</v>
      </c>
      <c r="M555">
        <v>19355</v>
      </c>
      <c r="N555">
        <v>29525</v>
      </c>
      <c r="O555">
        <v>6905</v>
      </c>
      <c r="P555">
        <v>4061</v>
      </c>
    </row>
    <row r="556" spans="2:16" ht="13.5" thickBot="1">
      <c r="B556">
        <v>552</v>
      </c>
      <c r="C556" s="1">
        <v>38525</v>
      </c>
      <c r="D556" s="2">
        <v>0.46053240740740736</v>
      </c>
      <c r="E556">
        <v>1826.289</v>
      </c>
      <c r="F556">
        <f t="shared" si="44"/>
        <v>12.464136664368743</v>
      </c>
      <c r="G556">
        <v>13437</v>
      </c>
      <c r="H556" s="16">
        <f t="shared" si="40"/>
        <v>975106.8662577086</v>
      </c>
      <c r="I556" s="17">
        <f t="shared" si="41"/>
        <v>0.003537332506259089</v>
      </c>
      <c r="J556" s="18">
        <f t="shared" si="42"/>
        <v>282.69889761015185</v>
      </c>
      <c r="K556" s="18">
        <f t="shared" si="43"/>
        <v>9.548897610151869</v>
      </c>
      <c r="L556">
        <v>0</v>
      </c>
      <c r="M556">
        <v>19351</v>
      </c>
      <c r="N556">
        <v>29525</v>
      </c>
      <c r="O556">
        <v>7020</v>
      </c>
      <c r="P556">
        <v>4056</v>
      </c>
    </row>
    <row r="557" spans="2:16" ht="13.5" thickBot="1">
      <c r="B557">
        <v>553</v>
      </c>
      <c r="C557" s="1">
        <v>38525</v>
      </c>
      <c r="D557" s="2">
        <v>0.46064814814814814</v>
      </c>
      <c r="E557">
        <v>1812.465</v>
      </c>
      <c r="F557">
        <f t="shared" si="44"/>
        <v>12.36882351475316</v>
      </c>
      <c r="G557">
        <v>13439</v>
      </c>
      <c r="H557" s="16">
        <f t="shared" si="40"/>
        <v>974924.4816820815</v>
      </c>
      <c r="I557" s="17">
        <f t="shared" si="41"/>
        <v>0.0035372862040018356</v>
      </c>
      <c r="J557" s="18">
        <f t="shared" si="42"/>
        <v>282.70259807325476</v>
      </c>
      <c r="K557" s="18">
        <f t="shared" si="43"/>
        <v>9.552598073254785</v>
      </c>
      <c r="L557">
        <v>0</v>
      </c>
      <c r="M557">
        <v>19346</v>
      </c>
      <c r="N557">
        <v>29525</v>
      </c>
      <c r="O557">
        <v>5268</v>
      </c>
      <c r="P557">
        <v>4056</v>
      </c>
    </row>
    <row r="558" spans="2:16" ht="13.5" thickBot="1">
      <c r="B558">
        <v>554</v>
      </c>
      <c r="C558" s="1">
        <v>38525</v>
      </c>
      <c r="D558" s="2">
        <v>0.4607638888888889</v>
      </c>
      <c r="E558">
        <v>1807.051</v>
      </c>
      <c r="F558">
        <f t="shared" si="44"/>
        <v>12.331495289057358</v>
      </c>
      <c r="G558">
        <v>13431</v>
      </c>
      <c r="H558" s="16">
        <f t="shared" si="40"/>
        <v>975654.3455560576</v>
      </c>
      <c r="I558" s="17">
        <f t="shared" si="41"/>
        <v>0.0035374714447997907</v>
      </c>
      <c r="J558" s="18">
        <f t="shared" si="42"/>
        <v>282.6877942633391</v>
      </c>
      <c r="K558" s="18">
        <f t="shared" si="43"/>
        <v>9.537794263339094</v>
      </c>
      <c r="L558">
        <v>0</v>
      </c>
      <c r="M558">
        <v>19340</v>
      </c>
      <c r="N558">
        <v>29525</v>
      </c>
      <c r="O558">
        <v>4915</v>
      </c>
      <c r="P558">
        <v>4056</v>
      </c>
    </row>
    <row r="559" spans="2:16" ht="13.5" thickBot="1">
      <c r="B559">
        <v>555</v>
      </c>
      <c r="C559" s="1">
        <v>38525</v>
      </c>
      <c r="D559" s="2">
        <v>0.46087962962962964</v>
      </c>
      <c r="E559">
        <v>1806.148</v>
      </c>
      <c r="F559">
        <f t="shared" si="44"/>
        <v>12.325269321601999</v>
      </c>
      <c r="G559">
        <v>13439</v>
      </c>
      <c r="H559" s="16">
        <f t="shared" si="40"/>
        <v>974924.4816820815</v>
      </c>
      <c r="I559" s="17">
        <f t="shared" si="41"/>
        <v>0.0035372862040018356</v>
      </c>
      <c r="J559" s="18">
        <f t="shared" si="42"/>
        <v>282.70259807325476</v>
      </c>
      <c r="K559" s="18">
        <f t="shared" si="43"/>
        <v>9.552598073254785</v>
      </c>
      <c r="L559">
        <v>0</v>
      </c>
      <c r="M559">
        <v>19335</v>
      </c>
      <c r="N559">
        <v>29525</v>
      </c>
      <c r="O559">
        <v>8300</v>
      </c>
      <c r="P559">
        <v>4037</v>
      </c>
    </row>
    <row r="560" spans="2:16" ht="13.5" thickBot="1">
      <c r="B560">
        <v>556</v>
      </c>
      <c r="C560" s="1">
        <v>38525</v>
      </c>
      <c r="D560" s="2">
        <v>0.46099537037037036</v>
      </c>
      <c r="E560">
        <v>1815.277</v>
      </c>
      <c r="F560">
        <f t="shared" si="44"/>
        <v>12.388211577305173</v>
      </c>
      <c r="G560">
        <v>13435</v>
      </c>
      <c r="H560" s="16">
        <f t="shared" si="40"/>
        <v>975289.3050791083</v>
      </c>
      <c r="I560" s="17">
        <f t="shared" si="41"/>
        <v>0.0035373788138100197</v>
      </c>
      <c r="J560" s="18">
        <f t="shared" si="42"/>
        <v>282.69519682087025</v>
      </c>
      <c r="K560" s="18">
        <f t="shared" si="43"/>
        <v>9.545196820870274</v>
      </c>
      <c r="L560">
        <v>0</v>
      </c>
      <c r="M560">
        <v>19330</v>
      </c>
      <c r="N560">
        <v>29525</v>
      </c>
      <c r="O560">
        <v>7673</v>
      </c>
      <c r="P560">
        <v>4047</v>
      </c>
    </row>
    <row r="561" spans="2:16" ht="13.5" thickBot="1">
      <c r="B561">
        <v>557</v>
      </c>
      <c r="C561" s="1">
        <v>38525</v>
      </c>
      <c r="D561" s="2">
        <v>0.4611111111111111</v>
      </c>
      <c r="E561">
        <v>1814.484</v>
      </c>
      <c r="F561">
        <f t="shared" si="44"/>
        <v>12.38274403334936</v>
      </c>
      <c r="G561">
        <v>13436</v>
      </c>
      <c r="H561" s="16">
        <f t="shared" si="40"/>
        <v>975198.0788861746</v>
      </c>
      <c r="I561" s="17">
        <f t="shared" si="41"/>
        <v>0.003537355659372737</v>
      </c>
      <c r="J561" s="18">
        <f t="shared" si="42"/>
        <v>282.69704725629015</v>
      </c>
      <c r="K561" s="18">
        <f t="shared" si="43"/>
        <v>9.54704725629017</v>
      </c>
      <c r="L561">
        <v>0</v>
      </c>
      <c r="M561">
        <v>19325</v>
      </c>
      <c r="N561">
        <v>29525</v>
      </c>
      <c r="O561">
        <v>6387</v>
      </c>
      <c r="P561">
        <v>4035</v>
      </c>
    </row>
    <row r="562" spans="2:16" ht="13.5" thickBot="1">
      <c r="B562">
        <v>558</v>
      </c>
      <c r="C562" s="1">
        <v>38525</v>
      </c>
      <c r="D562" s="2">
        <v>0.46122685185185186</v>
      </c>
      <c r="E562">
        <v>1814.336</v>
      </c>
      <c r="F562">
        <f t="shared" si="44"/>
        <v>12.381723609004517</v>
      </c>
      <c r="G562">
        <v>13434</v>
      </c>
      <c r="H562" s="16">
        <f t="shared" si="40"/>
        <v>975380.5448395362</v>
      </c>
      <c r="I562" s="17">
        <f t="shared" si="41"/>
        <v>0.0035374019695711507</v>
      </c>
      <c r="J562" s="18">
        <f t="shared" si="42"/>
        <v>282.69334630387874</v>
      </c>
      <c r="K562" s="18">
        <f t="shared" si="43"/>
        <v>9.543346303878764</v>
      </c>
      <c r="L562">
        <v>0</v>
      </c>
      <c r="M562">
        <v>19321</v>
      </c>
      <c r="N562">
        <v>29526</v>
      </c>
      <c r="O562">
        <v>7159</v>
      </c>
      <c r="P562">
        <v>4035</v>
      </c>
    </row>
    <row r="563" spans="2:16" ht="13.5" thickBot="1">
      <c r="B563">
        <v>559</v>
      </c>
      <c r="C563" s="1">
        <v>38525</v>
      </c>
      <c r="D563" s="2">
        <v>0.46134259259259264</v>
      </c>
      <c r="E563">
        <v>1823.125</v>
      </c>
      <c r="F563">
        <f t="shared" si="44"/>
        <v>12.442321646618185</v>
      </c>
      <c r="G563">
        <v>13430</v>
      </c>
      <c r="H563" s="16">
        <f t="shared" si="40"/>
        <v>975745.6396167399</v>
      </c>
      <c r="I563" s="17">
        <f t="shared" si="41"/>
        <v>0.003537494605858469</v>
      </c>
      <c r="J563" s="18">
        <f t="shared" si="42"/>
        <v>282.6859434199258</v>
      </c>
      <c r="K563" s="18">
        <f t="shared" si="43"/>
        <v>9.535943419925843</v>
      </c>
      <c r="L563">
        <v>0</v>
      </c>
      <c r="M563">
        <v>19315</v>
      </c>
      <c r="N563">
        <v>29525</v>
      </c>
      <c r="O563">
        <v>7431</v>
      </c>
      <c r="P563">
        <v>4028</v>
      </c>
    </row>
    <row r="564" spans="2:16" ht="13.5" thickBot="1">
      <c r="B564">
        <v>560</v>
      </c>
      <c r="C564" s="1">
        <v>38525</v>
      </c>
      <c r="D564" s="2">
        <v>0.4614583333333333</v>
      </c>
      <c r="E564">
        <v>1823.531</v>
      </c>
      <c r="F564">
        <f t="shared" si="44"/>
        <v>12.445120918807415</v>
      </c>
      <c r="G564">
        <v>13430</v>
      </c>
      <c r="H564" s="16">
        <f t="shared" si="40"/>
        <v>975745.6396167399</v>
      </c>
      <c r="I564" s="17">
        <f t="shared" si="41"/>
        <v>0.003537494605858469</v>
      </c>
      <c r="J564" s="18">
        <f t="shared" si="42"/>
        <v>282.6859434199258</v>
      </c>
      <c r="K564" s="18">
        <f t="shared" si="43"/>
        <v>9.535943419925843</v>
      </c>
      <c r="L564">
        <v>0</v>
      </c>
      <c r="M564">
        <v>19311</v>
      </c>
      <c r="N564">
        <v>29525</v>
      </c>
      <c r="O564">
        <v>5589</v>
      </c>
      <c r="P564">
        <v>4041</v>
      </c>
    </row>
    <row r="565" spans="2:16" ht="13.5" thickBot="1">
      <c r="B565">
        <v>561</v>
      </c>
      <c r="C565" s="1">
        <v>38525</v>
      </c>
      <c r="D565" s="2">
        <v>0.4615740740740741</v>
      </c>
      <c r="E565">
        <v>1824.129</v>
      </c>
      <c r="F565">
        <f t="shared" si="44"/>
        <v>12.449243984741306</v>
      </c>
      <c r="G565">
        <v>13426</v>
      </c>
      <c r="H565" s="16">
        <f t="shared" si="40"/>
        <v>976110.9517161653</v>
      </c>
      <c r="I565" s="17">
        <f t="shared" si="41"/>
        <v>0.0035375872633445844</v>
      </c>
      <c r="J565" s="18">
        <f t="shared" si="42"/>
        <v>282.67853922974547</v>
      </c>
      <c r="K565" s="18">
        <f t="shared" si="43"/>
        <v>9.52853922974549</v>
      </c>
      <c r="L565">
        <v>0</v>
      </c>
      <c r="M565">
        <v>19306</v>
      </c>
      <c r="N565">
        <v>29525</v>
      </c>
      <c r="O565">
        <v>5106</v>
      </c>
      <c r="P565">
        <v>4050</v>
      </c>
    </row>
    <row r="566" spans="2:16" ht="13.5" thickBot="1">
      <c r="B566">
        <v>562</v>
      </c>
      <c r="C566" s="1">
        <v>38525</v>
      </c>
      <c r="D566" s="2">
        <v>0.4616898148148148</v>
      </c>
      <c r="E566">
        <v>1826.082</v>
      </c>
      <c r="F566">
        <f t="shared" si="44"/>
        <v>12.462709449237781</v>
      </c>
      <c r="G566">
        <v>13424</v>
      </c>
      <c r="H566" s="16">
        <f t="shared" si="40"/>
        <v>976293.6893223579</v>
      </c>
      <c r="I566" s="17">
        <f t="shared" si="41"/>
        <v>0.0035376336000414984</v>
      </c>
      <c r="J566" s="18">
        <f t="shared" si="42"/>
        <v>282.6748366445495</v>
      </c>
      <c r="K566" s="18">
        <f t="shared" si="43"/>
        <v>9.52483664454951</v>
      </c>
      <c r="L566">
        <v>0</v>
      </c>
      <c r="M566">
        <v>19300</v>
      </c>
      <c r="N566">
        <v>29525</v>
      </c>
      <c r="O566">
        <v>5660</v>
      </c>
      <c r="P566">
        <v>4062</v>
      </c>
    </row>
    <row r="567" spans="2:16" ht="13.5" thickBot="1">
      <c r="B567">
        <v>563</v>
      </c>
      <c r="C567" s="1">
        <v>38525</v>
      </c>
      <c r="D567" s="2">
        <v>0.4618055555555556</v>
      </c>
      <c r="E567">
        <v>1823.473</v>
      </c>
      <c r="F567">
        <f t="shared" si="44"/>
        <v>12.444721022780383</v>
      </c>
      <c r="G567">
        <v>13439</v>
      </c>
      <c r="H567" s="16">
        <f t="shared" si="40"/>
        <v>974924.4816820815</v>
      </c>
      <c r="I567" s="17">
        <f t="shared" si="41"/>
        <v>0.0035372862040018356</v>
      </c>
      <c r="J567" s="18">
        <f t="shared" si="42"/>
        <v>282.70259807325476</v>
      </c>
      <c r="K567" s="18">
        <f t="shared" si="43"/>
        <v>9.552598073254785</v>
      </c>
      <c r="L567">
        <v>0</v>
      </c>
      <c r="M567">
        <v>19296</v>
      </c>
      <c r="N567">
        <v>29525</v>
      </c>
      <c r="O567">
        <v>5357</v>
      </c>
      <c r="P567">
        <v>4064</v>
      </c>
    </row>
    <row r="568" spans="2:16" ht="13.5" thickBot="1">
      <c r="B568">
        <v>564</v>
      </c>
      <c r="C568" s="1">
        <v>38525</v>
      </c>
      <c r="D568" s="2">
        <v>0.46192129629629625</v>
      </c>
      <c r="E568">
        <v>1821.75</v>
      </c>
      <c r="F568">
        <f t="shared" si="44"/>
        <v>12.432841352873869</v>
      </c>
      <c r="G568">
        <v>13427</v>
      </c>
      <c r="H568" s="16">
        <f t="shared" si="40"/>
        <v>976019.6033067398</v>
      </c>
      <c r="I568" s="17">
        <f t="shared" si="41"/>
        <v>0.003537564096984915</v>
      </c>
      <c r="J568" s="18">
        <f t="shared" si="42"/>
        <v>282.6803903997967</v>
      </c>
      <c r="K568" s="18">
        <f t="shared" si="43"/>
        <v>9.530390399796715</v>
      </c>
      <c r="L568">
        <v>0</v>
      </c>
      <c r="M568">
        <v>19291</v>
      </c>
      <c r="N568">
        <v>29525</v>
      </c>
      <c r="O568">
        <v>5335</v>
      </c>
      <c r="P568">
        <v>4074</v>
      </c>
    </row>
    <row r="569" spans="2:16" ht="13.5" thickBot="1">
      <c r="B569">
        <v>565</v>
      </c>
      <c r="C569" s="1">
        <v>38525</v>
      </c>
      <c r="D569" s="2">
        <v>0.462037037037037</v>
      </c>
      <c r="E569">
        <v>1821.789</v>
      </c>
      <c r="F569">
        <f t="shared" si="44"/>
        <v>12.433110248478254</v>
      </c>
      <c r="G569">
        <v>13427</v>
      </c>
      <c r="H569" s="16">
        <f t="shared" si="40"/>
        <v>976019.6033067398</v>
      </c>
      <c r="I569" s="17">
        <f t="shared" si="41"/>
        <v>0.003537564096984915</v>
      </c>
      <c r="J569" s="18">
        <f t="shared" si="42"/>
        <v>282.6803903997967</v>
      </c>
      <c r="K569" s="18">
        <f t="shared" si="43"/>
        <v>9.530390399796715</v>
      </c>
      <c r="L569">
        <v>0</v>
      </c>
      <c r="M569">
        <v>19286</v>
      </c>
      <c r="N569">
        <v>29525</v>
      </c>
      <c r="O569">
        <v>7148</v>
      </c>
      <c r="P569">
        <v>4076</v>
      </c>
    </row>
    <row r="570" spans="2:16" ht="13.5" thickBot="1">
      <c r="B570">
        <v>566</v>
      </c>
      <c r="C570" s="1">
        <v>38525</v>
      </c>
      <c r="D570" s="2">
        <v>0.4621527777777778</v>
      </c>
      <c r="E570">
        <v>1823.977</v>
      </c>
      <c r="F570">
        <f t="shared" si="44"/>
        <v>12.448195981360119</v>
      </c>
      <c r="G570">
        <v>13432</v>
      </c>
      <c r="H570" s="16">
        <f t="shared" si="40"/>
        <v>975563.0650749825</v>
      </c>
      <c r="I570" s="17">
        <f t="shared" si="41"/>
        <v>0.003537448285065821</v>
      </c>
      <c r="J570" s="18">
        <f t="shared" si="42"/>
        <v>282.68964502512665</v>
      </c>
      <c r="K570" s="18">
        <f t="shared" si="43"/>
        <v>9.539645025126674</v>
      </c>
      <c r="L570">
        <v>0</v>
      </c>
      <c r="M570">
        <v>19283</v>
      </c>
      <c r="N570">
        <v>29526</v>
      </c>
      <c r="O570">
        <v>6718</v>
      </c>
      <c r="P570">
        <v>4077</v>
      </c>
    </row>
    <row r="571" spans="2:16" ht="13.5" thickBot="1">
      <c r="B571">
        <v>567</v>
      </c>
      <c r="C571" s="1">
        <v>38525</v>
      </c>
      <c r="D571" s="2">
        <v>0.4622685185185185</v>
      </c>
      <c r="E571">
        <v>1843.582</v>
      </c>
      <c r="F571">
        <f t="shared" si="44"/>
        <v>12.583367733256349</v>
      </c>
      <c r="G571">
        <v>13438</v>
      </c>
      <c r="H571" s="16">
        <f t="shared" si="40"/>
        <v>975015.6671906858</v>
      </c>
      <c r="I571" s="17">
        <f t="shared" si="41"/>
        <v>0.0035373093544688594</v>
      </c>
      <c r="J571" s="18">
        <f t="shared" si="42"/>
        <v>282.70074788246893</v>
      </c>
      <c r="K571" s="18">
        <f t="shared" si="43"/>
        <v>9.550747882468954</v>
      </c>
      <c r="L571">
        <v>0</v>
      </c>
      <c r="M571">
        <v>19277</v>
      </c>
      <c r="N571">
        <v>29525</v>
      </c>
      <c r="O571">
        <v>6931</v>
      </c>
      <c r="P571">
        <v>4080</v>
      </c>
    </row>
    <row r="572" spans="2:16" ht="13.5" thickBot="1">
      <c r="B572">
        <v>568</v>
      </c>
      <c r="C572" s="1">
        <v>38525</v>
      </c>
      <c r="D572" s="2">
        <v>0.46238425925925924</v>
      </c>
      <c r="E572">
        <v>1858.77</v>
      </c>
      <c r="F572">
        <f t="shared" si="44"/>
        <v>12.688085334266294</v>
      </c>
      <c r="G572">
        <v>13429</v>
      </c>
      <c r="H572" s="16">
        <f t="shared" si="40"/>
        <v>975836.9472600599</v>
      </c>
      <c r="I572" s="17">
        <f t="shared" si="41"/>
        <v>0.0035375177682420724</v>
      </c>
      <c r="J572" s="18">
        <f t="shared" si="42"/>
        <v>282.68409249487337</v>
      </c>
      <c r="K572" s="18">
        <f t="shared" si="43"/>
        <v>9.534092494873391</v>
      </c>
      <c r="L572">
        <v>0</v>
      </c>
      <c r="M572">
        <v>19273</v>
      </c>
      <c r="N572">
        <v>29525</v>
      </c>
      <c r="O572">
        <v>7172</v>
      </c>
      <c r="P572">
        <v>4087</v>
      </c>
    </row>
    <row r="573" spans="2:16" ht="13.5" thickBot="1">
      <c r="B573">
        <v>569</v>
      </c>
      <c r="C573" s="1">
        <v>38525</v>
      </c>
      <c r="D573" s="2">
        <v>0.4625</v>
      </c>
      <c r="E573">
        <v>1848.008</v>
      </c>
      <c r="F573">
        <f t="shared" si="44"/>
        <v>12.613883936974418</v>
      </c>
      <c r="G573">
        <v>13432</v>
      </c>
      <c r="H573" s="16">
        <f t="shared" si="40"/>
        <v>975563.0650749825</v>
      </c>
      <c r="I573" s="17">
        <f t="shared" si="41"/>
        <v>0.003537448285065821</v>
      </c>
      <c r="J573" s="18">
        <f t="shared" si="42"/>
        <v>282.68964502512665</v>
      </c>
      <c r="K573" s="18">
        <f t="shared" si="43"/>
        <v>9.539645025126674</v>
      </c>
      <c r="L573">
        <v>0</v>
      </c>
      <c r="M573">
        <v>19268</v>
      </c>
      <c r="N573">
        <v>29525</v>
      </c>
      <c r="O573">
        <v>7506</v>
      </c>
      <c r="P573">
        <v>4075</v>
      </c>
    </row>
    <row r="574" spans="2:16" ht="13.5" thickBot="1">
      <c r="B574">
        <v>570</v>
      </c>
      <c r="C574" s="1">
        <v>38525</v>
      </c>
      <c r="D574" s="2">
        <v>0.46261574074074074</v>
      </c>
      <c r="E574">
        <v>1822.918</v>
      </c>
      <c r="F574">
        <f t="shared" si="44"/>
        <v>12.440894431487221</v>
      </c>
      <c r="G574">
        <v>13430</v>
      </c>
      <c r="H574" s="16">
        <f t="shared" si="40"/>
        <v>975745.6396167399</v>
      </c>
      <c r="I574" s="17">
        <f t="shared" si="41"/>
        <v>0.003537494605858469</v>
      </c>
      <c r="J574" s="18">
        <f t="shared" si="42"/>
        <v>282.6859434199258</v>
      </c>
      <c r="K574" s="18">
        <f t="shared" si="43"/>
        <v>9.535943419925843</v>
      </c>
      <c r="L574">
        <v>0</v>
      </c>
      <c r="M574">
        <v>19263</v>
      </c>
      <c r="N574">
        <v>29524</v>
      </c>
      <c r="O574">
        <v>7303</v>
      </c>
      <c r="P574">
        <v>4069</v>
      </c>
    </row>
    <row r="575" spans="2:16" ht="13.5" thickBot="1">
      <c r="B575">
        <v>571</v>
      </c>
      <c r="C575" s="1">
        <v>38525</v>
      </c>
      <c r="D575" s="2">
        <v>0.4627314814814815</v>
      </c>
      <c r="E575">
        <v>1826.168</v>
      </c>
      <c r="F575">
        <f t="shared" si="44"/>
        <v>12.463302398519241</v>
      </c>
      <c r="G575">
        <v>13426</v>
      </c>
      <c r="H575" s="16">
        <f t="shared" si="40"/>
        <v>976110.9517161653</v>
      </c>
      <c r="I575" s="17">
        <f t="shared" si="41"/>
        <v>0.0035375872633445844</v>
      </c>
      <c r="J575" s="18">
        <f t="shared" si="42"/>
        <v>282.67853922974547</v>
      </c>
      <c r="K575" s="18">
        <f t="shared" si="43"/>
        <v>9.52853922974549</v>
      </c>
      <c r="L575">
        <v>0</v>
      </c>
      <c r="M575">
        <v>19259</v>
      </c>
      <c r="N575">
        <v>29526</v>
      </c>
      <c r="O575">
        <v>7312</v>
      </c>
      <c r="P575">
        <v>4083</v>
      </c>
    </row>
    <row r="576" spans="2:16" ht="13.5" thickBot="1">
      <c r="B576">
        <v>572</v>
      </c>
      <c r="C576" s="1">
        <v>38525</v>
      </c>
      <c r="D576" s="2">
        <v>0.4628472222222222</v>
      </c>
      <c r="E576">
        <v>1828.773</v>
      </c>
      <c r="F576">
        <f t="shared" si="44"/>
        <v>12.481263245940292</v>
      </c>
      <c r="G576">
        <v>13429</v>
      </c>
      <c r="H576" s="16">
        <f t="shared" si="40"/>
        <v>975836.9472600599</v>
      </c>
      <c r="I576" s="17">
        <f t="shared" si="41"/>
        <v>0.0035375177682420724</v>
      </c>
      <c r="J576" s="18">
        <f t="shared" si="42"/>
        <v>282.68409249487337</v>
      </c>
      <c r="K576" s="18">
        <f t="shared" si="43"/>
        <v>9.534092494873391</v>
      </c>
      <c r="L576">
        <v>0</v>
      </c>
      <c r="M576">
        <v>19255</v>
      </c>
      <c r="N576">
        <v>29525</v>
      </c>
      <c r="O576">
        <v>8191</v>
      </c>
      <c r="P576">
        <v>4064</v>
      </c>
    </row>
    <row r="577" spans="2:16" ht="13.5" thickBot="1">
      <c r="B577">
        <v>573</v>
      </c>
      <c r="C577" s="1">
        <v>38525</v>
      </c>
      <c r="D577" s="2">
        <v>0.46296296296296297</v>
      </c>
      <c r="E577">
        <v>1831.27</v>
      </c>
      <c r="F577">
        <f t="shared" si="44"/>
        <v>12.49847945937997</v>
      </c>
      <c r="G577">
        <v>13427</v>
      </c>
      <c r="H577" s="16">
        <f t="shared" si="40"/>
        <v>976019.6033067398</v>
      </c>
      <c r="I577" s="17">
        <f t="shared" si="41"/>
        <v>0.003537564096984915</v>
      </c>
      <c r="J577" s="18">
        <f t="shared" si="42"/>
        <v>282.6803903997967</v>
      </c>
      <c r="K577" s="18">
        <f t="shared" si="43"/>
        <v>9.530390399796715</v>
      </c>
      <c r="L577">
        <v>0</v>
      </c>
      <c r="M577">
        <v>19249</v>
      </c>
      <c r="N577">
        <v>29525</v>
      </c>
      <c r="O577">
        <v>8143</v>
      </c>
      <c r="P577">
        <v>4052</v>
      </c>
    </row>
    <row r="578" spans="2:16" ht="13.5" thickBot="1">
      <c r="B578">
        <v>574</v>
      </c>
      <c r="C578" s="1">
        <v>38525</v>
      </c>
      <c r="D578" s="2">
        <v>0.4630787037037037</v>
      </c>
      <c r="E578">
        <v>1846.898</v>
      </c>
      <c r="F578">
        <f t="shared" si="44"/>
        <v>12.606230754388095</v>
      </c>
      <c r="G578">
        <v>13430</v>
      </c>
      <c r="H578" s="16">
        <f t="shared" si="40"/>
        <v>975745.6396167399</v>
      </c>
      <c r="I578" s="17">
        <f t="shared" si="41"/>
        <v>0.003537494605858469</v>
      </c>
      <c r="J578" s="18">
        <f t="shared" si="42"/>
        <v>282.6859434199258</v>
      </c>
      <c r="K578" s="18">
        <f t="shared" si="43"/>
        <v>9.535943419925843</v>
      </c>
      <c r="L578">
        <v>0</v>
      </c>
      <c r="M578">
        <v>19245</v>
      </c>
      <c r="N578">
        <v>29526</v>
      </c>
      <c r="O578">
        <v>7886</v>
      </c>
      <c r="P578">
        <v>4051</v>
      </c>
    </row>
    <row r="579" spans="2:16" ht="13.5" thickBot="1">
      <c r="B579">
        <v>575</v>
      </c>
      <c r="C579" s="1">
        <v>38525</v>
      </c>
      <c r="D579" s="2">
        <v>0.46319444444444446</v>
      </c>
      <c r="E579">
        <v>1846.09</v>
      </c>
      <c r="F579">
        <f t="shared" si="44"/>
        <v>12.60065978904598</v>
      </c>
      <c r="G579">
        <v>13440</v>
      </c>
      <c r="H579" s="16">
        <f t="shared" si="40"/>
        <v>974833.3097288724</v>
      </c>
      <c r="I579" s="17">
        <f t="shared" si="41"/>
        <v>0.0035372630548578</v>
      </c>
      <c r="J579" s="18">
        <f t="shared" si="42"/>
        <v>282.70444818252304</v>
      </c>
      <c r="K579" s="18">
        <f t="shared" si="43"/>
        <v>9.55444818252306</v>
      </c>
      <c r="L579">
        <v>0</v>
      </c>
      <c r="M579">
        <v>19242</v>
      </c>
      <c r="N579">
        <v>29526</v>
      </c>
      <c r="O579">
        <v>8291</v>
      </c>
      <c r="P579">
        <v>4032</v>
      </c>
    </row>
    <row r="580" spans="2:16" ht="13.5" thickBot="1">
      <c r="B580">
        <v>576</v>
      </c>
      <c r="C580" s="1">
        <v>38525</v>
      </c>
      <c r="D580" s="2">
        <v>0.46331018518518513</v>
      </c>
      <c r="E580">
        <v>1847.727</v>
      </c>
      <c r="F580">
        <f t="shared" si="44"/>
        <v>12.611946509671034</v>
      </c>
      <c r="G580">
        <v>13421</v>
      </c>
      <c r="H580" s="16">
        <f t="shared" si="40"/>
        <v>976567.8977455406</v>
      </c>
      <c r="I580" s="17">
        <f t="shared" si="41"/>
        <v>0.0035377031150340367</v>
      </c>
      <c r="J580" s="18">
        <f t="shared" si="42"/>
        <v>282.66928215381887</v>
      </c>
      <c r="K580" s="18">
        <f t="shared" si="43"/>
        <v>9.519282153818892</v>
      </c>
      <c r="L580">
        <v>0</v>
      </c>
      <c r="M580">
        <v>19236</v>
      </c>
      <c r="N580">
        <v>29526</v>
      </c>
      <c r="O580">
        <v>8770</v>
      </c>
      <c r="P580">
        <v>4045</v>
      </c>
    </row>
    <row r="581" spans="2:16" ht="13.5" thickBot="1">
      <c r="B581">
        <v>577</v>
      </c>
      <c r="C581" s="1">
        <v>38525</v>
      </c>
      <c r="D581" s="2">
        <v>0.4634259259259259</v>
      </c>
      <c r="E581">
        <v>1850.746</v>
      </c>
      <c r="F581">
        <f t="shared" si="44"/>
        <v>12.632761787354008</v>
      </c>
      <c r="G581">
        <v>13421</v>
      </c>
      <c r="H581" s="16">
        <f aca="true" t="shared" si="45" ref="H581:H644">T$6*(T$8-G581)/(T$7-(T$8-G581))</f>
        <v>976567.8977455406</v>
      </c>
      <c r="I581" s="17">
        <f aca="true" t="shared" si="46" ref="I581:I644">T$17+T$18*(LN(H581))+T$19*(LN(H581))^3</f>
        <v>0.0035377031150340367</v>
      </c>
      <c r="J581" s="18">
        <f aca="true" t="shared" si="47" ref="J581:J644">1/I581</f>
        <v>282.66928215381887</v>
      </c>
      <c r="K581" s="18">
        <f aca="true" t="shared" si="48" ref="K581:K644">J581-273.15</f>
        <v>9.519282153818892</v>
      </c>
      <c r="L581">
        <v>0</v>
      </c>
      <c r="M581">
        <v>19232</v>
      </c>
      <c r="N581">
        <v>29526</v>
      </c>
      <c r="O581">
        <v>7667</v>
      </c>
      <c r="P581">
        <v>4029</v>
      </c>
    </row>
    <row r="582" spans="2:16" ht="13.5" thickBot="1">
      <c r="B582">
        <v>578</v>
      </c>
      <c r="C582" s="1">
        <v>38525</v>
      </c>
      <c r="D582" s="2">
        <v>0.4635416666666667</v>
      </c>
      <c r="E582">
        <v>1854.742</v>
      </c>
      <c r="F582">
        <f aca="true" t="shared" si="49" ref="F582:F645">(E582-E$4)/145.0377</f>
        <v>12.660313244664762</v>
      </c>
      <c r="G582">
        <v>13439</v>
      </c>
      <c r="H582" s="16">
        <f t="shared" si="45"/>
        <v>974924.4816820815</v>
      </c>
      <c r="I582" s="17">
        <f t="shared" si="46"/>
        <v>0.0035372862040018356</v>
      </c>
      <c r="J582" s="18">
        <f t="shared" si="47"/>
        <v>282.70259807325476</v>
      </c>
      <c r="K582" s="18">
        <f t="shared" si="48"/>
        <v>9.552598073254785</v>
      </c>
      <c r="L582">
        <v>0</v>
      </c>
      <c r="M582">
        <v>19228</v>
      </c>
      <c r="N582">
        <v>29525</v>
      </c>
      <c r="O582">
        <v>7339</v>
      </c>
      <c r="P582">
        <v>4040</v>
      </c>
    </row>
    <row r="583" spans="2:16" ht="13.5" thickBot="1">
      <c r="B583">
        <v>579</v>
      </c>
      <c r="C583" s="1">
        <v>38525</v>
      </c>
      <c r="D583" s="2">
        <v>0.4636574074074074</v>
      </c>
      <c r="E583">
        <v>1853.68</v>
      </c>
      <c r="F583">
        <f t="shared" si="49"/>
        <v>12.652991010514608</v>
      </c>
      <c r="G583">
        <v>13438</v>
      </c>
      <c r="H583" s="16">
        <f t="shared" si="45"/>
        <v>975015.6671906858</v>
      </c>
      <c r="I583" s="17">
        <f t="shared" si="46"/>
        <v>0.0035373093544688594</v>
      </c>
      <c r="J583" s="18">
        <f t="shared" si="47"/>
        <v>282.70074788246893</v>
      </c>
      <c r="K583" s="18">
        <f t="shared" si="48"/>
        <v>9.550747882468954</v>
      </c>
      <c r="L583">
        <v>0</v>
      </c>
      <c r="M583">
        <v>19223</v>
      </c>
      <c r="N583">
        <v>29525</v>
      </c>
      <c r="O583">
        <v>8697</v>
      </c>
      <c r="P583">
        <v>4060</v>
      </c>
    </row>
    <row r="584" spans="2:16" ht="13.5" thickBot="1">
      <c r="B584">
        <v>580</v>
      </c>
      <c r="C584" s="1">
        <v>38525</v>
      </c>
      <c r="D584" s="2">
        <v>0.4637731481481482</v>
      </c>
      <c r="E584">
        <v>1851.09</v>
      </c>
      <c r="F584">
        <f t="shared" si="49"/>
        <v>12.635133584479858</v>
      </c>
      <c r="G584">
        <v>13425</v>
      </c>
      <c r="H584" s="16">
        <f t="shared" si="45"/>
        <v>976202.3137203596</v>
      </c>
      <c r="I584" s="17">
        <f t="shared" si="46"/>
        <v>0.0035376104310300407</v>
      </c>
      <c r="J584" s="18">
        <f t="shared" si="47"/>
        <v>282.67668797800087</v>
      </c>
      <c r="K584" s="18">
        <f t="shared" si="48"/>
        <v>9.526687978000894</v>
      </c>
      <c r="L584">
        <v>0</v>
      </c>
      <c r="M584">
        <v>19219</v>
      </c>
      <c r="N584">
        <v>29525</v>
      </c>
      <c r="O584">
        <v>6874</v>
      </c>
      <c r="P584">
        <v>4064</v>
      </c>
    </row>
    <row r="585" spans="2:16" ht="13.5" thickBot="1">
      <c r="B585">
        <v>581</v>
      </c>
      <c r="C585" s="1">
        <v>38525</v>
      </c>
      <c r="D585" s="2">
        <v>0.46388888888888885</v>
      </c>
      <c r="E585">
        <v>1838.578</v>
      </c>
      <c r="F585">
        <f t="shared" si="49"/>
        <v>12.548866358786125</v>
      </c>
      <c r="G585">
        <v>13428</v>
      </c>
      <c r="H585" s="16">
        <f t="shared" si="45"/>
        <v>975928.2684890492</v>
      </c>
      <c r="I585" s="17">
        <f t="shared" si="46"/>
        <v>0.003537540931950816</v>
      </c>
      <c r="J585" s="18">
        <f t="shared" si="47"/>
        <v>282.68224148816813</v>
      </c>
      <c r="K585" s="18">
        <f t="shared" si="48"/>
        <v>9.532241488168154</v>
      </c>
      <c r="L585">
        <v>0</v>
      </c>
      <c r="M585">
        <v>19214</v>
      </c>
      <c r="N585">
        <v>29525</v>
      </c>
      <c r="O585">
        <v>6157</v>
      </c>
      <c r="P585">
        <v>4071</v>
      </c>
    </row>
    <row r="586" spans="2:16" ht="13.5" thickBot="1">
      <c r="B586">
        <v>582</v>
      </c>
      <c r="C586" s="1">
        <v>38525</v>
      </c>
      <c r="D586" s="2">
        <v>0.46400462962962963</v>
      </c>
      <c r="E586">
        <v>1826.863</v>
      </c>
      <c r="F586">
        <f t="shared" si="49"/>
        <v>12.468094256084552</v>
      </c>
      <c r="G586">
        <v>13426</v>
      </c>
      <c r="H586" s="16">
        <f t="shared" si="45"/>
        <v>976110.9517161653</v>
      </c>
      <c r="I586" s="17">
        <f t="shared" si="46"/>
        <v>0.0035375872633445844</v>
      </c>
      <c r="J586" s="18">
        <f t="shared" si="47"/>
        <v>282.67853922974547</v>
      </c>
      <c r="K586" s="18">
        <f t="shared" si="48"/>
        <v>9.52853922974549</v>
      </c>
      <c r="L586">
        <v>0</v>
      </c>
      <c r="M586">
        <v>19211</v>
      </c>
      <c r="N586">
        <v>29526</v>
      </c>
      <c r="O586">
        <v>5136</v>
      </c>
      <c r="P586">
        <v>4071</v>
      </c>
    </row>
    <row r="587" spans="2:16" ht="13.5" thickBot="1">
      <c r="B587">
        <v>583</v>
      </c>
      <c r="C587" s="1">
        <v>38525</v>
      </c>
      <c r="D587" s="2">
        <v>0.4641203703703704</v>
      </c>
      <c r="E587">
        <v>1830.234</v>
      </c>
      <c r="F587">
        <f t="shared" si="49"/>
        <v>12.491336488966072</v>
      </c>
      <c r="G587">
        <v>13423</v>
      </c>
      <c r="H587" s="16">
        <f t="shared" si="45"/>
        <v>976385.0785251962</v>
      </c>
      <c r="I587" s="17">
        <f t="shared" si="46"/>
        <v>0.003537656770379173</v>
      </c>
      <c r="J587" s="18">
        <f t="shared" si="47"/>
        <v>282.67298522937773</v>
      </c>
      <c r="K587" s="18">
        <f t="shared" si="48"/>
        <v>9.522985229377753</v>
      </c>
      <c r="L587">
        <v>0</v>
      </c>
      <c r="M587">
        <v>19206</v>
      </c>
      <c r="N587">
        <v>29525</v>
      </c>
      <c r="O587">
        <v>6705</v>
      </c>
      <c r="P587">
        <v>4070</v>
      </c>
    </row>
    <row r="588" spans="2:16" ht="13.5" thickBot="1">
      <c r="B588">
        <v>584</v>
      </c>
      <c r="C588" s="1">
        <v>38525</v>
      </c>
      <c r="D588" s="2">
        <v>0.4642361111111111</v>
      </c>
      <c r="E588">
        <v>1836.746</v>
      </c>
      <c r="F588">
        <f t="shared" si="49"/>
        <v>12.536235160139153</v>
      </c>
      <c r="G588">
        <v>13423</v>
      </c>
      <c r="H588" s="16">
        <f t="shared" si="45"/>
        <v>976385.0785251962</v>
      </c>
      <c r="I588" s="17">
        <f t="shared" si="46"/>
        <v>0.003537656770379173</v>
      </c>
      <c r="J588" s="18">
        <f t="shared" si="47"/>
        <v>282.67298522937773</v>
      </c>
      <c r="K588" s="18">
        <f t="shared" si="48"/>
        <v>9.522985229377753</v>
      </c>
      <c r="L588">
        <v>0</v>
      </c>
      <c r="M588">
        <v>19202</v>
      </c>
      <c r="N588">
        <v>29525</v>
      </c>
      <c r="O588">
        <v>5580</v>
      </c>
      <c r="P588">
        <v>4065</v>
      </c>
    </row>
    <row r="589" spans="2:16" ht="13.5" thickBot="1">
      <c r="B589">
        <v>585</v>
      </c>
      <c r="C589" s="1">
        <v>38525</v>
      </c>
      <c r="D589" s="2">
        <v>0.46435185185185185</v>
      </c>
      <c r="E589">
        <v>1844.734</v>
      </c>
      <c r="F589">
        <f t="shared" si="49"/>
        <v>12.591310495724313</v>
      </c>
      <c r="G589">
        <v>13431</v>
      </c>
      <c r="H589" s="16">
        <f t="shared" si="45"/>
        <v>975654.3455560576</v>
      </c>
      <c r="I589" s="17">
        <f t="shared" si="46"/>
        <v>0.0035374714447997907</v>
      </c>
      <c r="J589" s="18">
        <f t="shared" si="47"/>
        <v>282.6877942633391</v>
      </c>
      <c r="K589" s="18">
        <f t="shared" si="48"/>
        <v>9.537794263339094</v>
      </c>
      <c r="L589">
        <v>0</v>
      </c>
      <c r="M589">
        <v>19198</v>
      </c>
      <c r="N589">
        <v>29525</v>
      </c>
      <c r="O589">
        <v>5811</v>
      </c>
      <c r="P589">
        <v>4066</v>
      </c>
    </row>
    <row r="590" spans="2:16" ht="13.5" thickBot="1">
      <c r="B590">
        <v>586</v>
      </c>
      <c r="C590" s="1">
        <v>38525</v>
      </c>
      <c r="D590" s="2">
        <v>0.46446759259259257</v>
      </c>
      <c r="E590">
        <v>1839.707</v>
      </c>
      <c r="F590">
        <f t="shared" si="49"/>
        <v>12.556650541795095</v>
      </c>
      <c r="G590">
        <v>13426</v>
      </c>
      <c r="H590" s="16">
        <f t="shared" si="45"/>
        <v>976110.9517161653</v>
      </c>
      <c r="I590" s="17">
        <f t="shared" si="46"/>
        <v>0.0035375872633445844</v>
      </c>
      <c r="J590" s="18">
        <f t="shared" si="47"/>
        <v>282.67853922974547</v>
      </c>
      <c r="K590" s="18">
        <f t="shared" si="48"/>
        <v>9.52853922974549</v>
      </c>
      <c r="L590">
        <v>0</v>
      </c>
      <c r="M590">
        <v>19193</v>
      </c>
      <c r="N590">
        <v>29525</v>
      </c>
      <c r="O590">
        <v>6957</v>
      </c>
      <c r="P590">
        <v>4060</v>
      </c>
    </row>
    <row r="591" spans="2:16" ht="13.5" thickBot="1">
      <c r="B591">
        <v>587</v>
      </c>
      <c r="C591" s="1">
        <v>38525</v>
      </c>
      <c r="D591" s="2">
        <v>0.46458333333333335</v>
      </c>
      <c r="E591">
        <v>1837.902</v>
      </c>
      <c r="F591">
        <f t="shared" si="49"/>
        <v>12.544205501643464</v>
      </c>
      <c r="G591">
        <v>13414</v>
      </c>
      <c r="H591" s="16">
        <f t="shared" si="45"/>
        <v>977208.1938899164</v>
      </c>
      <c r="I591" s="17">
        <f t="shared" si="46"/>
        <v>0.0035378653631336025</v>
      </c>
      <c r="J591" s="18">
        <f t="shared" si="47"/>
        <v>282.65631881318046</v>
      </c>
      <c r="K591" s="18">
        <f t="shared" si="48"/>
        <v>9.506318813180485</v>
      </c>
      <c r="L591">
        <v>0</v>
      </c>
      <c r="M591">
        <v>19189</v>
      </c>
      <c r="N591">
        <v>29525</v>
      </c>
      <c r="O591">
        <v>8250</v>
      </c>
      <c r="P591">
        <v>4045</v>
      </c>
    </row>
    <row r="592" spans="2:16" ht="13.5" thickBot="1">
      <c r="B592">
        <v>588</v>
      </c>
      <c r="C592" s="1">
        <v>38525</v>
      </c>
      <c r="D592" s="2">
        <v>0.4646990740740741</v>
      </c>
      <c r="E592">
        <v>1830.555</v>
      </c>
      <c r="F592">
        <f t="shared" si="49"/>
        <v>12.493549706632926</v>
      </c>
      <c r="G592">
        <v>13417</v>
      </c>
      <c r="H592" s="16">
        <f t="shared" si="45"/>
        <v>976933.699529991</v>
      </c>
      <c r="I592" s="17">
        <f t="shared" si="46"/>
        <v>0.003537795820267857</v>
      </c>
      <c r="J592" s="18">
        <f t="shared" si="47"/>
        <v>282.66187502146096</v>
      </c>
      <c r="K592" s="18">
        <f t="shared" si="48"/>
        <v>9.51187502146098</v>
      </c>
      <c r="L592">
        <v>0</v>
      </c>
      <c r="M592">
        <v>19184</v>
      </c>
      <c r="N592">
        <v>29525</v>
      </c>
      <c r="O592">
        <v>6619</v>
      </c>
      <c r="P592">
        <v>4032</v>
      </c>
    </row>
    <row r="593" spans="2:16" ht="13.5" thickBot="1">
      <c r="B593">
        <v>589</v>
      </c>
      <c r="C593" s="1">
        <v>38525</v>
      </c>
      <c r="D593" s="2">
        <v>0.4648148148148148</v>
      </c>
      <c r="E593">
        <v>1839.535</v>
      </c>
      <c r="F593">
        <f t="shared" si="49"/>
        <v>12.55546464323217</v>
      </c>
      <c r="G593">
        <v>13415</v>
      </c>
      <c r="H593" s="16">
        <f t="shared" si="45"/>
        <v>977116.6821427518</v>
      </c>
      <c r="I593" s="17">
        <f t="shared" si="46"/>
        <v>0.0035378421808502673</v>
      </c>
      <c r="J593" s="18">
        <f t="shared" si="47"/>
        <v>282.65817096444505</v>
      </c>
      <c r="K593" s="18">
        <f t="shared" si="48"/>
        <v>9.508170964445071</v>
      </c>
      <c r="L593">
        <v>0</v>
      </c>
      <c r="M593">
        <v>19180</v>
      </c>
      <c r="N593">
        <v>29525</v>
      </c>
      <c r="O593">
        <v>6431</v>
      </c>
      <c r="P593">
        <v>4032</v>
      </c>
    </row>
    <row r="594" spans="2:16" ht="13.5" thickBot="1">
      <c r="B594">
        <v>590</v>
      </c>
      <c r="C594" s="1">
        <v>38525</v>
      </c>
      <c r="D594" s="2">
        <v>0.46493055555555557</v>
      </c>
      <c r="E594">
        <v>1845.93</v>
      </c>
      <c r="F594">
        <f t="shared" si="49"/>
        <v>12.599556627592097</v>
      </c>
      <c r="G594">
        <v>13430</v>
      </c>
      <c r="H594" s="16">
        <f t="shared" si="45"/>
        <v>975745.6396167399</v>
      </c>
      <c r="I594" s="17">
        <f t="shared" si="46"/>
        <v>0.003537494605858469</v>
      </c>
      <c r="J594" s="18">
        <f t="shared" si="47"/>
        <v>282.6859434199258</v>
      </c>
      <c r="K594" s="18">
        <f t="shared" si="48"/>
        <v>9.535943419925843</v>
      </c>
      <c r="L594">
        <v>0</v>
      </c>
      <c r="M594">
        <v>19177</v>
      </c>
      <c r="N594">
        <v>29525</v>
      </c>
      <c r="O594">
        <v>8942</v>
      </c>
      <c r="P594">
        <v>4057</v>
      </c>
    </row>
    <row r="595" spans="2:16" ht="13.5" thickBot="1">
      <c r="B595">
        <v>591</v>
      </c>
      <c r="C595" s="1">
        <v>38525</v>
      </c>
      <c r="D595" s="2">
        <v>0.4650462962962963</v>
      </c>
      <c r="E595">
        <v>1857.531</v>
      </c>
      <c r="F595">
        <f t="shared" si="49"/>
        <v>12.679542727757779</v>
      </c>
      <c r="G595">
        <v>13435</v>
      </c>
      <c r="H595" s="16">
        <f t="shared" si="45"/>
        <v>975289.3050791083</v>
      </c>
      <c r="I595" s="17">
        <f t="shared" si="46"/>
        <v>0.0035373788138100197</v>
      </c>
      <c r="J595" s="18">
        <f t="shared" si="47"/>
        <v>282.69519682087025</v>
      </c>
      <c r="K595" s="18">
        <f t="shared" si="48"/>
        <v>9.545196820870274</v>
      </c>
      <c r="L595">
        <v>0</v>
      </c>
      <c r="M595">
        <v>19174</v>
      </c>
      <c r="N595">
        <v>29525</v>
      </c>
      <c r="O595">
        <v>9473</v>
      </c>
      <c r="P595">
        <v>4045</v>
      </c>
    </row>
    <row r="596" spans="2:16" ht="13.5" thickBot="1">
      <c r="B596">
        <v>592</v>
      </c>
      <c r="C596" s="1">
        <v>38525</v>
      </c>
      <c r="D596" s="2">
        <v>0.46516203703703707</v>
      </c>
      <c r="E596">
        <v>1890.902</v>
      </c>
      <c r="F596">
        <f t="shared" si="49"/>
        <v>12.90962773324256</v>
      </c>
      <c r="G596">
        <v>13436</v>
      </c>
      <c r="H596" s="16">
        <f t="shared" si="45"/>
        <v>975198.0788861746</v>
      </c>
      <c r="I596" s="17">
        <f t="shared" si="46"/>
        <v>0.003537355659372737</v>
      </c>
      <c r="J596" s="18">
        <f t="shared" si="47"/>
        <v>282.69704725629015</v>
      </c>
      <c r="K596" s="18">
        <f t="shared" si="48"/>
        <v>9.54704725629017</v>
      </c>
      <c r="L596">
        <v>0</v>
      </c>
      <c r="M596">
        <v>19168</v>
      </c>
      <c r="N596">
        <v>29525</v>
      </c>
      <c r="O596">
        <v>8136</v>
      </c>
      <c r="P596">
        <v>4039</v>
      </c>
    </row>
    <row r="597" spans="2:16" ht="13.5" thickBot="1">
      <c r="B597">
        <v>593</v>
      </c>
      <c r="C597" s="1">
        <v>38525</v>
      </c>
      <c r="D597" s="2">
        <v>0.46527777777777773</v>
      </c>
      <c r="E597">
        <v>1900.867</v>
      </c>
      <c r="F597">
        <f t="shared" si="49"/>
        <v>12.978334007542276</v>
      </c>
      <c r="G597">
        <v>13427</v>
      </c>
      <c r="H597" s="16">
        <f t="shared" si="45"/>
        <v>976019.6033067398</v>
      </c>
      <c r="I597" s="17">
        <f t="shared" si="46"/>
        <v>0.003537564096984915</v>
      </c>
      <c r="J597" s="18">
        <f t="shared" si="47"/>
        <v>282.6803903997967</v>
      </c>
      <c r="K597" s="18">
        <f t="shared" si="48"/>
        <v>9.530390399796715</v>
      </c>
      <c r="L597">
        <v>0</v>
      </c>
      <c r="M597">
        <v>19165</v>
      </c>
      <c r="N597">
        <v>29525</v>
      </c>
      <c r="O597">
        <v>7465</v>
      </c>
      <c r="P597">
        <v>4034</v>
      </c>
    </row>
    <row r="598" spans="2:16" ht="13.5" thickBot="1">
      <c r="B598">
        <v>594</v>
      </c>
      <c r="C598" s="1">
        <v>38525</v>
      </c>
      <c r="D598" s="2">
        <v>0.4653935185185185</v>
      </c>
      <c r="E598">
        <v>1899.68</v>
      </c>
      <c r="F598">
        <f t="shared" si="49"/>
        <v>12.970149928506274</v>
      </c>
      <c r="G598">
        <v>13421</v>
      </c>
      <c r="H598" s="16">
        <f t="shared" si="45"/>
        <v>976567.8977455406</v>
      </c>
      <c r="I598" s="17">
        <f t="shared" si="46"/>
        <v>0.0035377031150340367</v>
      </c>
      <c r="J598" s="18">
        <f t="shared" si="47"/>
        <v>282.66928215381887</v>
      </c>
      <c r="K598" s="18">
        <f t="shared" si="48"/>
        <v>9.519282153818892</v>
      </c>
      <c r="L598">
        <v>0</v>
      </c>
      <c r="M598">
        <v>19160</v>
      </c>
      <c r="N598">
        <v>29525</v>
      </c>
      <c r="O598">
        <v>5093</v>
      </c>
      <c r="P598">
        <v>4035</v>
      </c>
    </row>
    <row r="599" spans="2:16" ht="13.5" thickBot="1">
      <c r="B599">
        <v>595</v>
      </c>
      <c r="C599" s="1">
        <v>38525</v>
      </c>
      <c r="D599" s="2">
        <v>0.4655092592592593</v>
      </c>
      <c r="E599">
        <v>1899.078</v>
      </c>
      <c r="F599">
        <f t="shared" si="49"/>
        <v>12.965999283536036</v>
      </c>
      <c r="G599">
        <v>13419</v>
      </c>
      <c r="H599" s="16">
        <f t="shared" si="45"/>
        <v>976750.7714056988</v>
      </c>
      <c r="I599" s="17">
        <f t="shared" si="46"/>
        <v>0.0035377494649963554</v>
      </c>
      <c r="J599" s="18">
        <f t="shared" si="47"/>
        <v>282.6655787512161</v>
      </c>
      <c r="K599" s="18">
        <f t="shared" si="48"/>
        <v>9.51557875121614</v>
      </c>
      <c r="L599">
        <v>0</v>
      </c>
      <c r="M599">
        <v>19156</v>
      </c>
      <c r="N599">
        <v>29525</v>
      </c>
      <c r="O599">
        <v>4935</v>
      </c>
      <c r="P599">
        <v>4051</v>
      </c>
    </row>
    <row r="600" spans="2:16" ht="13.5" thickBot="1">
      <c r="B600">
        <v>596</v>
      </c>
      <c r="C600" s="1">
        <v>38525</v>
      </c>
      <c r="D600" s="2">
        <v>0.465625</v>
      </c>
      <c r="E600">
        <v>1899.629</v>
      </c>
      <c r="F600">
        <f t="shared" si="49"/>
        <v>12.969798295792847</v>
      </c>
      <c r="G600">
        <v>13415</v>
      </c>
      <c r="H600" s="16">
        <f t="shared" si="45"/>
        <v>977116.6821427518</v>
      </c>
      <c r="I600" s="17">
        <f t="shared" si="46"/>
        <v>0.0035378421808502673</v>
      </c>
      <c r="J600" s="18">
        <f t="shared" si="47"/>
        <v>282.65817096444505</v>
      </c>
      <c r="K600" s="18">
        <f t="shared" si="48"/>
        <v>9.508170964445071</v>
      </c>
      <c r="L600">
        <v>0</v>
      </c>
      <c r="M600">
        <v>19153</v>
      </c>
      <c r="N600">
        <v>29526</v>
      </c>
      <c r="O600">
        <v>6432</v>
      </c>
      <c r="P600">
        <v>4058</v>
      </c>
    </row>
    <row r="601" spans="2:16" ht="13.5" thickBot="1">
      <c r="B601">
        <v>597</v>
      </c>
      <c r="C601" s="1">
        <v>38525</v>
      </c>
      <c r="D601" s="2">
        <v>0.46574074074074073</v>
      </c>
      <c r="E601">
        <v>1901.32</v>
      </c>
      <c r="F601">
        <f t="shared" si="49"/>
        <v>12.981457333408585</v>
      </c>
      <c r="G601">
        <v>13417</v>
      </c>
      <c r="H601" s="16">
        <f t="shared" si="45"/>
        <v>976933.699529991</v>
      </c>
      <c r="I601" s="17">
        <f t="shared" si="46"/>
        <v>0.003537795820267857</v>
      </c>
      <c r="J601" s="18">
        <f t="shared" si="47"/>
        <v>282.66187502146096</v>
      </c>
      <c r="K601" s="18">
        <f t="shared" si="48"/>
        <v>9.51187502146098</v>
      </c>
      <c r="L601">
        <v>0</v>
      </c>
      <c r="M601">
        <v>19149</v>
      </c>
      <c r="N601">
        <v>29525</v>
      </c>
      <c r="O601">
        <v>8085</v>
      </c>
      <c r="P601">
        <v>4036</v>
      </c>
    </row>
    <row r="602" spans="2:16" ht="13.5" thickBot="1">
      <c r="B602">
        <v>598</v>
      </c>
      <c r="C602" s="1">
        <v>38525</v>
      </c>
      <c r="D602" s="2">
        <v>0.46585648148148145</v>
      </c>
      <c r="E602">
        <v>1901.16</v>
      </c>
      <c r="F602">
        <f t="shared" si="49"/>
        <v>12.980354171954701</v>
      </c>
      <c r="G602">
        <v>13429</v>
      </c>
      <c r="H602" s="16">
        <f t="shared" si="45"/>
        <v>975836.9472600599</v>
      </c>
      <c r="I602" s="17">
        <f t="shared" si="46"/>
        <v>0.0035375177682420724</v>
      </c>
      <c r="J602" s="18">
        <f t="shared" si="47"/>
        <v>282.68409249487337</v>
      </c>
      <c r="K602" s="18">
        <f t="shared" si="48"/>
        <v>9.534092494873391</v>
      </c>
      <c r="L602">
        <v>0</v>
      </c>
      <c r="M602">
        <v>19145</v>
      </c>
      <c r="N602">
        <v>29525</v>
      </c>
      <c r="O602">
        <v>9443</v>
      </c>
      <c r="P602">
        <v>4043</v>
      </c>
    </row>
    <row r="603" spans="2:16" ht="13.5" thickBot="1">
      <c r="B603">
        <v>599</v>
      </c>
      <c r="C603" s="1">
        <v>38525</v>
      </c>
      <c r="D603" s="2">
        <v>0.46597222222222223</v>
      </c>
      <c r="E603">
        <v>1911.047</v>
      </c>
      <c r="F603">
        <f t="shared" si="49"/>
        <v>13.04852265504565</v>
      </c>
      <c r="G603">
        <v>13435</v>
      </c>
      <c r="H603" s="16">
        <f t="shared" si="45"/>
        <v>975289.3050791083</v>
      </c>
      <c r="I603" s="17">
        <f t="shared" si="46"/>
        <v>0.0035373788138100197</v>
      </c>
      <c r="J603" s="18">
        <f t="shared" si="47"/>
        <v>282.69519682087025</v>
      </c>
      <c r="K603" s="18">
        <f t="shared" si="48"/>
        <v>9.545196820870274</v>
      </c>
      <c r="L603">
        <v>0</v>
      </c>
      <c r="M603">
        <v>19141</v>
      </c>
      <c r="N603">
        <v>29525</v>
      </c>
      <c r="O603">
        <v>7178</v>
      </c>
      <c r="P603">
        <v>4064</v>
      </c>
    </row>
    <row r="604" spans="2:16" ht="13.5" thickBot="1">
      <c r="B604">
        <v>600</v>
      </c>
      <c r="C604" s="1">
        <v>38525</v>
      </c>
      <c r="D604" s="2">
        <v>0.466087962962963</v>
      </c>
      <c r="E604">
        <v>1920.438</v>
      </c>
      <c r="F604">
        <f t="shared" si="49"/>
        <v>13.113271337629557</v>
      </c>
      <c r="G604">
        <v>13428</v>
      </c>
      <c r="H604" s="16">
        <f t="shared" si="45"/>
        <v>975928.2684890492</v>
      </c>
      <c r="I604" s="17">
        <f t="shared" si="46"/>
        <v>0.003537540931950816</v>
      </c>
      <c r="J604" s="18">
        <f t="shared" si="47"/>
        <v>282.68224148816813</v>
      </c>
      <c r="K604" s="18">
        <f t="shared" si="48"/>
        <v>9.532241488168154</v>
      </c>
      <c r="L604">
        <v>0</v>
      </c>
      <c r="M604">
        <v>19137</v>
      </c>
      <c r="N604">
        <v>29526</v>
      </c>
      <c r="O604">
        <v>8484</v>
      </c>
      <c r="P604">
        <v>4066</v>
      </c>
    </row>
    <row r="605" spans="2:16" ht="13.5" thickBot="1">
      <c r="B605">
        <v>601</v>
      </c>
      <c r="C605" s="1">
        <v>38525</v>
      </c>
      <c r="D605" s="2">
        <v>0.4662037037037037</v>
      </c>
      <c r="E605">
        <v>1917.398</v>
      </c>
      <c r="F605">
        <f t="shared" si="49"/>
        <v>13.092311270005759</v>
      </c>
      <c r="G605">
        <v>13415</v>
      </c>
      <c r="H605" s="16">
        <f t="shared" si="45"/>
        <v>977116.6821427518</v>
      </c>
      <c r="I605" s="17">
        <f t="shared" si="46"/>
        <v>0.0035378421808502673</v>
      </c>
      <c r="J605" s="18">
        <f t="shared" si="47"/>
        <v>282.65817096444505</v>
      </c>
      <c r="K605" s="18">
        <f t="shared" si="48"/>
        <v>9.508170964445071</v>
      </c>
      <c r="L605">
        <v>0</v>
      </c>
      <c r="M605">
        <v>19133</v>
      </c>
      <c r="N605">
        <v>29525</v>
      </c>
      <c r="O605">
        <v>9302</v>
      </c>
      <c r="P605">
        <v>4045</v>
      </c>
    </row>
    <row r="606" spans="2:16" ht="13.5" thickBot="1">
      <c r="B606">
        <v>602</v>
      </c>
      <c r="C606" s="1">
        <v>38525</v>
      </c>
      <c r="D606" s="2">
        <v>0.46631944444444445</v>
      </c>
      <c r="E606">
        <v>1916.695</v>
      </c>
      <c r="F606">
        <f t="shared" si="49"/>
        <v>13.087464254367756</v>
      </c>
      <c r="G606">
        <v>13419</v>
      </c>
      <c r="H606" s="16">
        <f t="shared" si="45"/>
        <v>976750.7714056988</v>
      </c>
      <c r="I606" s="17">
        <f t="shared" si="46"/>
        <v>0.0035377494649963554</v>
      </c>
      <c r="J606" s="18">
        <f t="shared" si="47"/>
        <v>282.6655787512161</v>
      </c>
      <c r="K606" s="18">
        <f t="shared" si="48"/>
        <v>9.51557875121614</v>
      </c>
      <c r="L606">
        <v>0</v>
      </c>
      <c r="M606">
        <v>19129</v>
      </c>
      <c r="N606">
        <v>29525</v>
      </c>
      <c r="O606">
        <v>5320</v>
      </c>
      <c r="P606">
        <v>4018</v>
      </c>
    </row>
    <row r="607" spans="2:16" ht="13.5" thickBot="1">
      <c r="B607">
        <v>603</v>
      </c>
      <c r="C607" s="1">
        <v>38525</v>
      </c>
      <c r="D607" s="2">
        <v>0.4664351851851852</v>
      </c>
      <c r="E607">
        <v>1921.051</v>
      </c>
      <c r="F607">
        <f t="shared" si="49"/>
        <v>13.11749782494975</v>
      </c>
      <c r="G607">
        <v>13418</v>
      </c>
      <c r="H607" s="16">
        <f t="shared" si="45"/>
        <v>976842.2286583077</v>
      </c>
      <c r="I607" s="17">
        <f t="shared" si="46"/>
        <v>0.003537772641968351</v>
      </c>
      <c r="J607" s="18">
        <f t="shared" si="47"/>
        <v>282.66372692723934</v>
      </c>
      <c r="K607" s="18">
        <f t="shared" si="48"/>
        <v>9.513726927239361</v>
      </c>
      <c r="L607">
        <v>0</v>
      </c>
      <c r="M607">
        <v>19126</v>
      </c>
      <c r="N607">
        <v>29526</v>
      </c>
      <c r="O607">
        <v>7122</v>
      </c>
      <c r="P607">
        <v>4025</v>
      </c>
    </row>
    <row r="608" spans="2:16" ht="13.5" thickBot="1">
      <c r="B608">
        <v>604</v>
      </c>
      <c r="C608" s="1">
        <v>38525</v>
      </c>
      <c r="D608" s="2">
        <v>0.46655092592592595</v>
      </c>
      <c r="E608">
        <v>1919.457</v>
      </c>
      <c r="F608">
        <f t="shared" si="49"/>
        <v>13.10650757896543</v>
      </c>
      <c r="G608">
        <v>13419</v>
      </c>
      <c r="H608" s="16">
        <f t="shared" si="45"/>
        <v>976750.7714056988</v>
      </c>
      <c r="I608" s="17">
        <f t="shared" si="46"/>
        <v>0.0035377494649963554</v>
      </c>
      <c r="J608" s="18">
        <f t="shared" si="47"/>
        <v>282.6655787512161</v>
      </c>
      <c r="K608" s="18">
        <f t="shared" si="48"/>
        <v>9.51557875121614</v>
      </c>
      <c r="L608">
        <v>0</v>
      </c>
      <c r="M608">
        <v>19122</v>
      </c>
      <c r="N608">
        <v>29525</v>
      </c>
      <c r="O608">
        <v>7398</v>
      </c>
      <c r="P608">
        <v>4039</v>
      </c>
    </row>
    <row r="609" spans="2:16" ht="13.5" thickBot="1">
      <c r="B609">
        <v>605</v>
      </c>
      <c r="C609" s="1">
        <v>38525</v>
      </c>
      <c r="D609" s="2">
        <v>0.4666666666666666</v>
      </c>
      <c r="E609">
        <v>1887.645</v>
      </c>
      <c r="F609">
        <f t="shared" si="49"/>
        <v>12.887171502896932</v>
      </c>
      <c r="G609">
        <v>13418</v>
      </c>
      <c r="H609" s="16">
        <f t="shared" si="45"/>
        <v>976842.2286583077</v>
      </c>
      <c r="I609" s="17">
        <f t="shared" si="46"/>
        <v>0.003537772641968351</v>
      </c>
      <c r="J609" s="18">
        <f t="shared" si="47"/>
        <v>282.66372692723934</v>
      </c>
      <c r="K609" s="18">
        <f t="shared" si="48"/>
        <v>9.513726927239361</v>
      </c>
      <c r="L609">
        <v>0</v>
      </c>
      <c r="M609">
        <v>19118</v>
      </c>
      <c r="N609">
        <v>29526</v>
      </c>
      <c r="O609">
        <v>5151</v>
      </c>
      <c r="P609">
        <v>4061</v>
      </c>
    </row>
    <row r="610" spans="2:16" ht="13.5" thickBot="1">
      <c r="B610">
        <v>606</v>
      </c>
      <c r="C610" s="1">
        <v>38525</v>
      </c>
      <c r="D610" s="2">
        <v>0.4667824074074074</v>
      </c>
      <c r="E610">
        <v>1882.719</v>
      </c>
      <c r="F610">
        <f t="shared" si="49"/>
        <v>12.853207919635476</v>
      </c>
      <c r="G610">
        <v>13432</v>
      </c>
      <c r="H610" s="16">
        <f t="shared" si="45"/>
        <v>975563.0650749825</v>
      </c>
      <c r="I610" s="17">
        <f t="shared" si="46"/>
        <v>0.003537448285065821</v>
      </c>
      <c r="J610" s="18">
        <f t="shared" si="47"/>
        <v>282.68964502512665</v>
      </c>
      <c r="K610" s="18">
        <f t="shared" si="48"/>
        <v>9.539645025126674</v>
      </c>
      <c r="L610">
        <v>0</v>
      </c>
      <c r="M610">
        <v>19114</v>
      </c>
      <c r="N610">
        <v>29525</v>
      </c>
      <c r="O610">
        <v>8647</v>
      </c>
      <c r="P610">
        <v>4063</v>
      </c>
    </row>
    <row r="611" spans="2:16" ht="13.5" thickBot="1">
      <c r="B611">
        <v>607</v>
      </c>
      <c r="C611" s="1">
        <v>38525</v>
      </c>
      <c r="D611" s="2">
        <v>0.4668981481481482</v>
      </c>
      <c r="E611">
        <v>1903.105</v>
      </c>
      <c r="F611">
        <f t="shared" si="49"/>
        <v>12.993764478378479</v>
      </c>
      <c r="G611">
        <v>13418</v>
      </c>
      <c r="H611" s="16">
        <f t="shared" si="45"/>
        <v>976842.2286583077</v>
      </c>
      <c r="I611" s="17">
        <f t="shared" si="46"/>
        <v>0.003537772641968351</v>
      </c>
      <c r="J611" s="18">
        <f t="shared" si="47"/>
        <v>282.66372692723934</v>
      </c>
      <c r="K611" s="18">
        <f t="shared" si="48"/>
        <v>9.513726927239361</v>
      </c>
      <c r="L611">
        <v>0</v>
      </c>
      <c r="M611">
        <v>19111</v>
      </c>
      <c r="N611">
        <v>29525</v>
      </c>
      <c r="O611">
        <v>8890</v>
      </c>
      <c r="P611">
        <v>4051</v>
      </c>
    </row>
    <row r="612" spans="2:16" ht="13.5" thickBot="1">
      <c r="B612">
        <v>608</v>
      </c>
      <c r="C612" s="1">
        <v>38525</v>
      </c>
      <c r="D612" s="2">
        <v>0.4670138888888889</v>
      </c>
      <c r="E612">
        <v>1894.883</v>
      </c>
      <c r="F612">
        <f t="shared" si="49"/>
        <v>12.937075769167013</v>
      </c>
      <c r="G612">
        <v>13411</v>
      </c>
      <c r="H612" s="16">
        <f t="shared" si="45"/>
        <v>977482.8109310905</v>
      </c>
      <c r="I612" s="17">
        <f t="shared" si="46"/>
        <v>0.003537934917954723</v>
      </c>
      <c r="J612" s="18">
        <f t="shared" si="47"/>
        <v>282.65076186819715</v>
      </c>
      <c r="K612" s="18">
        <f t="shared" si="48"/>
        <v>9.500761868197173</v>
      </c>
      <c r="L612">
        <v>0</v>
      </c>
      <c r="M612">
        <v>19107</v>
      </c>
      <c r="N612">
        <v>29525</v>
      </c>
      <c r="O612">
        <v>8828</v>
      </c>
      <c r="P612">
        <v>4060</v>
      </c>
    </row>
    <row r="613" spans="2:16" ht="13.5" thickBot="1">
      <c r="B613">
        <v>609</v>
      </c>
      <c r="C613" s="1">
        <v>38525</v>
      </c>
      <c r="D613" s="2">
        <v>0.4671296296296296</v>
      </c>
      <c r="E613">
        <v>1912.008</v>
      </c>
      <c r="F613">
        <f t="shared" si="49"/>
        <v>13.055148518528041</v>
      </c>
      <c r="G613">
        <v>13415</v>
      </c>
      <c r="H613" s="16">
        <f t="shared" si="45"/>
        <v>977116.6821427518</v>
      </c>
      <c r="I613" s="17">
        <f t="shared" si="46"/>
        <v>0.0035378421808502673</v>
      </c>
      <c r="J613" s="18">
        <f t="shared" si="47"/>
        <v>282.65817096444505</v>
      </c>
      <c r="K613" s="18">
        <f t="shared" si="48"/>
        <v>9.508170964445071</v>
      </c>
      <c r="L613">
        <v>0</v>
      </c>
      <c r="M613">
        <v>19103</v>
      </c>
      <c r="N613">
        <v>29525</v>
      </c>
      <c r="O613">
        <v>8490</v>
      </c>
      <c r="P613">
        <v>4067</v>
      </c>
    </row>
    <row r="614" spans="2:16" ht="13.5" thickBot="1">
      <c r="B614">
        <v>610</v>
      </c>
      <c r="C614" s="1">
        <v>38525</v>
      </c>
      <c r="D614" s="2">
        <v>0.46724537037037034</v>
      </c>
      <c r="E614">
        <v>1923.801</v>
      </c>
      <c r="F614">
        <f t="shared" si="49"/>
        <v>13.136458412438381</v>
      </c>
      <c r="G614">
        <v>13419</v>
      </c>
      <c r="H614" s="16">
        <f t="shared" si="45"/>
        <v>976750.7714056988</v>
      </c>
      <c r="I614" s="17">
        <f t="shared" si="46"/>
        <v>0.0035377494649963554</v>
      </c>
      <c r="J614" s="18">
        <f t="shared" si="47"/>
        <v>282.6655787512161</v>
      </c>
      <c r="K614" s="18">
        <f t="shared" si="48"/>
        <v>9.51557875121614</v>
      </c>
      <c r="L614">
        <v>0</v>
      </c>
      <c r="M614">
        <v>19100</v>
      </c>
      <c r="N614">
        <v>29525</v>
      </c>
      <c r="O614">
        <v>9158</v>
      </c>
      <c r="P614">
        <v>4064</v>
      </c>
    </row>
    <row r="615" spans="2:16" ht="13.5" thickBot="1">
      <c r="B615">
        <v>611</v>
      </c>
      <c r="C615" s="1">
        <v>38525</v>
      </c>
      <c r="D615" s="2">
        <v>0.4673611111111111</v>
      </c>
      <c r="E615">
        <v>1931.367</v>
      </c>
      <c r="F615">
        <f t="shared" si="49"/>
        <v>13.188624159688924</v>
      </c>
      <c r="G615">
        <v>13420</v>
      </c>
      <c r="H615" s="16">
        <f t="shared" si="45"/>
        <v>976659.3277691234</v>
      </c>
      <c r="I615" s="17">
        <f t="shared" si="46"/>
        <v>0.003537726289351656</v>
      </c>
      <c r="J615" s="18">
        <f t="shared" si="47"/>
        <v>282.66743049340477</v>
      </c>
      <c r="K615" s="18">
        <f t="shared" si="48"/>
        <v>9.517430493404788</v>
      </c>
      <c r="L615">
        <v>0</v>
      </c>
      <c r="M615">
        <v>19096</v>
      </c>
      <c r="N615">
        <v>29525</v>
      </c>
      <c r="O615">
        <v>8592</v>
      </c>
      <c r="P615">
        <v>4070</v>
      </c>
    </row>
    <row r="616" spans="2:16" ht="13.5" thickBot="1">
      <c r="B616">
        <v>612</v>
      </c>
      <c r="C616" s="1">
        <v>38525</v>
      </c>
      <c r="D616" s="2">
        <v>0.4674768518518519</v>
      </c>
      <c r="E616">
        <v>1921.277</v>
      </c>
      <c r="F616">
        <f t="shared" si="49"/>
        <v>13.119056040503361</v>
      </c>
      <c r="G616">
        <v>13423</v>
      </c>
      <c r="H616" s="16">
        <f t="shared" si="45"/>
        <v>976385.0785251962</v>
      </c>
      <c r="I616" s="17">
        <f t="shared" si="46"/>
        <v>0.003537656770379173</v>
      </c>
      <c r="J616" s="18">
        <f t="shared" si="47"/>
        <v>282.67298522937773</v>
      </c>
      <c r="K616" s="18">
        <f t="shared" si="48"/>
        <v>9.522985229377753</v>
      </c>
      <c r="L616">
        <v>0</v>
      </c>
      <c r="M616">
        <v>19093</v>
      </c>
      <c r="N616">
        <v>29526</v>
      </c>
      <c r="O616">
        <v>8616</v>
      </c>
      <c r="P616">
        <v>4062</v>
      </c>
    </row>
    <row r="617" spans="2:16" ht="13.5" thickBot="1">
      <c r="B617">
        <v>613</v>
      </c>
      <c r="C617" s="1">
        <v>38525</v>
      </c>
      <c r="D617" s="2">
        <v>0.46759259259259256</v>
      </c>
      <c r="E617">
        <v>1917.957</v>
      </c>
      <c r="F617">
        <f t="shared" si="49"/>
        <v>13.096165440335268</v>
      </c>
      <c r="G617">
        <v>13428</v>
      </c>
      <c r="H617" s="16">
        <f t="shared" si="45"/>
        <v>975928.2684890492</v>
      </c>
      <c r="I617" s="17">
        <f t="shared" si="46"/>
        <v>0.003537540931950816</v>
      </c>
      <c r="J617" s="18">
        <f t="shared" si="47"/>
        <v>282.68224148816813</v>
      </c>
      <c r="K617" s="18">
        <f t="shared" si="48"/>
        <v>9.532241488168154</v>
      </c>
      <c r="L617">
        <v>0</v>
      </c>
      <c r="M617">
        <v>19089</v>
      </c>
      <c r="N617">
        <v>29525</v>
      </c>
      <c r="O617">
        <v>8071</v>
      </c>
      <c r="P617">
        <v>4069</v>
      </c>
    </row>
    <row r="618" spans="2:16" ht="13.5" thickBot="1">
      <c r="B618">
        <v>614</v>
      </c>
      <c r="C618" s="1">
        <v>38525</v>
      </c>
      <c r="D618" s="2">
        <v>0.46770833333333334</v>
      </c>
      <c r="E618">
        <v>1904.574</v>
      </c>
      <c r="F618">
        <f t="shared" si="49"/>
        <v>13.003892879476952</v>
      </c>
      <c r="G618">
        <v>13417</v>
      </c>
      <c r="H618" s="16">
        <f t="shared" si="45"/>
        <v>976933.699529991</v>
      </c>
      <c r="I618" s="17">
        <f t="shared" si="46"/>
        <v>0.003537795820267857</v>
      </c>
      <c r="J618" s="18">
        <f t="shared" si="47"/>
        <v>282.66187502146096</v>
      </c>
      <c r="K618" s="18">
        <f t="shared" si="48"/>
        <v>9.51187502146098</v>
      </c>
      <c r="L618">
        <v>0</v>
      </c>
      <c r="M618">
        <v>19085</v>
      </c>
      <c r="N618">
        <v>29525</v>
      </c>
      <c r="O618">
        <v>7724</v>
      </c>
      <c r="P618">
        <v>4050</v>
      </c>
    </row>
    <row r="619" spans="2:16" ht="13.5" thickBot="1">
      <c r="B619">
        <v>615</v>
      </c>
      <c r="C619" s="1">
        <v>38525</v>
      </c>
      <c r="D619" s="2">
        <v>0.46782407407407406</v>
      </c>
      <c r="E619">
        <v>1901.715</v>
      </c>
      <c r="F619">
        <f t="shared" si="49"/>
        <v>12.984180763247862</v>
      </c>
      <c r="G619">
        <v>13415</v>
      </c>
      <c r="H619" s="16">
        <f t="shared" si="45"/>
        <v>977116.6821427518</v>
      </c>
      <c r="I619" s="17">
        <f t="shared" si="46"/>
        <v>0.0035378421808502673</v>
      </c>
      <c r="J619" s="18">
        <f t="shared" si="47"/>
        <v>282.65817096444505</v>
      </c>
      <c r="K619" s="18">
        <f t="shared" si="48"/>
        <v>9.508170964445071</v>
      </c>
      <c r="L619">
        <v>0</v>
      </c>
      <c r="M619">
        <v>19082</v>
      </c>
      <c r="N619">
        <v>29526</v>
      </c>
      <c r="O619">
        <v>8260</v>
      </c>
      <c r="P619">
        <v>4048</v>
      </c>
    </row>
    <row r="620" spans="2:16" ht="13.5" thickBot="1">
      <c r="B620">
        <v>616</v>
      </c>
      <c r="C620" s="1">
        <v>38525</v>
      </c>
      <c r="D620" s="2">
        <v>0.46793981481481484</v>
      </c>
      <c r="E620">
        <v>1894.164</v>
      </c>
      <c r="F620">
        <f t="shared" si="49"/>
        <v>12.93211843738362</v>
      </c>
      <c r="G620">
        <v>13416</v>
      </c>
      <c r="H620" s="16">
        <f t="shared" si="45"/>
        <v>977025.1840237912</v>
      </c>
      <c r="I620" s="17">
        <f t="shared" si="46"/>
        <v>0.0035378189998950906</v>
      </c>
      <c r="J620" s="18">
        <f t="shared" si="47"/>
        <v>282.6600230338674</v>
      </c>
      <c r="K620" s="18">
        <f t="shared" si="48"/>
        <v>9.510023033867412</v>
      </c>
      <c r="L620">
        <v>0</v>
      </c>
      <c r="M620">
        <v>19079</v>
      </c>
      <c r="N620">
        <v>29526</v>
      </c>
      <c r="O620">
        <v>7102</v>
      </c>
      <c r="P620">
        <v>4067</v>
      </c>
    </row>
    <row r="621" spans="2:16" ht="13.5" thickBot="1">
      <c r="B621">
        <v>617</v>
      </c>
      <c r="C621" s="1">
        <v>38525</v>
      </c>
      <c r="D621" s="2">
        <v>0.4680555555555555</v>
      </c>
      <c r="E621">
        <v>1890.16</v>
      </c>
      <c r="F621">
        <f t="shared" si="49"/>
        <v>12.904511822000172</v>
      </c>
      <c r="G621">
        <v>13414</v>
      </c>
      <c r="H621" s="16">
        <f t="shared" si="45"/>
        <v>977208.1938899164</v>
      </c>
      <c r="I621" s="17">
        <f t="shared" si="46"/>
        <v>0.0035378653631336025</v>
      </c>
      <c r="J621" s="18">
        <f t="shared" si="47"/>
        <v>282.65631881318046</v>
      </c>
      <c r="K621" s="18">
        <f t="shared" si="48"/>
        <v>9.506318813180485</v>
      </c>
      <c r="L621">
        <v>0</v>
      </c>
      <c r="M621">
        <v>19075</v>
      </c>
      <c r="N621">
        <v>29525</v>
      </c>
      <c r="O621">
        <v>9078</v>
      </c>
      <c r="P621">
        <v>4054</v>
      </c>
    </row>
    <row r="622" spans="2:16" ht="13.5" thickBot="1">
      <c r="B622">
        <v>618</v>
      </c>
      <c r="C622" s="1">
        <v>38525</v>
      </c>
      <c r="D622" s="2">
        <v>0.4681712962962963</v>
      </c>
      <c r="E622">
        <v>1882.766</v>
      </c>
      <c r="F622">
        <f t="shared" si="49"/>
        <v>12.853531973312556</v>
      </c>
      <c r="G622">
        <v>13408</v>
      </c>
      <c r="H622" s="16">
        <f t="shared" si="45"/>
        <v>977757.5507357774</v>
      </c>
      <c r="I622" s="17">
        <f t="shared" si="46"/>
        <v>0.0035380044847370526</v>
      </c>
      <c r="J622" s="18">
        <f t="shared" si="47"/>
        <v>282.6452041861447</v>
      </c>
      <c r="K622" s="18">
        <f t="shared" si="48"/>
        <v>9.495204186144747</v>
      </c>
      <c r="L622">
        <v>0</v>
      </c>
      <c r="M622">
        <v>19071</v>
      </c>
      <c r="N622">
        <v>29525</v>
      </c>
      <c r="O622">
        <v>8439</v>
      </c>
      <c r="P622">
        <v>4063</v>
      </c>
    </row>
    <row r="623" spans="2:16" ht="13.5" thickBot="1">
      <c r="B623">
        <v>619</v>
      </c>
      <c r="C623" s="1">
        <v>38525</v>
      </c>
      <c r="D623" s="2">
        <v>0.46828703703703706</v>
      </c>
      <c r="E623">
        <v>1876.57</v>
      </c>
      <c r="F623">
        <f t="shared" si="49"/>
        <v>12.810812046010895</v>
      </c>
      <c r="G623">
        <v>13413</v>
      </c>
      <c r="H623" s="16">
        <f t="shared" si="45"/>
        <v>977299.7192683303</v>
      </c>
      <c r="I623" s="17">
        <f t="shared" si="46"/>
        <v>0.003537888546745313</v>
      </c>
      <c r="J623" s="18">
        <f t="shared" si="47"/>
        <v>282.65446658006</v>
      </c>
      <c r="K623" s="18">
        <f t="shared" si="48"/>
        <v>9.504466580060011</v>
      </c>
      <c r="L623">
        <v>0</v>
      </c>
      <c r="M623">
        <v>19068</v>
      </c>
      <c r="N623">
        <v>29525</v>
      </c>
      <c r="O623">
        <v>8630</v>
      </c>
      <c r="P623">
        <v>4066</v>
      </c>
    </row>
    <row r="624" spans="2:16" ht="13.5" thickBot="1">
      <c r="B624">
        <v>620</v>
      </c>
      <c r="C624" s="1">
        <v>38525</v>
      </c>
      <c r="D624" s="2">
        <v>0.4684027777777778</v>
      </c>
      <c r="E624">
        <v>1895.199</v>
      </c>
      <c r="F624">
        <f t="shared" si="49"/>
        <v>12.939254513038433</v>
      </c>
      <c r="G624">
        <v>13427</v>
      </c>
      <c r="H624" s="16">
        <f t="shared" si="45"/>
        <v>976019.6033067398</v>
      </c>
      <c r="I624" s="17">
        <f t="shared" si="46"/>
        <v>0.003537564096984915</v>
      </c>
      <c r="J624" s="18">
        <f t="shared" si="47"/>
        <v>282.6803903997967</v>
      </c>
      <c r="K624" s="18">
        <f t="shared" si="48"/>
        <v>9.530390399796715</v>
      </c>
      <c r="L624">
        <v>0</v>
      </c>
      <c r="M624">
        <v>19065</v>
      </c>
      <c r="N624">
        <v>29526</v>
      </c>
      <c r="O624">
        <v>7839</v>
      </c>
      <c r="P624">
        <v>4082</v>
      </c>
    </row>
    <row r="625" spans="2:16" ht="13.5" thickBot="1">
      <c r="B625">
        <v>621</v>
      </c>
      <c r="C625" s="1">
        <v>38525</v>
      </c>
      <c r="D625" s="2">
        <v>0.4685185185185185</v>
      </c>
      <c r="E625">
        <v>1892.73</v>
      </c>
      <c r="F625">
        <f t="shared" si="49"/>
        <v>12.922231352853185</v>
      </c>
      <c r="G625">
        <v>13431</v>
      </c>
      <c r="H625" s="16">
        <f t="shared" si="45"/>
        <v>975654.3455560576</v>
      </c>
      <c r="I625" s="17">
        <f t="shared" si="46"/>
        <v>0.0035374714447997907</v>
      </c>
      <c r="J625" s="18">
        <f t="shared" si="47"/>
        <v>282.6877942633391</v>
      </c>
      <c r="K625" s="18">
        <f t="shared" si="48"/>
        <v>9.537794263339094</v>
      </c>
      <c r="L625">
        <v>0</v>
      </c>
      <c r="M625">
        <v>19061</v>
      </c>
      <c r="N625">
        <v>29525</v>
      </c>
      <c r="O625">
        <v>4898</v>
      </c>
      <c r="P625">
        <v>4065</v>
      </c>
    </row>
    <row r="626" spans="2:16" ht="13.5" thickBot="1">
      <c r="B626">
        <v>622</v>
      </c>
      <c r="C626" s="1">
        <v>38525</v>
      </c>
      <c r="D626" s="2">
        <v>0.4686342592592592</v>
      </c>
      <c r="E626">
        <v>1845.766</v>
      </c>
      <c r="F626">
        <f t="shared" si="49"/>
        <v>12.598425887101866</v>
      </c>
      <c r="G626">
        <v>13414</v>
      </c>
      <c r="H626" s="16">
        <f t="shared" si="45"/>
        <v>977208.1938899164</v>
      </c>
      <c r="I626" s="17">
        <f t="shared" si="46"/>
        <v>0.0035378653631336025</v>
      </c>
      <c r="J626" s="18">
        <f t="shared" si="47"/>
        <v>282.65631881318046</v>
      </c>
      <c r="K626" s="18">
        <f t="shared" si="48"/>
        <v>9.506318813180485</v>
      </c>
      <c r="L626">
        <v>0</v>
      </c>
      <c r="M626">
        <v>19058</v>
      </c>
      <c r="N626">
        <v>29525</v>
      </c>
      <c r="O626">
        <v>4966</v>
      </c>
      <c r="P626">
        <v>4074</v>
      </c>
    </row>
    <row r="627" spans="2:16" ht="13.5" thickBot="1">
      <c r="B627">
        <v>623</v>
      </c>
      <c r="C627" s="1">
        <v>38525</v>
      </c>
      <c r="D627" s="2">
        <v>0.46875</v>
      </c>
      <c r="E627">
        <v>1809.02</v>
      </c>
      <c r="F627">
        <f t="shared" si="49"/>
        <v>12.345071069699218</v>
      </c>
      <c r="G627">
        <v>13430</v>
      </c>
      <c r="H627" s="16">
        <f t="shared" si="45"/>
        <v>975745.6396167399</v>
      </c>
      <c r="I627" s="17">
        <f t="shared" si="46"/>
        <v>0.003537494605858469</v>
      </c>
      <c r="J627" s="18">
        <f t="shared" si="47"/>
        <v>282.6859434199258</v>
      </c>
      <c r="K627" s="18">
        <f t="shared" si="48"/>
        <v>9.535943419925843</v>
      </c>
      <c r="L627">
        <v>0</v>
      </c>
      <c r="M627">
        <v>19054</v>
      </c>
      <c r="N627">
        <v>29525</v>
      </c>
      <c r="O627">
        <v>6407</v>
      </c>
      <c r="P627">
        <v>4044</v>
      </c>
    </row>
    <row r="628" spans="2:16" ht="13.5" thickBot="1">
      <c r="B628">
        <v>624</v>
      </c>
      <c r="C628" s="1">
        <v>38525</v>
      </c>
      <c r="D628" s="2">
        <v>0.4688657407407408</v>
      </c>
      <c r="E628">
        <v>1819.098</v>
      </c>
      <c r="F628">
        <f t="shared" si="49"/>
        <v>12.414556451775741</v>
      </c>
      <c r="G628">
        <v>13415</v>
      </c>
      <c r="H628" s="16">
        <f t="shared" si="45"/>
        <v>977116.6821427518</v>
      </c>
      <c r="I628" s="17">
        <f t="shared" si="46"/>
        <v>0.0035378421808502673</v>
      </c>
      <c r="J628" s="18">
        <f t="shared" si="47"/>
        <v>282.65817096444505</v>
      </c>
      <c r="K628" s="18">
        <f t="shared" si="48"/>
        <v>9.508170964445071</v>
      </c>
      <c r="L628">
        <v>0</v>
      </c>
      <c r="M628">
        <v>19051</v>
      </c>
      <c r="N628">
        <v>29525</v>
      </c>
      <c r="O628">
        <v>7580</v>
      </c>
      <c r="P628">
        <v>4058</v>
      </c>
    </row>
    <row r="629" spans="2:16" ht="13.5" thickBot="1">
      <c r="B629">
        <v>625</v>
      </c>
      <c r="C629" s="1">
        <v>38525</v>
      </c>
      <c r="D629" s="2">
        <v>0.4689814814814815</v>
      </c>
      <c r="E629">
        <v>1815.613</v>
      </c>
      <c r="F629">
        <f t="shared" si="49"/>
        <v>12.390528216358328</v>
      </c>
      <c r="G629">
        <v>13405</v>
      </c>
      <c r="H629" s="16">
        <f t="shared" si="45"/>
        <v>978032.413386315</v>
      </c>
      <c r="I629" s="17">
        <f t="shared" si="46"/>
        <v>0.00353807406348643</v>
      </c>
      <c r="J629" s="18">
        <f t="shared" si="47"/>
        <v>282.63964576665666</v>
      </c>
      <c r="K629" s="18">
        <f t="shared" si="48"/>
        <v>9.489645766656679</v>
      </c>
      <c r="L629">
        <v>0</v>
      </c>
      <c r="M629">
        <v>19047</v>
      </c>
      <c r="N629">
        <v>29525</v>
      </c>
      <c r="O629">
        <v>7596</v>
      </c>
      <c r="P629">
        <v>4054</v>
      </c>
    </row>
    <row r="630" spans="2:16" ht="13.5" thickBot="1">
      <c r="B630">
        <v>626</v>
      </c>
      <c r="C630" s="1">
        <v>38525</v>
      </c>
      <c r="D630" s="2">
        <v>0.4690972222222222</v>
      </c>
      <c r="E630">
        <v>1814.91</v>
      </c>
      <c r="F630">
        <f t="shared" si="49"/>
        <v>12.385681200720326</v>
      </c>
      <c r="G630">
        <v>13412</v>
      </c>
      <c r="H630" s="16">
        <f t="shared" si="45"/>
        <v>977391.2582810394</v>
      </c>
      <c r="I630" s="17">
        <f t="shared" si="46"/>
        <v>0.0035379117316856144</v>
      </c>
      <c r="J630" s="18">
        <f t="shared" si="47"/>
        <v>282.65261426507004</v>
      </c>
      <c r="K630" s="18">
        <f t="shared" si="48"/>
        <v>9.502614265070065</v>
      </c>
      <c r="L630">
        <v>0</v>
      </c>
      <c r="M630">
        <v>19044</v>
      </c>
      <c r="N630">
        <v>29525</v>
      </c>
      <c r="O630">
        <v>6874</v>
      </c>
      <c r="P630">
        <v>4034</v>
      </c>
    </row>
    <row r="631" spans="2:16" ht="13.5" thickBot="1">
      <c r="B631">
        <v>627</v>
      </c>
      <c r="C631" s="1">
        <v>38525</v>
      </c>
      <c r="D631" s="2">
        <v>0.46921296296296294</v>
      </c>
      <c r="E631">
        <v>1816.383</v>
      </c>
      <c r="F631">
        <f t="shared" si="49"/>
        <v>12.395837180855146</v>
      </c>
      <c r="G631">
        <v>13411</v>
      </c>
      <c r="H631" s="16">
        <f t="shared" si="45"/>
        <v>977482.8109310905</v>
      </c>
      <c r="I631" s="17">
        <f t="shared" si="46"/>
        <v>0.003537934917954723</v>
      </c>
      <c r="J631" s="18">
        <f t="shared" si="47"/>
        <v>282.65076186819715</v>
      </c>
      <c r="K631" s="18">
        <f t="shared" si="48"/>
        <v>9.500761868197173</v>
      </c>
      <c r="L631">
        <v>0</v>
      </c>
      <c r="M631">
        <v>19040</v>
      </c>
      <c r="N631">
        <v>29525</v>
      </c>
      <c r="O631">
        <v>5163</v>
      </c>
      <c r="P631">
        <v>4045</v>
      </c>
    </row>
    <row r="632" spans="2:16" ht="13.5" thickBot="1">
      <c r="B632">
        <v>628</v>
      </c>
      <c r="C632" s="1">
        <v>38525</v>
      </c>
      <c r="D632" s="2">
        <v>0.4693287037037037</v>
      </c>
      <c r="E632">
        <v>1824.078</v>
      </c>
      <c r="F632">
        <f t="shared" si="49"/>
        <v>12.448892352027881</v>
      </c>
      <c r="G632">
        <v>13408</v>
      </c>
      <c r="H632" s="16">
        <f t="shared" si="45"/>
        <v>977757.5507357774</v>
      </c>
      <c r="I632" s="17">
        <f t="shared" si="46"/>
        <v>0.0035380044847370526</v>
      </c>
      <c r="J632" s="18">
        <f t="shared" si="47"/>
        <v>282.6452041861447</v>
      </c>
      <c r="K632" s="18">
        <f t="shared" si="48"/>
        <v>9.495204186144747</v>
      </c>
      <c r="L632">
        <v>0</v>
      </c>
      <c r="M632">
        <v>19038</v>
      </c>
      <c r="N632">
        <v>29525</v>
      </c>
      <c r="O632">
        <v>5558</v>
      </c>
      <c r="P632">
        <v>4052</v>
      </c>
    </row>
    <row r="633" spans="2:16" ht="13.5" thickBot="1">
      <c r="B633">
        <v>629</v>
      </c>
      <c r="C633" s="1">
        <v>38525</v>
      </c>
      <c r="D633" s="2">
        <v>0.4694444444444445</v>
      </c>
      <c r="E633">
        <v>1826.727</v>
      </c>
      <c r="F633">
        <f t="shared" si="49"/>
        <v>12.46715656884875</v>
      </c>
      <c r="G633">
        <v>13409</v>
      </c>
      <c r="H633" s="16">
        <f t="shared" si="45"/>
        <v>977665.9571554104</v>
      </c>
      <c r="I633" s="17">
        <f t="shared" si="46"/>
        <v>0.0035379812944802257</v>
      </c>
      <c r="J633" s="18">
        <f t="shared" si="47"/>
        <v>282.6470568287481</v>
      </c>
      <c r="K633" s="18">
        <f t="shared" si="48"/>
        <v>9.4970568287481</v>
      </c>
      <c r="L633">
        <v>0</v>
      </c>
      <c r="M633">
        <v>19034</v>
      </c>
      <c r="N633">
        <v>29525</v>
      </c>
      <c r="O633">
        <v>4891</v>
      </c>
      <c r="P633">
        <v>4051</v>
      </c>
    </row>
    <row r="634" spans="2:16" ht="13.5" thickBot="1">
      <c r="B634">
        <v>630</v>
      </c>
      <c r="C634" s="1">
        <v>38525</v>
      </c>
      <c r="D634" s="2">
        <v>0.46956018518518516</v>
      </c>
      <c r="E634">
        <v>1825.859</v>
      </c>
      <c r="F634">
        <f t="shared" si="49"/>
        <v>12.461171917961428</v>
      </c>
      <c r="G634">
        <v>13414</v>
      </c>
      <c r="H634" s="16">
        <f t="shared" si="45"/>
        <v>977208.1938899164</v>
      </c>
      <c r="I634" s="17">
        <f t="shared" si="46"/>
        <v>0.0035378653631336025</v>
      </c>
      <c r="J634" s="18">
        <f t="shared" si="47"/>
        <v>282.65631881318046</v>
      </c>
      <c r="K634" s="18">
        <f t="shared" si="48"/>
        <v>9.506318813180485</v>
      </c>
      <c r="L634">
        <v>0</v>
      </c>
      <c r="M634">
        <v>19031</v>
      </c>
      <c r="N634">
        <v>29525</v>
      </c>
      <c r="O634">
        <v>7527</v>
      </c>
      <c r="P634">
        <v>4060</v>
      </c>
    </row>
    <row r="635" spans="2:16" ht="13.5" thickBot="1">
      <c r="B635">
        <v>631</v>
      </c>
      <c r="C635" s="1">
        <v>38525</v>
      </c>
      <c r="D635" s="2">
        <v>0.46967592592592594</v>
      </c>
      <c r="E635">
        <v>1830.625</v>
      </c>
      <c r="F635">
        <f t="shared" si="49"/>
        <v>12.494032339769001</v>
      </c>
      <c r="G635">
        <v>13425</v>
      </c>
      <c r="H635" s="16">
        <f t="shared" si="45"/>
        <v>976202.3137203596</v>
      </c>
      <c r="I635" s="17">
        <f t="shared" si="46"/>
        <v>0.0035376104310300407</v>
      </c>
      <c r="J635" s="18">
        <f t="shared" si="47"/>
        <v>282.67668797800087</v>
      </c>
      <c r="K635" s="18">
        <f t="shared" si="48"/>
        <v>9.526687978000894</v>
      </c>
      <c r="L635">
        <v>0</v>
      </c>
      <c r="M635">
        <v>19028</v>
      </c>
      <c r="N635">
        <v>29525</v>
      </c>
      <c r="O635">
        <v>7299</v>
      </c>
      <c r="P635">
        <v>4056</v>
      </c>
    </row>
    <row r="636" spans="2:16" ht="13.5" thickBot="1">
      <c r="B636">
        <v>632</v>
      </c>
      <c r="C636" s="1">
        <v>38525</v>
      </c>
      <c r="D636" s="2">
        <v>0.46979166666666666</v>
      </c>
      <c r="E636">
        <v>1839.102</v>
      </c>
      <c r="F636">
        <f t="shared" si="49"/>
        <v>12.552479212547595</v>
      </c>
      <c r="G636">
        <v>13419</v>
      </c>
      <c r="H636" s="16">
        <f t="shared" si="45"/>
        <v>976750.7714056988</v>
      </c>
      <c r="I636" s="17">
        <f t="shared" si="46"/>
        <v>0.0035377494649963554</v>
      </c>
      <c r="J636" s="18">
        <f t="shared" si="47"/>
        <v>282.6655787512161</v>
      </c>
      <c r="K636" s="18">
        <f t="shared" si="48"/>
        <v>9.51557875121614</v>
      </c>
      <c r="L636">
        <v>0</v>
      </c>
      <c r="M636">
        <v>19025</v>
      </c>
      <c r="N636">
        <v>29526</v>
      </c>
      <c r="O636">
        <v>7941</v>
      </c>
      <c r="P636">
        <v>4073</v>
      </c>
    </row>
    <row r="637" spans="2:16" ht="13.5" thickBot="1">
      <c r="B637">
        <v>633</v>
      </c>
      <c r="C637" s="1">
        <v>38525</v>
      </c>
      <c r="D637" s="2">
        <v>0.46990740740740744</v>
      </c>
      <c r="E637">
        <v>1842.934</v>
      </c>
      <c r="F637">
        <f t="shared" si="49"/>
        <v>12.578899929368118</v>
      </c>
      <c r="G637">
        <v>13409</v>
      </c>
      <c r="H637" s="16">
        <f t="shared" si="45"/>
        <v>977665.9571554104</v>
      </c>
      <c r="I637" s="17">
        <f t="shared" si="46"/>
        <v>0.0035379812944802257</v>
      </c>
      <c r="J637" s="18">
        <f t="shared" si="47"/>
        <v>282.6470568287481</v>
      </c>
      <c r="K637" s="18">
        <f t="shared" si="48"/>
        <v>9.4970568287481</v>
      </c>
      <c r="L637">
        <v>0</v>
      </c>
      <c r="M637">
        <v>19022</v>
      </c>
      <c r="N637">
        <v>29525</v>
      </c>
      <c r="O637">
        <v>6799</v>
      </c>
      <c r="P637">
        <v>4072</v>
      </c>
    </row>
    <row r="638" spans="2:16" ht="13.5" thickBot="1">
      <c r="B638">
        <v>634</v>
      </c>
      <c r="C638" s="1">
        <v>38525</v>
      </c>
      <c r="D638" s="2">
        <v>0.4700231481481481</v>
      </c>
      <c r="E638">
        <v>1849.027</v>
      </c>
      <c r="F638">
        <f t="shared" si="49"/>
        <v>12.62090969648384</v>
      </c>
      <c r="G638">
        <v>13412</v>
      </c>
      <c r="H638" s="16">
        <f t="shared" si="45"/>
        <v>977391.2582810394</v>
      </c>
      <c r="I638" s="17">
        <f t="shared" si="46"/>
        <v>0.0035379117316856144</v>
      </c>
      <c r="J638" s="18">
        <f t="shared" si="47"/>
        <v>282.65261426507004</v>
      </c>
      <c r="K638" s="18">
        <f t="shared" si="48"/>
        <v>9.502614265070065</v>
      </c>
      <c r="L638">
        <v>0</v>
      </c>
      <c r="M638">
        <v>19019</v>
      </c>
      <c r="N638">
        <v>29526</v>
      </c>
      <c r="O638">
        <v>5918</v>
      </c>
      <c r="P638">
        <v>4087</v>
      </c>
    </row>
    <row r="639" spans="2:16" ht="13.5" thickBot="1">
      <c r="B639">
        <v>635</v>
      </c>
      <c r="C639" s="1">
        <v>38525</v>
      </c>
      <c r="D639" s="2">
        <v>0.4701388888888889</v>
      </c>
      <c r="E639">
        <v>1852.645</v>
      </c>
      <c r="F639">
        <f t="shared" si="49"/>
        <v>12.645854934859795</v>
      </c>
      <c r="G639">
        <v>13412</v>
      </c>
      <c r="H639" s="16">
        <f t="shared" si="45"/>
        <v>977391.2582810394</v>
      </c>
      <c r="I639" s="17">
        <f t="shared" si="46"/>
        <v>0.0035379117316856144</v>
      </c>
      <c r="J639" s="18">
        <f t="shared" si="47"/>
        <v>282.65261426507004</v>
      </c>
      <c r="K639" s="18">
        <f t="shared" si="48"/>
        <v>9.502614265070065</v>
      </c>
      <c r="L639">
        <v>0</v>
      </c>
      <c r="M639">
        <v>19016</v>
      </c>
      <c r="N639">
        <v>29526</v>
      </c>
      <c r="O639">
        <v>5290</v>
      </c>
      <c r="P639">
        <v>4080</v>
      </c>
    </row>
    <row r="640" spans="2:16" ht="13.5" thickBot="1">
      <c r="B640">
        <v>636</v>
      </c>
      <c r="C640" s="1">
        <v>38525</v>
      </c>
      <c r="D640" s="2">
        <v>0.47025462962962966</v>
      </c>
      <c r="E640">
        <v>1859.27</v>
      </c>
      <c r="F640">
        <f t="shared" si="49"/>
        <v>12.69153271380968</v>
      </c>
      <c r="G640">
        <v>13408</v>
      </c>
      <c r="H640" s="16">
        <f t="shared" si="45"/>
        <v>977757.5507357774</v>
      </c>
      <c r="I640" s="17">
        <f t="shared" si="46"/>
        <v>0.0035380044847370526</v>
      </c>
      <c r="J640" s="18">
        <f t="shared" si="47"/>
        <v>282.6452041861447</v>
      </c>
      <c r="K640" s="18">
        <f t="shared" si="48"/>
        <v>9.495204186144747</v>
      </c>
      <c r="L640">
        <v>0</v>
      </c>
      <c r="M640">
        <v>19013</v>
      </c>
      <c r="N640">
        <v>29525</v>
      </c>
      <c r="O640">
        <v>8233</v>
      </c>
      <c r="P640">
        <v>4053</v>
      </c>
    </row>
    <row r="641" spans="2:16" ht="13.5" thickBot="1">
      <c r="B641">
        <v>637</v>
      </c>
      <c r="C641" s="1">
        <v>38525</v>
      </c>
      <c r="D641" s="2">
        <v>0.4703703703703704</v>
      </c>
      <c r="E641">
        <v>1862.754</v>
      </c>
      <c r="F641">
        <f t="shared" si="49"/>
        <v>12.715554054468006</v>
      </c>
      <c r="G641">
        <v>13405</v>
      </c>
      <c r="H641" s="16">
        <f t="shared" si="45"/>
        <v>978032.413386315</v>
      </c>
      <c r="I641" s="17">
        <f t="shared" si="46"/>
        <v>0.00353807406348643</v>
      </c>
      <c r="J641" s="18">
        <f t="shared" si="47"/>
        <v>282.63964576665666</v>
      </c>
      <c r="K641" s="18">
        <f t="shared" si="48"/>
        <v>9.489645766656679</v>
      </c>
      <c r="L641">
        <v>0</v>
      </c>
      <c r="M641">
        <v>19010</v>
      </c>
      <c r="N641">
        <v>29525</v>
      </c>
      <c r="O641">
        <v>9184</v>
      </c>
      <c r="P641">
        <v>4082</v>
      </c>
    </row>
    <row r="642" spans="2:16" ht="13.5" thickBot="1">
      <c r="B642">
        <v>638</v>
      </c>
      <c r="C642" s="1">
        <v>38525</v>
      </c>
      <c r="D642" s="2">
        <v>0.4704861111111111</v>
      </c>
      <c r="E642">
        <v>1864.09</v>
      </c>
      <c r="F642">
        <f t="shared" si="49"/>
        <v>12.724765452607938</v>
      </c>
      <c r="G642">
        <v>13415</v>
      </c>
      <c r="H642" s="16">
        <f t="shared" si="45"/>
        <v>977116.6821427518</v>
      </c>
      <c r="I642" s="17">
        <f t="shared" si="46"/>
        <v>0.0035378421808502673</v>
      </c>
      <c r="J642" s="18">
        <f t="shared" si="47"/>
        <v>282.65817096444505</v>
      </c>
      <c r="K642" s="18">
        <f t="shared" si="48"/>
        <v>9.508170964445071</v>
      </c>
      <c r="L642">
        <v>0</v>
      </c>
      <c r="M642">
        <v>19007</v>
      </c>
      <c r="N642">
        <v>29525</v>
      </c>
      <c r="O642">
        <v>10291</v>
      </c>
      <c r="P642">
        <v>4081</v>
      </c>
    </row>
    <row r="643" spans="2:16" ht="13.5" thickBot="1">
      <c r="B643">
        <v>639</v>
      </c>
      <c r="C643" s="1">
        <v>38525</v>
      </c>
      <c r="D643" s="2">
        <v>0.4706018518518518</v>
      </c>
      <c r="E643">
        <v>1872.363</v>
      </c>
      <c r="F643">
        <f t="shared" si="49"/>
        <v>12.781805794532831</v>
      </c>
      <c r="G643">
        <v>13416</v>
      </c>
      <c r="H643" s="16">
        <f t="shared" si="45"/>
        <v>977025.1840237912</v>
      </c>
      <c r="I643" s="17">
        <f t="shared" si="46"/>
        <v>0.0035378189998950906</v>
      </c>
      <c r="J643" s="18">
        <f t="shared" si="47"/>
        <v>282.6600230338674</v>
      </c>
      <c r="K643" s="18">
        <f t="shared" si="48"/>
        <v>9.510023033867412</v>
      </c>
      <c r="L643">
        <v>0</v>
      </c>
      <c r="M643">
        <v>19005</v>
      </c>
      <c r="N643">
        <v>29525</v>
      </c>
      <c r="O643">
        <v>6806</v>
      </c>
      <c r="P643">
        <v>4077</v>
      </c>
    </row>
    <row r="644" spans="2:16" ht="13.5" thickBot="1">
      <c r="B644">
        <v>640</v>
      </c>
      <c r="C644" s="1">
        <v>38525</v>
      </c>
      <c r="D644" s="2">
        <v>0.4707175925925926</v>
      </c>
      <c r="E644">
        <v>1887.895</v>
      </c>
      <c r="F644">
        <f t="shared" si="49"/>
        <v>12.888895192668626</v>
      </c>
      <c r="G644">
        <v>13417</v>
      </c>
      <c r="H644" s="16">
        <f t="shared" si="45"/>
        <v>976933.699529991</v>
      </c>
      <c r="I644" s="17">
        <f t="shared" si="46"/>
        <v>0.003537795820267857</v>
      </c>
      <c r="J644" s="18">
        <f t="shared" si="47"/>
        <v>282.66187502146096</v>
      </c>
      <c r="K644" s="18">
        <f t="shared" si="48"/>
        <v>9.51187502146098</v>
      </c>
      <c r="L644">
        <v>0</v>
      </c>
      <c r="M644">
        <v>19002</v>
      </c>
      <c r="N644">
        <v>29526</v>
      </c>
      <c r="O644">
        <v>45547</v>
      </c>
      <c r="P644">
        <v>4124</v>
      </c>
    </row>
    <row r="645" spans="2:16" ht="13.5" thickBot="1">
      <c r="B645">
        <v>641</v>
      </c>
      <c r="C645" s="1">
        <v>38525</v>
      </c>
      <c r="D645" s="2">
        <v>0.4708333333333334</v>
      </c>
      <c r="E645">
        <v>1892.758</v>
      </c>
      <c r="F645">
        <f t="shared" si="49"/>
        <v>12.922424406107615</v>
      </c>
      <c r="G645">
        <v>13418</v>
      </c>
      <c r="H645" s="16">
        <f aca="true" t="shared" si="50" ref="H645:H708">T$6*(T$8-G645)/(T$7-(T$8-G645))</f>
        <v>976842.2286583077</v>
      </c>
      <c r="I645" s="17">
        <f aca="true" t="shared" si="51" ref="I645:I708">T$17+T$18*(LN(H645))+T$19*(LN(H645))^3</f>
        <v>0.003537772641968351</v>
      </c>
      <c r="J645" s="18">
        <f aca="true" t="shared" si="52" ref="J645:J708">1/I645</f>
        <v>282.66372692723934</v>
      </c>
      <c r="K645" s="18">
        <f aca="true" t="shared" si="53" ref="K645:K708">J645-273.15</f>
        <v>9.513726927239361</v>
      </c>
      <c r="L645">
        <v>0</v>
      </c>
      <c r="M645">
        <v>19000</v>
      </c>
      <c r="N645">
        <v>29525</v>
      </c>
      <c r="O645">
        <v>6912</v>
      </c>
      <c r="P645">
        <v>4083</v>
      </c>
    </row>
    <row r="646" spans="2:16" ht="13.5" thickBot="1">
      <c r="B646">
        <v>642</v>
      </c>
      <c r="C646" s="1">
        <v>38525</v>
      </c>
      <c r="D646" s="2">
        <v>0.47094907407407405</v>
      </c>
      <c r="E646">
        <v>1891.719</v>
      </c>
      <c r="F646">
        <f aca="true" t="shared" si="54" ref="F646:F709">(E646-E$4)/145.0377</f>
        <v>12.915260751416456</v>
      </c>
      <c r="G646">
        <v>13422</v>
      </c>
      <c r="H646" s="16">
        <f t="shared" si="50"/>
        <v>976476.481331911</v>
      </c>
      <c r="I646" s="17">
        <f t="shared" si="51"/>
        <v>0.0035376799420432804</v>
      </c>
      <c r="J646" s="18">
        <f t="shared" si="52"/>
        <v>282.671133732472</v>
      </c>
      <c r="K646" s="18">
        <f t="shared" si="53"/>
        <v>9.521133732472038</v>
      </c>
      <c r="L646">
        <v>0</v>
      </c>
      <c r="M646">
        <v>18998</v>
      </c>
      <c r="N646">
        <v>29525</v>
      </c>
      <c r="O646">
        <v>6040</v>
      </c>
      <c r="P646">
        <v>4080</v>
      </c>
    </row>
    <row r="647" spans="2:16" ht="13.5" thickBot="1">
      <c r="B647">
        <v>643</v>
      </c>
      <c r="C647" s="1">
        <v>38525</v>
      </c>
      <c r="D647" s="2">
        <v>0.4710648148148148</v>
      </c>
      <c r="E647">
        <v>1903.734</v>
      </c>
      <c r="F647">
        <f t="shared" si="54"/>
        <v>12.998101281844061</v>
      </c>
      <c r="G647">
        <v>14061</v>
      </c>
      <c r="H647" s="16">
        <f t="shared" si="50"/>
        <v>920717.6130911298</v>
      </c>
      <c r="I647" s="17">
        <f t="shared" si="51"/>
        <v>0.0035231346151148885</v>
      </c>
      <c r="J647" s="18">
        <f t="shared" si="52"/>
        <v>283.83814677696904</v>
      </c>
      <c r="K647" s="18">
        <f t="shared" si="53"/>
        <v>10.688146776969063</v>
      </c>
      <c r="L647">
        <v>0</v>
      </c>
      <c r="M647">
        <v>18995</v>
      </c>
      <c r="N647">
        <v>29525</v>
      </c>
      <c r="O647">
        <v>48144</v>
      </c>
      <c r="P647">
        <v>4139</v>
      </c>
    </row>
    <row r="648" spans="2:16" ht="13.5" thickBot="1">
      <c r="B648">
        <v>644</v>
      </c>
      <c r="C648" s="1">
        <v>38525</v>
      </c>
      <c r="D648" s="2">
        <v>0.47118055555555555</v>
      </c>
      <c r="E648">
        <v>1904.613</v>
      </c>
      <c r="F648">
        <f t="shared" si="54"/>
        <v>13.004161775081338</v>
      </c>
      <c r="G648">
        <v>13830</v>
      </c>
      <c r="H648" s="16">
        <f t="shared" si="50"/>
        <v>940280.513614024</v>
      </c>
      <c r="I648" s="17">
        <f t="shared" si="51"/>
        <v>0.0035283336647738877</v>
      </c>
      <c r="J648" s="18">
        <f t="shared" si="52"/>
        <v>283.41990724510595</v>
      </c>
      <c r="K648" s="18">
        <f t="shared" si="53"/>
        <v>10.26990724510597</v>
      </c>
      <c r="L648">
        <v>0</v>
      </c>
      <c r="M648">
        <v>18992</v>
      </c>
      <c r="N648">
        <v>29525</v>
      </c>
      <c r="O648">
        <v>5962</v>
      </c>
      <c r="P648">
        <v>4093</v>
      </c>
    </row>
    <row r="649" spans="2:16" ht="13.5" thickBot="1">
      <c r="B649">
        <v>645</v>
      </c>
      <c r="C649" s="1">
        <v>38525</v>
      </c>
      <c r="D649" s="2">
        <v>0.4712962962962963</v>
      </c>
      <c r="E649">
        <v>1901.172</v>
      </c>
      <c r="F649">
        <f t="shared" si="54"/>
        <v>12.980436909063743</v>
      </c>
      <c r="G649">
        <v>12425</v>
      </c>
      <c r="H649" s="16">
        <f t="shared" si="50"/>
        <v>1074916.6083163598</v>
      </c>
      <c r="I649" s="17">
        <f t="shared" si="51"/>
        <v>0.0035614798032200857</v>
      </c>
      <c r="J649" s="18">
        <f t="shared" si="52"/>
        <v>280.78216226183775</v>
      </c>
      <c r="K649" s="18">
        <f t="shared" si="53"/>
        <v>7.632162261837777</v>
      </c>
      <c r="L649">
        <v>0</v>
      </c>
      <c r="M649">
        <v>18991</v>
      </c>
      <c r="N649">
        <v>29525</v>
      </c>
      <c r="O649">
        <v>6201</v>
      </c>
      <c r="P649">
        <v>4102</v>
      </c>
    </row>
    <row r="650" spans="2:16" ht="13.5" thickBot="1">
      <c r="B650">
        <v>646</v>
      </c>
      <c r="C650" s="1">
        <v>38525</v>
      </c>
      <c r="D650" s="2">
        <v>0.471412037037037</v>
      </c>
      <c r="E650">
        <v>1898.902</v>
      </c>
      <c r="F650">
        <f t="shared" si="54"/>
        <v>12.964785805936764</v>
      </c>
      <c r="G650">
        <v>12123</v>
      </c>
      <c r="H650" s="16">
        <f t="shared" si="50"/>
        <v>1107926.4489722128</v>
      </c>
      <c r="I650" s="17">
        <f t="shared" si="51"/>
        <v>0.0035689849896493506</v>
      </c>
      <c r="J650" s="18">
        <f t="shared" si="52"/>
        <v>280.1917079786455</v>
      </c>
      <c r="K650" s="18">
        <f t="shared" si="53"/>
        <v>7.041707978645547</v>
      </c>
      <c r="L650">
        <v>0</v>
      </c>
      <c r="M650">
        <v>18989</v>
      </c>
      <c r="N650">
        <v>29524</v>
      </c>
      <c r="O650">
        <v>5872</v>
      </c>
      <c r="P650">
        <v>4055</v>
      </c>
    </row>
    <row r="651" spans="2:16" ht="13.5" thickBot="1">
      <c r="B651">
        <v>647</v>
      </c>
      <c r="C651" s="1">
        <v>38525</v>
      </c>
      <c r="D651" s="2">
        <v>0.47152777777777777</v>
      </c>
      <c r="E651">
        <v>1902.512</v>
      </c>
      <c r="F651">
        <f t="shared" si="54"/>
        <v>12.989675886240022</v>
      </c>
      <c r="G651">
        <v>12036</v>
      </c>
      <c r="H651" s="16">
        <f t="shared" si="50"/>
        <v>1117742.8983306205</v>
      </c>
      <c r="I651" s="17">
        <f t="shared" si="51"/>
        <v>0.0035711747016775428</v>
      </c>
      <c r="J651" s="18">
        <f t="shared" si="52"/>
        <v>280.01990480338435</v>
      </c>
      <c r="K651" s="18">
        <f t="shared" si="53"/>
        <v>6.869904803384372</v>
      </c>
      <c r="L651">
        <v>0</v>
      </c>
      <c r="M651">
        <v>18987</v>
      </c>
      <c r="N651">
        <v>29525</v>
      </c>
      <c r="O651">
        <v>5932</v>
      </c>
      <c r="P651">
        <v>4087</v>
      </c>
    </row>
    <row r="652" spans="2:16" ht="13.5" thickBot="1">
      <c r="B652">
        <v>648</v>
      </c>
      <c r="C652" s="1">
        <v>38525</v>
      </c>
      <c r="D652" s="2">
        <v>0.47164351851851855</v>
      </c>
      <c r="E652">
        <v>1894.707</v>
      </c>
      <c r="F652">
        <f t="shared" si="54"/>
        <v>12.93586229156774</v>
      </c>
      <c r="G652">
        <v>12006</v>
      </c>
      <c r="H652" s="16">
        <f t="shared" si="50"/>
        <v>1121160.8301947534</v>
      </c>
      <c r="I652" s="17">
        <f t="shared" si="51"/>
        <v>0.003571932710682485</v>
      </c>
      <c r="J652" s="18">
        <f t="shared" si="52"/>
        <v>279.96048106094673</v>
      </c>
      <c r="K652" s="18">
        <f t="shared" si="53"/>
        <v>6.810481060946756</v>
      </c>
      <c r="L652">
        <v>0</v>
      </c>
      <c r="M652">
        <v>18985</v>
      </c>
      <c r="N652">
        <v>29525</v>
      </c>
      <c r="O652">
        <v>7126</v>
      </c>
      <c r="P652">
        <v>4038</v>
      </c>
    </row>
    <row r="653" spans="2:16" ht="13.5" thickBot="1">
      <c r="B653">
        <v>649</v>
      </c>
      <c r="C653" s="1">
        <v>38525</v>
      </c>
      <c r="D653" s="2">
        <v>0.47175925925925927</v>
      </c>
      <c r="E653">
        <v>1894.668</v>
      </c>
      <c r="F653">
        <f t="shared" si="54"/>
        <v>12.935593395963355</v>
      </c>
      <c r="G653">
        <v>11982</v>
      </c>
      <c r="H653" s="16">
        <f t="shared" si="50"/>
        <v>1123907.4845912508</v>
      </c>
      <c r="I653" s="17">
        <f t="shared" si="51"/>
        <v>0.003572540210986065</v>
      </c>
      <c r="J653" s="18">
        <f t="shared" si="52"/>
        <v>279.9128745772711</v>
      </c>
      <c r="K653" s="18">
        <f t="shared" si="53"/>
        <v>6.762874577271134</v>
      </c>
      <c r="L653">
        <v>0</v>
      </c>
      <c r="M653">
        <v>18983</v>
      </c>
      <c r="N653">
        <v>29525</v>
      </c>
      <c r="O653">
        <v>7441</v>
      </c>
      <c r="P653">
        <v>4024</v>
      </c>
    </row>
    <row r="654" spans="2:16" ht="13.5" thickBot="1">
      <c r="B654">
        <v>650</v>
      </c>
      <c r="C654" s="1">
        <v>38525</v>
      </c>
      <c r="D654" s="2">
        <v>0.471875</v>
      </c>
      <c r="E654">
        <v>1902.539</v>
      </c>
      <c r="F654">
        <f t="shared" si="54"/>
        <v>12.989862044735364</v>
      </c>
      <c r="G654">
        <v>11969</v>
      </c>
      <c r="H654" s="16">
        <f t="shared" si="50"/>
        <v>1125399.8496174016</v>
      </c>
      <c r="I654" s="17">
        <f t="shared" si="51"/>
        <v>0.0035728696809619815</v>
      </c>
      <c r="J654" s="18">
        <f t="shared" si="52"/>
        <v>279.88706258403295</v>
      </c>
      <c r="K654" s="18">
        <f t="shared" si="53"/>
        <v>6.737062584032969</v>
      </c>
      <c r="L654">
        <v>0</v>
      </c>
      <c r="M654">
        <v>18981</v>
      </c>
      <c r="N654">
        <v>29525</v>
      </c>
      <c r="O654">
        <v>6668</v>
      </c>
      <c r="P654">
        <v>4148</v>
      </c>
    </row>
    <row r="655" spans="2:16" ht="13.5" thickBot="1">
      <c r="B655">
        <v>651</v>
      </c>
      <c r="C655" s="1">
        <v>38525</v>
      </c>
      <c r="D655" s="2">
        <v>0.4719907407407407</v>
      </c>
      <c r="E655">
        <v>1897.586</v>
      </c>
      <c r="F655">
        <f t="shared" si="54"/>
        <v>12.955712302978567</v>
      </c>
      <c r="G655">
        <v>11970</v>
      </c>
      <c r="H655" s="16">
        <f t="shared" si="50"/>
        <v>1125284.9373548059</v>
      </c>
      <c r="I655" s="17">
        <f t="shared" si="51"/>
        <v>0.0035728443269343077</v>
      </c>
      <c r="J655" s="18">
        <f t="shared" si="52"/>
        <v>279.8890487507061</v>
      </c>
      <c r="K655" s="18">
        <f t="shared" si="53"/>
        <v>6.739048750706104</v>
      </c>
      <c r="L655">
        <v>0</v>
      </c>
      <c r="M655">
        <v>18979</v>
      </c>
      <c r="N655">
        <v>29526</v>
      </c>
      <c r="O655">
        <v>5290</v>
      </c>
      <c r="P655">
        <v>4018</v>
      </c>
    </row>
    <row r="656" spans="2:16" ht="13.5" thickBot="1">
      <c r="B656">
        <v>652</v>
      </c>
      <c r="C656" s="1">
        <v>38525</v>
      </c>
      <c r="D656" s="2">
        <v>0.4721064814814815</v>
      </c>
      <c r="E656">
        <v>1892.824</v>
      </c>
      <c r="F656">
        <f t="shared" si="54"/>
        <v>12.922879460207342</v>
      </c>
      <c r="G656">
        <v>11963</v>
      </c>
      <c r="H656" s="16">
        <f t="shared" si="50"/>
        <v>1126089.7261663636</v>
      </c>
      <c r="I656" s="17">
        <f t="shared" si="51"/>
        <v>0.003573021840810124</v>
      </c>
      <c r="J656" s="18">
        <f t="shared" si="52"/>
        <v>279.8751433809502</v>
      </c>
      <c r="K656" s="18">
        <f t="shared" si="53"/>
        <v>6.725143380950215</v>
      </c>
      <c r="L656">
        <v>0</v>
      </c>
      <c r="M656">
        <v>18977</v>
      </c>
      <c r="N656">
        <v>29525</v>
      </c>
      <c r="O656">
        <v>4967</v>
      </c>
      <c r="P656">
        <v>4022</v>
      </c>
    </row>
    <row r="657" spans="2:16" ht="13.5" thickBot="1">
      <c r="B657">
        <v>653</v>
      </c>
      <c r="C657" s="1">
        <v>38525</v>
      </c>
      <c r="D657" s="2">
        <v>0.47222222222222227</v>
      </c>
      <c r="E657">
        <v>1888.531</v>
      </c>
      <c r="F657">
        <f t="shared" si="54"/>
        <v>12.893280259447815</v>
      </c>
      <c r="G657">
        <v>11967</v>
      </c>
      <c r="H657" s="16">
        <f t="shared" si="50"/>
        <v>1125629.7316909998</v>
      </c>
      <c r="I657" s="17">
        <f t="shared" si="51"/>
        <v>0.0035729203941135593</v>
      </c>
      <c r="J657" s="18">
        <f t="shared" si="52"/>
        <v>279.8830899360409</v>
      </c>
      <c r="K657" s="18">
        <f t="shared" si="53"/>
        <v>6.733089936040926</v>
      </c>
      <c r="L657">
        <v>0</v>
      </c>
      <c r="M657">
        <v>18976</v>
      </c>
      <c r="N657">
        <v>29525</v>
      </c>
      <c r="O657">
        <v>4888</v>
      </c>
      <c r="P657">
        <v>4047</v>
      </c>
    </row>
    <row r="658" spans="2:16" ht="13.5" thickBot="1">
      <c r="B658">
        <v>654</v>
      </c>
      <c r="C658" s="1">
        <v>38525</v>
      </c>
      <c r="D658" s="2">
        <v>0.47233796296296293</v>
      </c>
      <c r="E658">
        <v>1896.332</v>
      </c>
      <c r="F658">
        <f t="shared" si="54"/>
        <v>12.94706627508375</v>
      </c>
      <c r="G658">
        <v>11971</v>
      </c>
      <c r="H658" s="16">
        <f t="shared" si="50"/>
        <v>1125170.0442686102</v>
      </c>
      <c r="I658" s="17">
        <f t="shared" si="51"/>
        <v>0.0035728189746049733</v>
      </c>
      <c r="J658" s="18">
        <f t="shared" si="52"/>
        <v>279.8910348125221</v>
      </c>
      <c r="K658" s="18">
        <f t="shared" si="53"/>
        <v>6.741034812522116</v>
      </c>
      <c r="L658">
        <v>0</v>
      </c>
      <c r="M658">
        <v>18973</v>
      </c>
      <c r="N658">
        <v>29526</v>
      </c>
      <c r="O658">
        <v>5410</v>
      </c>
      <c r="P658">
        <v>4091</v>
      </c>
    </row>
    <row r="659" spans="2:16" ht="13.5" thickBot="1">
      <c r="B659">
        <v>655</v>
      </c>
      <c r="C659" s="1">
        <v>38525</v>
      </c>
      <c r="D659" s="2">
        <v>0.4724537037037037</v>
      </c>
      <c r="E659">
        <v>1891.984</v>
      </c>
      <c r="F659">
        <f t="shared" si="54"/>
        <v>12.91708786257445</v>
      </c>
      <c r="G659">
        <v>11966</v>
      </c>
      <c r="H659" s="16">
        <f t="shared" si="50"/>
        <v>1125744.7015116098</v>
      </c>
      <c r="I659" s="17">
        <f t="shared" si="51"/>
        <v>0.0035729457532380693</v>
      </c>
      <c r="J659" s="18">
        <f t="shared" si="52"/>
        <v>279.8811034546846</v>
      </c>
      <c r="K659" s="18">
        <f t="shared" si="53"/>
        <v>6.7311034546846145</v>
      </c>
      <c r="L659">
        <v>0</v>
      </c>
      <c r="M659">
        <v>18971</v>
      </c>
      <c r="N659">
        <v>29525</v>
      </c>
      <c r="O659">
        <v>5349</v>
      </c>
      <c r="P659">
        <v>4030</v>
      </c>
    </row>
    <row r="660" spans="2:16" ht="13.5" thickBot="1">
      <c r="B660">
        <v>656</v>
      </c>
      <c r="C660" s="1">
        <v>38525</v>
      </c>
      <c r="D660" s="2">
        <v>0.47256944444444443</v>
      </c>
      <c r="E660">
        <v>1892.406</v>
      </c>
      <c r="F660">
        <f t="shared" si="54"/>
        <v>12.919997450909069</v>
      </c>
      <c r="G660">
        <v>11981</v>
      </c>
      <c r="H660" s="16">
        <f t="shared" si="50"/>
        <v>1124022.1670534825</v>
      </c>
      <c r="I660" s="17">
        <f t="shared" si="51"/>
        <v>0.0035725655446536514</v>
      </c>
      <c r="J660" s="18">
        <f t="shared" si="52"/>
        <v>279.9108896676511</v>
      </c>
      <c r="K660" s="18">
        <f t="shared" si="53"/>
        <v>6.760889667651099</v>
      </c>
      <c r="L660">
        <v>0</v>
      </c>
      <c r="M660">
        <v>18968</v>
      </c>
      <c r="N660">
        <v>29525</v>
      </c>
      <c r="O660">
        <v>4898</v>
      </c>
      <c r="P660">
        <v>4041</v>
      </c>
    </row>
    <row r="661" spans="2:16" ht="13.5" thickBot="1">
      <c r="B661">
        <v>657</v>
      </c>
      <c r="C661" s="1">
        <v>38525</v>
      </c>
      <c r="D661" s="2">
        <v>0.4726851851851852</v>
      </c>
      <c r="E661">
        <v>1893.172</v>
      </c>
      <c r="F661">
        <f t="shared" si="54"/>
        <v>12.92527883636954</v>
      </c>
      <c r="G661">
        <v>11986</v>
      </c>
      <c r="H661" s="16">
        <f t="shared" si="50"/>
        <v>1123448.9458836045</v>
      </c>
      <c r="I661" s="17">
        <f t="shared" si="51"/>
        <v>0.003572438893259777</v>
      </c>
      <c r="J661" s="18">
        <f t="shared" si="52"/>
        <v>279.92081316960486</v>
      </c>
      <c r="K661" s="18">
        <f t="shared" si="53"/>
        <v>6.770813169604878</v>
      </c>
      <c r="L661">
        <v>0</v>
      </c>
      <c r="M661">
        <v>18966</v>
      </c>
      <c r="N661">
        <v>29525</v>
      </c>
      <c r="O661">
        <v>4920</v>
      </c>
      <c r="P661">
        <v>4077</v>
      </c>
    </row>
    <row r="662" spans="2:16" ht="13.5" thickBot="1">
      <c r="B662">
        <v>658</v>
      </c>
      <c r="C662" s="1">
        <v>38525</v>
      </c>
      <c r="D662" s="2">
        <v>0.4728009259259259</v>
      </c>
      <c r="E662">
        <v>1888.48</v>
      </c>
      <c r="F662">
        <f t="shared" si="54"/>
        <v>12.89292862673439</v>
      </c>
      <c r="G662">
        <v>11973</v>
      </c>
      <c r="H662" s="16">
        <f t="shared" si="50"/>
        <v>1124940.3156062206</v>
      </c>
      <c r="I662" s="17">
        <f t="shared" si="51"/>
        <v>0.0035727682750401088</v>
      </c>
      <c r="J662" s="18">
        <f t="shared" si="52"/>
        <v>279.8950066216577</v>
      </c>
      <c r="K662" s="18">
        <f t="shared" si="53"/>
        <v>6.745006621657751</v>
      </c>
      <c r="L662">
        <v>0</v>
      </c>
      <c r="M662">
        <v>18964</v>
      </c>
      <c r="N662">
        <v>29524</v>
      </c>
      <c r="O662">
        <v>4839</v>
      </c>
      <c r="P662">
        <v>4003</v>
      </c>
    </row>
    <row r="663" spans="2:16" ht="13.5" thickBot="1">
      <c r="B663">
        <v>659</v>
      </c>
      <c r="C663" s="1">
        <v>38525</v>
      </c>
      <c r="D663" s="2">
        <v>0.47291666666666665</v>
      </c>
      <c r="E663">
        <v>1894.082</v>
      </c>
      <c r="F663">
        <f t="shared" si="54"/>
        <v>12.931553067138505</v>
      </c>
      <c r="G663">
        <v>11990</v>
      </c>
      <c r="H663" s="16">
        <f t="shared" si="50"/>
        <v>1122990.7127727096</v>
      </c>
      <c r="I663" s="17">
        <f t="shared" si="51"/>
        <v>0.003572337602629491</v>
      </c>
      <c r="J663" s="18">
        <f t="shared" si="52"/>
        <v>279.92875008899773</v>
      </c>
      <c r="K663" s="18">
        <f t="shared" si="53"/>
        <v>6.778750088997754</v>
      </c>
      <c r="L663">
        <v>0</v>
      </c>
      <c r="M663">
        <v>18963</v>
      </c>
      <c r="N663">
        <v>29525</v>
      </c>
      <c r="O663">
        <v>5210</v>
      </c>
      <c r="P663">
        <v>4103</v>
      </c>
    </row>
    <row r="664" spans="2:16" ht="13.5" thickBot="1">
      <c r="B664">
        <v>660</v>
      </c>
      <c r="C664" s="1">
        <v>38525</v>
      </c>
      <c r="D664" s="2">
        <v>0.47303240740740743</v>
      </c>
      <c r="E664">
        <v>1888.656</v>
      </c>
      <c r="F664">
        <f t="shared" si="54"/>
        <v>12.894142104333662</v>
      </c>
      <c r="G664">
        <v>11974</v>
      </c>
      <c r="H664" s="16">
        <f t="shared" si="50"/>
        <v>1124825.4800204323</v>
      </c>
      <c r="I664" s="17">
        <f t="shared" si="51"/>
        <v>0.0035727429278039737</v>
      </c>
      <c r="J664" s="18">
        <f t="shared" si="52"/>
        <v>279.8969923690147</v>
      </c>
      <c r="K664" s="18">
        <f t="shared" si="53"/>
        <v>6.74699236901472</v>
      </c>
      <c r="L664">
        <v>0</v>
      </c>
      <c r="M664">
        <v>18960</v>
      </c>
      <c r="N664">
        <v>29525</v>
      </c>
      <c r="O664">
        <v>5363</v>
      </c>
      <c r="P664">
        <v>4047</v>
      </c>
    </row>
    <row r="665" spans="2:16" ht="13.5" thickBot="1">
      <c r="B665">
        <v>661</v>
      </c>
      <c r="C665" s="1">
        <v>38525</v>
      </c>
      <c r="D665" s="2">
        <v>0.47314814814814815</v>
      </c>
      <c r="E665">
        <v>1888.855</v>
      </c>
      <c r="F665">
        <f t="shared" si="54"/>
        <v>12.895514161391931</v>
      </c>
      <c r="G665">
        <v>11978</v>
      </c>
      <c r="H665" s="16">
        <f t="shared" si="50"/>
        <v>1124366.329201455</v>
      </c>
      <c r="I665" s="17">
        <f t="shared" si="51"/>
        <v>0.0035726415558276813</v>
      </c>
      <c r="J665" s="18">
        <f t="shared" si="52"/>
        <v>279.9049343108052</v>
      </c>
      <c r="K665" s="18">
        <f t="shared" si="53"/>
        <v>6.754934310805197</v>
      </c>
      <c r="L665">
        <v>0</v>
      </c>
      <c r="M665">
        <v>18957</v>
      </c>
      <c r="N665">
        <v>29524</v>
      </c>
      <c r="O665">
        <v>4965</v>
      </c>
      <c r="P665">
        <v>4023</v>
      </c>
    </row>
    <row r="666" spans="2:16" ht="13.5" thickBot="1">
      <c r="B666">
        <v>662</v>
      </c>
      <c r="C666" s="1">
        <v>38525</v>
      </c>
      <c r="D666" s="2">
        <v>0.4732638888888889</v>
      </c>
      <c r="E666">
        <v>1888.359</v>
      </c>
      <c r="F666">
        <f t="shared" si="54"/>
        <v>12.892094360884888</v>
      </c>
      <c r="G666">
        <v>11974</v>
      </c>
      <c r="H666" s="16">
        <f t="shared" si="50"/>
        <v>1124825.4800204323</v>
      </c>
      <c r="I666" s="17">
        <f t="shared" si="51"/>
        <v>0.0035727429278039737</v>
      </c>
      <c r="J666" s="18">
        <f t="shared" si="52"/>
        <v>279.8969923690147</v>
      </c>
      <c r="K666" s="18">
        <f t="shared" si="53"/>
        <v>6.74699236901472</v>
      </c>
      <c r="L666">
        <v>0</v>
      </c>
      <c r="M666">
        <v>18955</v>
      </c>
      <c r="N666">
        <v>29525</v>
      </c>
      <c r="O666">
        <v>5002</v>
      </c>
      <c r="P666">
        <v>4079</v>
      </c>
    </row>
    <row r="667" spans="2:16" ht="13.5" thickBot="1">
      <c r="B667">
        <v>663</v>
      </c>
      <c r="C667" s="1">
        <v>38525</v>
      </c>
      <c r="D667" s="2">
        <v>0.4733796296296296</v>
      </c>
      <c r="E667">
        <v>1886.648</v>
      </c>
      <c r="F667">
        <f t="shared" si="54"/>
        <v>12.880297428087417</v>
      </c>
      <c r="G667">
        <v>11972</v>
      </c>
      <c r="H667" s="16">
        <f t="shared" si="50"/>
        <v>1125055.1703540145</v>
      </c>
      <c r="I667" s="17">
        <f t="shared" si="51"/>
        <v>0.0035727936239736743</v>
      </c>
      <c r="J667" s="18">
        <f t="shared" si="52"/>
        <v>279.8930207694998</v>
      </c>
      <c r="K667" s="18">
        <f t="shared" si="53"/>
        <v>6.743020769499822</v>
      </c>
      <c r="L667">
        <v>0</v>
      </c>
      <c r="M667">
        <v>18952</v>
      </c>
      <c r="N667">
        <v>29526</v>
      </c>
      <c r="O667">
        <v>5665</v>
      </c>
      <c r="P667">
        <v>4077</v>
      </c>
    </row>
    <row r="668" spans="2:16" ht="13.5" thickBot="1">
      <c r="B668">
        <v>664</v>
      </c>
      <c r="C668" s="1">
        <v>38525</v>
      </c>
      <c r="D668" s="2">
        <v>0.47349537037037037</v>
      </c>
      <c r="E668">
        <v>1888.914</v>
      </c>
      <c r="F668">
        <f t="shared" si="54"/>
        <v>12.89592095217805</v>
      </c>
      <c r="G668">
        <v>11987</v>
      </c>
      <c r="H668" s="16">
        <f t="shared" si="50"/>
        <v>1123334.358968122</v>
      </c>
      <c r="I668" s="17">
        <f t="shared" si="51"/>
        <v>0.0035724135680627106</v>
      </c>
      <c r="J668" s="18">
        <f t="shared" si="52"/>
        <v>279.92279755624475</v>
      </c>
      <c r="K668" s="18">
        <f t="shared" si="53"/>
        <v>6.772797556244768</v>
      </c>
      <c r="L668">
        <v>0</v>
      </c>
      <c r="M668">
        <v>18950</v>
      </c>
      <c r="N668">
        <v>29525</v>
      </c>
      <c r="O668">
        <v>5233</v>
      </c>
      <c r="P668">
        <v>3977</v>
      </c>
    </row>
    <row r="669" spans="2:16" ht="13.5" thickBot="1">
      <c r="B669">
        <v>665</v>
      </c>
      <c r="C669" s="1">
        <v>38525</v>
      </c>
      <c r="D669" s="2">
        <v>0.47361111111111115</v>
      </c>
      <c r="E669">
        <v>1888.062</v>
      </c>
      <c r="F669">
        <f t="shared" si="54"/>
        <v>12.890046617436116</v>
      </c>
      <c r="G669">
        <v>11973</v>
      </c>
      <c r="H669" s="16">
        <f t="shared" si="50"/>
        <v>1124940.3156062206</v>
      </c>
      <c r="I669" s="17">
        <f t="shared" si="51"/>
        <v>0.0035727682750401088</v>
      </c>
      <c r="J669" s="18">
        <f t="shared" si="52"/>
        <v>279.8950066216577</v>
      </c>
      <c r="K669" s="18">
        <f t="shared" si="53"/>
        <v>6.745006621657751</v>
      </c>
      <c r="L669">
        <v>0</v>
      </c>
      <c r="M669">
        <v>18948</v>
      </c>
      <c r="N669">
        <v>29525</v>
      </c>
      <c r="O669">
        <v>5462</v>
      </c>
      <c r="P669">
        <v>4099</v>
      </c>
    </row>
    <row r="670" spans="2:16" ht="13.5" thickBot="1">
      <c r="B670">
        <v>666</v>
      </c>
      <c r="C670" s="1">
        <v>38525</v>
      </c>
      <c r="D670" s="2">
        <v>0.4737268518518518</v>
      </c>
      <c r="E670">
        <v>1885.582</v>
      </c>
      <c r="F670">
        <f t="shared" si="54"/>
        <v>12.872947614900916</v>
      </c>
      <c r="G670">
        <v>11981</v>
      </c>
      <c r="H670" s="16">
        <f t="shared" si="50"/>
        <v>1124022.1670534825</v>
      </c>
      <c r="I670" s="17">
        <f t="shared" si="51"/>
        <v>0.0035725655446536514</v>
      </c>
      <c r="J670" s="18">
        <f t="shared" si="52"/>
        <v>279.9108896676511</v>
      </c>
      <c r="K670" s="18">
        <f t="shared" si="53"/>
        <v>6.760889667651099</v>
      </c>
      <c r="L670">
        <v>0</v>
      </c>
      <c r="M670">
        <v>18945</v>
      </c>
      <c r="N670">
        <v>29525</v>
      </c>
      <c r="O670">
        <v>5058</v>
      </c>
      <c r="P670">
        <v>4018</v>
      </c>
    </row>
    <row r="671" spans="2:16" ht="13.5" thickBot="1">
      <c r="B671">
        <v>667</v>
      </c>
      <c r="C671" s="1">
        <v>38525</v>
      </c>
      <c r="D671" s="2">
        <v>0.4738425925925926</v>
      </c>
      <c r="E671">
        <v>1887.93</v>
      </c>
      <c r="F671">
        <f t="shared" si="54"/>
        <v>12.889136509236664</v>
      </c>
      <c r="G671">
        <v>11977</v>
      </c>
      <c r="H671" s="16">
        <f t="shared" si="50"/>
        <v>1124481.0881871562</v>
      </c>
      <c r="I671" s="17">
        <f t="shared" si="51"/>
        <v>0.0035726668962771223</v>
      </c>
      <c r="J671" s="18">
        <f t="shared" si="52"/>
        <v>279.90294898246583</v>
      </c>
      <c r="K671" s="18">
        <f t="shared" si="53"/>
        <v>6.752948982465853</v>
      </c>
      <c r="L671">
        <v>0</v>
      </c>
      <c r="M671">
        <v>18943</v>
      </c>
      <c r="N671">
        <v>29525</v>
      </c>
      <c r="O671">
        <v>4995</v>
      </c>
      <c r="P671">
        <v>4081</v>
      </c>
    </row>
    <row r="672" spans="2:16" ht="13.5" thickBot="1">
      <c r="B672">
        <v>668</v>
      </c>
      <c r="C672" s="1">
        <v>38525</v>
      </c>
      <c r="D672" s="2">
        <v>0.4739583333333333</v>
      </c>
      <c r="E672">
        <v>1886.539</v>
      </c>
      <c r="F672">
        <f t="shared" si="54"/>
        <v>12.879545899346958</v>
      </c>
      <c r="G672">
        <v>11986</v>
      </c>
      <c r="H672" s="16">
        <f t="shared" si="50"/>
        <v>1123448.9458836045</v>
      </c>
      <c r="I672" s="17">
        <f t="shared" si="51"/>
        <v>0.003572438893259777</v>
      </c>
      <c r="J672" s="18">
        <f t="shared" si="52"/>
        <v>279.92081316960486</v>
      </c>
      <c r="K672" s="18">
        <f t="shared" si="53"/>
        <v>6.770813169604878</v>
      </c>
      <c r="L672">
        <v>0</v>
      </c>
      <c r="M672">
        <v>18941</v>
      </c>
      <c r="N672">
        <v>29525</v>
      </c>
      <c r="O672">
        <v>4959</v>
      </c>
      <c r="P672">
        <v>4022</v>
      </c>
    </row>
    <row r="673" spans="2:16" ht="13.5" thickBot="1">
      <c r="B673">
        <v>669</v>
      </c>
      <c r="C673" s="1">
        <v>38525</v>
      </c>
      <c r="D673" s="2">
        <v>0.4740740740740741</v>
      </c>
      <c r="E673">
        <v>1886.598</v>
      </c>
      <c r="F673">
        <f t="shared" si="54"/>
        <v>12.879952690133077</v>
      </c>
      <c r="G673">
        <v>11998</v>
      </c>
      <c r="H673" s="16">
        <f t="shared" si="50"/>
        <v>1122075.1621199825</v>
      </c>
      <c r="I673" s="17">
        <f t="shared" si="51"/>
        <v>0.00357213510257971</v>
      </c>
      <c r="J673" s="18">
        <f t="shared" si="52"/>
        <v>279.94461891372026</v>
      </c>
      <c r="K673" s="18">
        <f t="shared" si="53"/>
        <v>6.794618913720285</v>
      </c>
      <c r="L673">
        <v>0</v>
      </c>
      <c r="M673">
        <v>18938</v>
      </c>
      <c r="N673">
        <v>29525</v>
      </c>
      <c r="O673">
        <v>5027</v>
      </c>
      <c r="P673">
        <v>4076</v>
      </c>
    </row>
    <row r="674" spans="2:16" ht="13.5" thickBot="1">
      <c r="B674">
        <v>670</v>
      </c>
      <c r="C674" s="1">
        <v>38525</v>
      </c>
      <c r="D674" s="2">
        <v>0.47418981481481487</v>
      </c>
      <c r="E674">
        <v>1884.91</v>
      </c>
      <c r="F674">
        <f t="shared" si="54"/>
        <v>12.868314336794603</v>
      </c>
      <c r="G674">
        <v>11978</v>
      </c>
      <c r="H674" s="16">
        <f t="shared" si="50"/>
        <v>1124366.329201455</v>
      </c>
      <c r="I674" s="17">
        <f t="shared" si="51"/>
        <v>0.0035726415558276813</v>
      </c>
      <c r="J674" s="18">
        <f t="shared" si="52"/>
        <v>279.9049343108052</v>
      </c>
      <c r="K674" s="18">
        <f t="shared" si="53"/>
        <v>6.754934310805197</v>
      </c>
      <c r="L674">
        <v>0</v>
      </c>
      <c r="M674">
        <v>18935</v>
      </c>
      <c r="N674">
        <v>29525</v>
      </c>
      <c r="O674">
        <v>17134</v>
      </c>
      <c r="P674">
        <v>4074</v>
      </c>
    </row>
    <row r="675" spans="2:16" ht="13.5" thickBot="1">
      <c r="B675">
        <v>671</v>
      </c>
      <c r="C675" s="1">
        <v>38525</v>
      </c>
      <c r="D675" s="2">
        <v>0.47430555555555554</v>
      </c>
      <c r="E675">
        <v>1887.516</v>
      </c>
      <c r="F675">
        <f t="shared" si="54"/>
        <v>12.88628207897474</v>
      </c>
      <c r="G675">
        <v>11979</v>
      </c>
      <c r="H675" s="16">
        <f t="shared" si="50"/>
        <v>1124251.5893538</v>
      </c>
      <c r="I675" s="17">
        <f t="shared" si="51"/>
        <v>0.0035726162170741575</v>
      </c>
      <c r="J675" s="18">
        <f t="shared" si="52"/>
        <v>279.9069195344367</v>
      </c>
      <c r="K675" s="18">
        <f t="shared" si="53"/>
        <v>6.756919534436747</v>
      </c>
      <c r="L675">
        <v>0</v>
      </c>
      <c r="M675">
        <v>18932</v>
      </c>
      <c r="N675">
        <v>29524</v>
      </c>
      <c r="O675">
        <v>7562</v>
      </c>
      <c r="P675">
        <v>4038</v>
      </c>
    </row>
    <row r="676" spans="2:16" ht="13.5" thickBot="1">
      <c r="B676">
        <v>672</v>
      </c>
      <c r="C676" s="1">
        <v>38525</v>
      </c>
      <c r="D676" s="2">
        <v>0.4744212962962963</v>
      </c>
      <c r="E676">
        <v>1883.832</v>
      </c>
      <c r="F676">
        <f t="shared" si="54"/>
        <v>12.860881786499059</v>
      </c>
      <c r="G676">
        <v>11993</v>
      </c>
      <c r="H676" s="16">
        <f t="shared" si="50"/>
        <v>1122647.238303674</v>
      </c>
      <c r="I676" s="17">
        <f t="shared" si="51"/>
        <v>0.003572261652426912</v>
      </c>
      <c r="J676" s="18">
        <f t="shared" si="52"/>
        <v>279.93470168139083</v>
      </c>
      <c r="K676" s="18">
        <f t="shared" si="53"/>
        <v>6.784701681390857</v>
      </c>
      <c r="L676">
        <v>0</v>
      </c>
      <c r="M676">
        <v>18930</v>
      </c>
      <c r="N676">
        <v>29526</v>
      </c>
      <c r="O676">
        <v>5250</v>
      </c>
      <c r="P676">
        <v>4037</v>
      </c>
    </row>
    <row r="677" spans="2:16" ht="13.5" thickBot="1">
      <c r="B677">
        <v>673</v>
      </c>
      <c r="C677" s="1">
        <v>38525</v>
      </c>
      <c r="D677" s="2">
        <v>0.47453703703703703</v>
      </c>
      <c r="E677">
        <v>1886.926</v>
      </c>
      <c r="F677">
        <f t="shared" si="54"/>
        <v>12.88221417111354</v>
      </c>
      <c r="G677">
        <v>11979</v>
      </c>
      <c r="H677" s="16">
        <f t="shared" si="50"/>
        <v>1124251.5893538</v>
      </c>
      <c r="I677" s="17">
        <f t="shared" si="51"/>
        <v>0.0035726162170741575</v>
      </c>
      <c r="J677" s="18">
        <f t="shared" si="52"/>
        <v>279.9069195344367</v>
      </c>
      <c r="K677" s="18">
        <f t="shared" si="53"/>
        <v>6.756919534436747</v>
      </c>
      <c r="L677">
        <v>0</v>
      </c>
      <c r="M677">
        <v>18927</v>
      </c>
      <c r="N677">
        <v>29525</v>
      </c>
      <c r="O677">
        <v>4872</v>
      </c>
      <c r="P677">
        <v>4032</v>
      </c>
    </row>
    <row r="678" spans="2:16" ht="13.5" thickBot="1">
      <c r="B678">
        <v>674</v>
      </c>
      <c r="C678" s="1">
        <v>38525</v>
      </c>
      <c r="D678" s="2">
        <v>0.4746527777777778</v>
      </c>
      <c r="E678">
        <v>1885.859</v>
      </c>
      <c r="F678">
        <f t="shared" si="54"/>
        <v>12.87485746316795</v>
      </c>
      <c r="G678">
        <v>11978</v>
      </c>
      <c r="H678" s="16">
        <f t="shared" si="50"/>
        <v>1124366.329201455</v>
      </c>
      <c r="I678" s="17">
        <f t="shared" si="51"/>
        <v>0.0035726415558276813</v>
      </c>
      <c r="J678" s="18">
        <f t="shared" si="52"/>
        <v>279.9049343108052</v>
      </c>
      <c r="K678" s="18">
        <f t="shared" si="53"/>
        <v>6.754934310805197</v>
      </c>
      <c r="L678">
        <v>0</v>
      </c>
      <c r="M678">
        <v>18925</v>
      </c>
      <c r="N678">
        <v>29525</v>
      </c>
      <c r="O678">
        <v>5193</v>
      </c>
      <c r="P678">
        <v>4053</v>
      </c>
    </row>
    <row r="679" spans="2:16" ht="13.5" thickBot="1">
      <c r="B679">
        <v>675</v>
      </c>
      <c r="C679" s="1">
        <v>38525</v>
      </c>
      <c r="D679" s="2">
        <v>0.4747685185185185</v>
      </c>
      <c r="E679">
        <v>1884.953</v>
      </c>
      <c r="F679">
        <f t="shared" si="54"/>
        <v>12.868610811435333</v>
      </c>
      <c r="G679">
        <v>11988</v>
      </c>
      <c r="H679" s="16">
        <f t="shared" si="50"/>
        <v>1123219.79114766</v>
      </c>
      <c r="I679" s="17">
        <f t="shared" si="51"/>
        <v>0.003572388244558841</v>
      </c>
      <c r="J679" s="18">
        <f t="shared" si="52"/>
        <v>279.9247818383445</v>
      </c>
      <c r="K679" s="18">
        <f t="shared" si="53"/>
        <v>6.774781838344495</v>
      </c>
      <c r="L679">
        <v>0</v>
      </c>
      <c r="M679">
        <v>18922</v>
      </c>
      <c r="N679">
        <v>29526</v>
      </c>
      <c r="O679">
        <v>4866</v>
      </c>
      <c r="P679">
        <v>4056</v>
      </c>
    </row>
    <row r="680" spans="2:16" ht="13.5" thickBot="1">
      <c r="B680">
        <v>676</v>
      </c>
      <c r="C680" s="1">
        <v>38525</v>
      </c>
      <c r="D680" s="2">
        <v>0.47488425925925926</v>
      </c>
      <c r="E680">
        <v>1886.586</v>
      </c>
      <c r="F680">
        <f t="shared" si="54"/>
        <v>12.879869953024038</v>
      </c>
      <c r="G680">
        <v>11997</v>
      </c>
      <c r="H680" s="16">
        <f t="shared" si="50"/>
        <v>1122189.5392524714</v>
      </c>
      <c r="I680" s="17">
        <f t="shared" si="51"/>
        <v>0.00357216040916818</v>
      </c>
      <c r="J680" s="18">
        <f t="shared" si="52"/>
        <v>279.9426356760003</v>
      </c>
      <c r="K680" s="18">
        <f t="shared" si="53"/>
        <v>6.792635676000316</v>
      </c>
      <c r="L680">
        <v>0</v>
      </c>
      <c r="M680">
        <v>18919</v>
      </c>
      <c r="N680">
        <v>29525</v>
      </c>
      <c r="O680">
        <v>5113</v>
      </c>
      <c r="P680">
        <v>4025</v>
      </c>
    </row>
    <row r="681" spans="2:16" ht="13.5" thickBot="1">
      <c r="B681">
        <v>677</v>
      </c>
      <c r="C681" s="1">
        <v>38525</v>
      </c>
      <c r="D681" s="2">
        <v>0.475</v>
      </c>
      <c r="E681">
        <v>1883.5</v>
      </c>
      <c r="F681">
        <f t="shared" si="54"/>
        <v>12.858592726482248</v>
      </c>
      <c r="G681">
        <v>11989</v>
      </c>
      <c r="H681" s="16">
        <f t="shared" si="50"/>
        <v>1123105.242417446</v>
      </c>
      <c r="I681" s="17">
        <f t="shared" si="51"/>
        <v>0.0035723629227478694</v>
      </c>
      <c r="J681" s="18">
        <f t="shared" si="52"/>
        <v>279.92676601592257</v>
      </c>
      <c r="K681" s="18">
        <f t="shared" si="53"/>
        <v>6.77676601592259</v>
      </c>
      <c r="L681">
        <v>0</v>
      </c>
      <c r="M681">
        <v>18917</v>
      </c>
      <c r="N681">
        <v>29525</v>
      </c>
      <c r="O681">
        <v>11209</v>
      </c>
      <c r="P681">
        <v>4098</v>
      </c>
    </row>
    <row r="682" spans="2:16" ht="13.5" thickBot="1">
      <c r="B682">
        <v>678</v>
      </c>
      <c r="C682" s="1">
        <v>38525</v>
      </c>
      <c r="D682" s="2">
        <v>0.47511574074074076</v>
      </c>
      <c r="E682">
        <v>1887.25</v>
      </c>
      <c r="F682">
        <f t="shared" si="54"/>
        <v>12.884448073057657</v>
      </c>
      <c r="G682">
        <v>11989</v>
      </c>
      <c r="H682" s="16">
        <f t="shared" si="50"/>
        <v>1123105.242417446</v>
      </c>
      <c r="I682" s="17">
        <f t="shared" si="51"/>
        <v>0.0035723629227478694</v>
      </c>
      <c r="J682" s="18">
        <f t="shared" si="52"/>
        <v>279.92676601592257</v>
      </c>
      <c r="K682" s="18">
        <f t="shared" si="53"/>
        <v>6.77676601592259</v>
      </c>
      <c r="L682">
        <v>0</v>
      </c>
      <c r="M682">
        <v>18915</v>
      </c>
      <c r="N682">
        <v>29525</v>
      </c>
      <c r="O682">
        <v>5501</v>
      </c>
      <c r="P682">
        <v>4004</v>
      </c>
    </row>
    <row r="683" spans="2:16" ht="13.5" thickBot="1">
      <c r="B683">
        <v>679</v>
      </c>
      <c r="C683" s="1">
        <v>38525</v>
      </c>
      <c r="D683" s="2">
        <v>0.4752314814814815</v>
      </c>
      <c r="E683">
        <v>1885.973</v>
      </c>
      <c r="F683">
        <f t="shared" si="54"/>
        <v>12.875643465703844</v>
      </c>
      <c r="G683">
        <v>11983</v>
      </c>
      <c r="H683" s="16">
        <f t="shared" si="50"/>
        <v>1123792.821247927</v>
      </c>
      <c r="I683" s="17">
        <f t="shared" si="51"/>
        <v>0.003572514879013186</v>
      </c>
      <c r="J683" s="18">
        <f t="shared" si="52"/>
        <v>279.9148593822579</v>
      </c>
      <c r="K683" s="18">
        <f t="shared" si="53"/>
        <v>6.764859382257896</v>
      </c>
      <c r="L683">
        <v>0</v>
      </c>
      <c r="M683">
        <v>18911</v>
      </c>
      <c r="N683">
        <v>29525</v>
      </c>
      <c r="O683">
        <v>5153</v>
      </c>
      <c r="P683">
        <v>4057</v>
      </c>
    </row>
    <row r="684" spans="2:16" ht="13.5" thickBot="1">
      <c r="B684">
        <v>680</v>
      </c>
      <c r="C684" s="1">
        <v>38525</v>
      </c>
      <c r="D684" s="2">
        <v>0.4753472222222222</v>
      </c>
      <c r="E684">
        <v>1884.176</v>
      </c>
      <c r="F684">
        <f t="shared" si="54"/>
        <v>12.863253583624909</v>
      </c>
      <c r="G684">
        <v>11989</v>
      </c>
      <c r="H684" s="16">
        <f t="shared" si="50"/>
        <v>1123105.242417446</v>
      </c>
      <c r="I684" s="17">
        <f t="shared" si="51"/>
        <v>0.0035723629227478694</v>
      </c>
      <c r="J684" s="18">
        <f t="shared" si="52"/>
        <v>279.92676601592257</v>
      </c>
      <c r="K684" s="18">
        <f t="shared" si="53"/>
        <v>6.77676601592259</v>
      </c>
      <c r="L684">
        <v>0</v>
      </c>
      <c r="M684">
        <v>18910</v>
      </c>
      <c r="N684">
        <v>29525</v>
      </c>
      <c r="O684">
        <v>4869</v>
      </c>
      <c r="P684">
        <v>4036</v>
      </c>
    </row>
    <row r="685" spans="2:16" ht="13.5" thickBot="1">
      <c r="B685">
        <v>681</v>
      </c>
      <c r="C685" s="1">
        <v>38525</v>
      </c>
      <c r="D685" s="2">
        <v>0.475462962962963</v>
      </c>
      <c r="E685">
        <v>1887.457</v>
      </c>
      <c r="F685">
        <f t="shared" si="54"/>
        <v>12.885875288188618</v>
      </c>
      <c r="G685">
        <v>11991</v>
      </c>
      <c r="H685" s="16">
        <f t="shared" si="50"/>
        <v>1122876.20220868</v>
      </c>
      <c r="I685" s="17">
        <f t="shared" si="51"/>
        <v>0.0035723122842034067</v>
      </c>
      <c r="J685" s="18">
        <f t="shared" si="52"/>
        <v>279.9307340575884</v>
      </c>
      <c r="K685" s="18">
        <f t="shared" si="53"/>
        <v>6.780734057588404</v>
      </c>
      <c r="L685">
        <v>0</v>
      </c>
      <c r="M685">
        <v>18906</v>
      </c>
      <c r="N685">
        <v>29525</v>
      </c>
      <c r="O685">
        <v>5395</v>
      </c>
      <c r="P685">
        <v>4076</v>
      </c>
    </row>
    <row r="686" spans="2:16" ht="13.5" thickBot="1">
      <c r="B686">
        <v>682</v>
      </c>
      <c r="C686" s="1">
        <v>38525</v>
      </c>
      <c r="D686" s="2">
        <v>0.47557870370370375</v>
      </c>
      <c r="E686">
        <v>1885.809</v>
      </c>
      <c r="F686">
        <f t="shared" si="54"/>
        <v>12.874512725213613</v>
      </c>
      <c r="G686">
        <v>12001</v>
      </c>
      <c r="H686" s="16">
        <f t="shared" si="50"/>
        <v>1121732.14495915</v>
      </c>
      <c r="I686" s="17">
        <f t="shared" si="51"/>
        <v>0.003572059192952397</v>
      </c>
      <c r="J686" s="18">
        <f t="shared" si="52"/>
        <v>279.9505680009392</v>
      </c>
      <c r="K686" s="18">
        <f t="shared" si="53"/>
        <v>6.800568000939222</v>
      </c>
      <c r="L686">
        <v>0</v>
      </c>
      <c r="M686">
        <v>18904</v>
      </c>
      <c r="N686">
        <v>29525</v>
      </c>
      <c r="O686">
        <v>4913</v>
      </c>
      <c r="P686">
        <v>4009</v>
      </c>
    </row>
    <row r="687" spans="2:16" ht="13.5" thickBot="1">
      <c r="B687">
        <v>683</v>
      </c>
      <c r="C687" s="1">
        <v>38525</v>
      </c>
      <c r="D687" s="2">
        <v>0.4756944444444444</v>
      </c>
      <c r="E687">
        <v>1884.746</v>
      </c>
      <c r="F687">
        <f t="shared" si="54"/>
        <v>12.86718359630437</v>
      </c>
      <c r="G687">
        <v>11995</v>
      </c>
      <c r="H687" s="16">
        <f t="shared" si="50"/>
        <v>1122418.350664304</v>
      </c>
      <c r="I687" s="17">
        <f t="shared" si="51"/>
        <v>0.003572211027415973</v>
      </c>
      <c r="J687" s="18">
        <f t="shared" si="52"/>
        <v>279.9386688874786</v>
      </c>
      <c r="K687" s="18">
        <f t="shared" si="53"/>
        <v>6.78866888747865</v>
      </c>
      <c r="L687">
        <v>0</v>
      </c>
      <c r="M687">
        <v>18901</v>
      </c>
      <c r="N687">
        <v>29526</v>
      </c>
      <c r="O687">
        <v>5320</v>
      </c>
      <c r="P687">
        <v>4082</v>
      </c>
    </row>
    <row r="688" spans="2:16" ht="13.5" thickBot="1">
      <c r="B688">
        <v>684</v>
      </c>
      <c r="C688" s="1">
        <v>38525</v>
      </c>
      <c r="D688" s="2">
        <v>0.4758101851851852</v>
      </c>
      <c r="E688">
        <v>1886.664</v>
      </c>
      <c r="F688">
        <f t="shared" si="54"/>
        <v>12.880407744232805</v>
      </c>
      <c r="G688">
        <v>11996</v>
      </c>
      <c r="H688" s="16">
        <f t="shared" si="50"/>
        <v>1122303.9354323256</v>
      </c>
      <c r="I688" s="17">
        <f t="shared" si="51"/>
        <v>0.003572185717446834</v>
      </c>
      <c r="J688" s="18">
        <f t="shared" si="52"/>
        <v>279.9406523339259</v>
      </c>
      <c r="K688" s="18">
        <f t="shared" si="53"/>
        <v>6.790652333925948</v>
      </c>
      <c r="L688">
        <v>0</v>
      </c>
      <c r="M688">
        <v>18899</v>
      </c>
      <c r="N688">
        <v>29525</v>
      </c>
      <c r="O688">
        <v>5050</v>
      </c>
      <c r="P688">
        <v>4034</v>
      </c>
    </row>
    <row r="689" spans="2:16" ht="13.5" thickBot="1">
      <c r="B689">
        <v>685</v>
      </c>
      <c r="C689" s="1">
        <v>38525</v>
      </c>
      <c r="D689" s="2">
        <v>0.4759259259259259</v>
      </c>
      <c r="E689">
        <v>1886.027</v>
      </c>
      <c r="F689">
        <f t="shared" si="54"/>
        <v>12.87601578269453</v>
      </c>
      <c r="G689">
        <v>11997</v>
      </c>
      <c r="H689" s="16">
        <f t="shared" si="50"/>
        <v>1122189.5392524714</v>
      </c>
      <c r="I689" s="17">
        <f t="shared" si="51"/>
        <v>0.00357216040916818</v>
      </c>
      <c r="J689" s="18">
        <f t="shared" si="52"/>
        <v>279.9426356760003</v>
      </c>
      <c r="K689" s="18">
        <f t="shared" si="53"/>
        <v>6.792635676000316</v>
      </c>
      <c r="L689">
        <v>0</v>
      </c>
      <c r="M689">
        <v>18896</v>
      </c>
      <c r="N689">
        <v>29526</v>
      </c>
      <c r="O689">
        <v>5300</v>
      </c>
      <c r="P689">
        <v>4048</v>
      </c>
    </row>
    <row r="690" spans="2:16" ht="13.5" thickBot="1">
      <c r="B690">
        <v>686</v>
      </c>
      <c r="C690" s="1">
        <v>38525</v>
      </c>
      <c r="D690" s="2">
        <v>0.4760416666666667</v>
      </c>
      <c r="E690">
        <v>1885.043</v>
      </c>
      <c r="F690">
        <f t="shared" si="54"/>
        <v>12.869231339753142</v>
      </c>
      <c r="G690">
        <v>11997</v>
      </c>
      <c r="H690" s="16">
        <f t="shared" si="50"/>
        <v>1122189.5392524714</v>
      </c>
      <c r="I690" s="17">
        <f t="shared" si="51"/>
        <v>0.00357216040916818</v>
      </c>
      <c r="J690" s="18">
        <f t="shared" si="52"/>
        <v>279.9426356760003</v>
      </c>
      <c r="K690" s="18">
        <f t="shared" si="53"/>
        <v>6.792635676000316</v>
      </c>
      <c r="L690">
        <v>0</v>
      </c>
      <c r="M690">
        <v>18893</v>
      </c>
      <c r="N690">
        <v>29524</v>
      </c>
      <c r="O690">
        <v>5143</v>
      </c>
      <c r="P690">
        <v>4059</v>
      </c>
    </row>
    <row r="691" spans="2:16" ht="13.5" thickBot="1">
      <c r="B691">
        <v>687</v>
      </c>
      <c r="C691" s="1">
        <v>38525</v>
      </c>
      <c r="D691" s="2">
        <v>0.47615740740740736</v>
      </c>
      <c r="E691">
        <v>1885.492</v>
      </c>
      <c r="F691">
        <f t="shared" si="54"/>
        <v>12.872327086583104</v>
      </c>
      <c r="G691">
        <v>12001</v>
      </c>
      <c r="H691" s="16">
        <f t="shared" si="50"/>
        <v>1121732.14495915</v>
      </c>
      <c r="I691" s="17">
        <f t="shared" si="51"/>
        <v>0.003572059192952397</v>
      </c>
      <c r="J691" s="18">
        <f t="shared" si="52"/>
        <v>279.9505680009392</v>
      </c>
      <c r="K691" s="18">
        <f t="shared" si="53"/>
        <v>6.800568000939222</v>
      </c>
      <c r="L691">
        <v>0</v>
      </c>
      <c r="M691">
        <v>18892</v>
      </c>
      <c r="N691">
        <v>29525</v>
      </c>
      <c r="O691">
        <v>5139</v>
      </c>
      <c r="P691">
        <v>4045</v>
      </c>
    </row>
    <row r="692" spans="2:16" ht="13.5" thickBot="1">
      <c r="B692">
        <v>688</v>
      </c>
      <c r="C692" s="1">
        <v>38525</v>
      </c>
      <c r="D692" s="2">
        <v>0.47627314814814814</v>
      </c>
      <c r="E692">
        <v>1886.059</v>
      </c>
      <c r="F692">
        <f t="shared" si="54"/>
        <v>12.876236414985307</v>
      </c>
      <c r="G692">
        <v>11994</v>
      </c>
      <c r="H692" s="16">
        <f t="shared" si="50"/>
        <v>1122532.7849531663</v>
      </c>
      <c r="I692" s="17">
        <f t="shared" si="51"/>
        <v>0.0035722363390758988</v>
      </c>
      <c r="J692" s="18">
        <f t="shared" si="52"/>
        <v>279.9366853366398</v>
      </c>
      <c r="K692" s="18">
        <f t="shared" si="53"/>
        <v>6.7866853366398345</v>
      </c>
      <c r="L692">
        <v>0</v>
      </c>
      <c r="M692">
        <v>18890</v>
      </c>
      <c r="N692">
        <v>29525</v>
      </c>
      <c r="O692">
        <v>4946</v>
      </c>
      <c r="P692">
        <v>4056</v>
      </c>
    </row>
    <row r="693" spans="2:16" ht="13.5" thickBot="1">
      <c r="B693">
        <v>689</v>
      </c>
      <c r="C693" s="1">
        <v>38525</v>
      </c>
      <c r="D693" s="2">
        <v>0.4763888888888889</v>
      </c>
      <c r="E693">
        <v>1884.91</v>
      </c>
      <c r="F693">
        <f t="shared" si="54"/>
        <v>12.868314336794603</v>
      </c>
      <c r="G693">
        <v>12006</v>
      </c>
      <c r="H693" s="16">
        <f t="shared" si="50"/>
        <v>1121160.8301947534</v>
      </c>
      <c r="I693" s="17">
        <f t="shared" si="51"/>
        <v>0.003571932710682485</v>
      </c>
      <c r="J693" s="18">
        <f t="shared" si="52"/>
        <v>279.96048106094673</v>
      </c>
      <c r="K693" s="18">
        <f t="shared" si="53"/>
        <v>6.810481060946756</v>
      </c>
      <c r="L693">
        <v>0</v>
      </c>
      <c r="M693">
        <v>18886</v>
      </c>
      <c r="N693">
        <v>29525</v>
      </c>
      <c r="O693">
        <v>4971</v>
      </c>
      <c r="P693">
        <v>4024</v>
      </c>
    </row>
    <row r="694" spans="2:16" ht="13.5" thickBot="1">
      <c r="B694">
        <v>690</v>
      </c>
      <c r="C694" s="1">
        <v>38525</v>
      </c>
      <c r="D694" s="2">
        <v>0.47650462962962964</v>
      </c>
      <c r="E694">
        <v>1887.977</v>
      </c>
      <c r="F694">
        <f t="shared" si="54"/>
        <v>12.889460562913742</v>
      </c>
      <c r="G694">
        <v>11992</v>
      </c>
      <c r="H694" s="16">
        <f t="shared" si="50"/>
        <v>1122761.7107205903</v>
      </c>
      <c r="I694" s="17">
        <f t="shared" si="51"/>
        <v>0.0035722869674693143</v>
      </c>
      <c r="J694" s="18">
        <f t="shared" si="52"/>
        <v>279.9327179217132</v>
      </c>
      <c r="K694" s="18">
        <f t="shared" si="53"/>
        <v>6.7827179217132425</v>
      </c>
      <c r="L694">
        <v>0</v>
      </c>
      <c r="M694">
        <v>18884</v>
      </c>
      <c r="N694">
        <v>29525</v>
      </c>
      <c r="O694">
        <v>5046</v>
      </c>
      <c r="P694">
        <v>4059</v>
      </c>
    </row>
    <row r="695" spans="2:16" ht="13.5" thickBot="1">
      <c r="B695">
        <v>691</v>
      </c>
      <c r="C695" s="1">
        <v>38525</v>
      </c>
      <c r="D695" s="2">
        <v>0.47662037037037036</v>
      </c>
      <c r="E695">
        <v>1883.105</v>
      </c>
      <c r="F695">
        <f t="shared" si="54"/>
        <v>12.855869296642972</v>
      </c>
      <c r="G695">
        <v>11989</v>
      </c>
      <c r="H695" s="16">
        <f t="shared" si="50"/>
        <v>1123105.242417446</v>
      </c>
      <c r="I695" s="17">
        <f t="shared" si="51"/>
        <v>0.0035723629227478694</v>
      </c>
      <c r="J695" s="18">
        <f t="shared" si="52"/>
        <v>279.92676601592257</v>
      </c>
      <c r="K695" s="18">
        <f t="shared" si="53"/>
        <v>6.77676601592259</v>
      </c>
      <c r="L695">
        <v>0</v>
      </c>
      <c r="M695">
        <v>18883</v>
      </c>
      <c r="N695">
        <v>29525</v>
      </c>
      <c r="O695">
        <v>5124</v>
      </c>
      <c r="P695">
        <v>3982</v>
      </c>
    </row>
    <row r="696" spans="2:16" ht="13.5" thickBot="1">
      <c r="B696">
        <v>692</v>
      </c>
      <c r="C696" s="1">
        <v>38525</v>
      </c>
      <c r="D696" s="2">
        <v>0.4767361111111111</v>
      </c>
      <c r="E696">
        <v>1888.289</v>
      </c>
      <c r="F696">
        <f t="shared" si="54"/>
        <v>12.891611727748815</v>
      </c>
      <c r="G696">
        <v>11999</v>
      </c>
      <c r="H696" s="16">
        <f t="shared" si="50"/>
        <v>1121960.8040301027</v>
      </c>
      <c r="I696" s="17">
        <f t="shared" si="51"/>
        <v>0.003572109797681124</v>
      </c>
      <c r="J696" s="18">
        <f t="shared" si="52"/>
        <v>279.94660204710436</v>
      </c>
      <c r="K696" s="18">
        <f t="shared" si="53"/>
        <v>6.796602047104386</v>
      </c>
      <c r="L696">
        <v>0</v>
      </c>
      <c r="M696">
        <v>18880</v>
      </c>
      <c r="N696">
        <v>29525</v>
      </c>
      <c r="O696">
        <v>5222</v>
      </c>
      <c r="P696">
        <v>4071</v>
      </c>
    </row>
    <row r="697" spans="2:16" ht="13.5" thickBot="1">
      <c r="B697">
        <v>693</v>
      </c>
      <c r="C697" s="1">
        <v>38525</v>
      </c>
      <c r="D697" s="2">
        <v>0.47685185185185186</v>
      </c>
      <c r="E697">
        <v>1885.266</v>
      </c>
      <c r="F697">
        <f t="shared" si="54"/>
        <v>12.870768871029494</v>
      </c>
      <c r="G697">
        <v>12003</v>
      </c>
      <c r="H697" s="16">
        <f t="shared" si="50"/>
        <v>1121503.5620015913</v>
      </c>
      <c r="I697" s="17">
        <f t="shared" si="51"/>
        <v>0.003572008594979594</v>
      </c>
      <c r="J697" s="18">
        <f t="shared" si="52"/>
        <v>279.9545335376531</v>
      </c>
      <c r="K697" s="18">
        <f t="shared" si="53"/>
        <v>6.804533537653128</v>
      </c>
      <c r="L697">
        <v>0</v>
      </c>
      <c r="M697">
        <v>18877</v>
      </c>
      <c r="N697">
        <v>29525</v>
      </c>
      <c r="O697">
        <v>5030</v>
      </c>
      <c r="P697">
        <v>4026</v>
      </c>
    </row>
    <row r="698" spans="2:16" ht="13.5" thickBot="1">
      <c r="B698">
        <v>694</v>
      </c>
      <c r="C698" s="1">
        <v>38525</v>
      </c>
      <c r="D698" s="2">
        <v>0.47696759259259264</v>
      </c>
      <c r="E698">
        <v>1887.047</v>
      </c>
      <c r="F698">
        <f t="shared" si="54"/>
        <v>12.88304843696304</v>
      </c>
      <c r="G698">
        <v>11987</v>
      </c>
      <c r="H698" s="16">
        <f t="shared" si="50"/>
        <v>1123334.358968122</v>
      </c>
      <c r="I698" s="17">
        <f t="shared" si="51"/>
        <v>0.0035724135680627106</v>
      </c>
      <c r="J698" s="18">
        <f t="shared" si="52"/>
        <v>279.92279755624475</v>
      </c>
      <c r="K698" s="18">
        <f t="shared" si="53"/>
        <v>6.772797556244768</v>
      </c>
      <c r="L698">
        <v>0</v>
      </c>
      <c r="M698">
        <v>18875</v>
      </c>
      <c r="N698">
        <v>29525</v>
      </c>
      <c r="O698">
        <v>5218</v>
      </c>
      <c r="P698">
        <v>3997</v>
      </c>
    </row>
    <row r="699" spans="2:16" ht="13.5" thickBot="1">
      <c r="B699">
        <v>695</v>
      </c>
      <c r="C699" s="1">
        <v>38525</v>
      </c>
      <c r="D699" s="2">
        <v>0.4770833333333333</v>
      </c>
      <c r="E699">
        <v>1887.52</v>
      </c>
      <c r="F699">
        <f t="shared" si="54"/>
        <v>12.886309658011085</v>
      </c>
      <c r="G699">
        <v>11992</v>
      </c>
      <c r="H699" s="16">
        <f t="shared" si="50"/>
        <v>1122761.7107205903</v>
      </c>
      <c r="I699" s="17">
        <f t="shared" si="51"/>
        <v>0.0035722869674693143</v>
      </c>
      <c r="J699" s="18">
        <f t="shared" si="52"/>
        <v>279.9327179217132</v>
      </c>
      <c r="K699" s="18">
        <f t="shared" si="53"/>
        <v>6.7827179217132425</v>
      </c>
      <c r="L699">
        <v>0</v>
      </c>
      <c r="M699">
        <v>18872</v>
      </c>
      <c r="N699">
        <v>29526</v>
      </c>
      <c r="O699">
        <v>5515</v>
      </c>
      <c r="P699">
        <v>4101</v>
      </c>
    </row>
    <row r="700" spans="2:16" ht="13.5" thickBot="1">
      <c r="B700">
        <v>696</v>
      </c>
      <c r="C700" s="1">
        <v>38525</v>
      </c>
      <c r="D700" s="2">
        <v>0.4771990740740741</v>
      </c>
      <c r="E700">
        <v>1888.871</v>
      </c>
      <c r="F700">
        <f t="shared" si="54"/>
        <v>12.89562447753732</v>
      </c>
      <c r="G700">
        <v>11992</v>
      </c>
      <c r="H700" s="16">
        <f t="shared" si="50"/>
        <v>1122761.7107205903</v>
      </c>
      <c r="I700" s="17">
        <f t="shared" si="51"/>
        <v>0.0035722869674693143</v>
      </c>
      <c r="J700" s="18">
        <f t="shared" si="52"/>
        <v>279.9327179217132</v>
      </c>
      <c r="K700" s="18">
        <f t="shared" si="53"/>
        <v>6.7827179217132425</v>
      </c>
      <c r="L700">
        <v>0</v>
      </c>
      <c r="M700">
        <v>18871</v>
      </c>
      <c r="N700">
        <v>29525</v>
      </c>
      <c r="O700">
        <v>5224</v>
      </c>
      <c r="P700">
        <v>4028</v>
      </c>
    </row>
    <row r="701" spans="2:16" ht="13.5" thickBot="1">
      <c r="B701">
        <v>697</v>
      </c>
      <c r="C701" s="1">
        <v>38525</v>
      </c>
      <c r="D701" s="2">
        <v>0.4773148148148148</v>
      </c>
      <c r="E701">
        <v>1890.359</v>
      </c>
      <c r="F701">
        <f t="shared" si="54"/>
        <v>12.90588387905844</v>
      </c>
      <c r="G701">
        <v>11993</v>
      </c>
      <c r="H701" s="16">
        <f t="shared" si="50"/>
        <v>1122647.238303674</v>
      </c>
      <c r="I701" s="17">
        <f t="shared" si="51"/>
        <v>0.003572261652426912</v>
      </c>
      <c r="J701" s="18">
        <f t="shared" si="52"/>
        <v>279.93470168139083</v>
      </c>
      <c r="K701" s="18">
        <f t="shared" si="53"/>
        <v>6.784701681390857</v>
      </c>
      <c r="L701">
        <v>0</v>
      </c>
      <c r="M701">
        <v>18869</v>
      </c>
      <c r="N701">
        <v>29525</v>
      </c>
      <c r="O701">
        <v>5715</v>
      </c>
      <c r="P701">
        <v>4025</v>
      </c>
    </row>
    <row r="702" spans="2:16" ht="13.5" thickBot="1">
      <c r="B702">
        <v>698</v>
      </c>
      <c r="C702" s="1">
        <v>38525</v>
      </c>
      <c r="D702" s="2">
        <v>0.4774305555555556</v>
      </c>
      <c r="E702">
        <v>1893.098</v>
      </c>
      <c r="F702">
        <f t="shared" si="54"/>
        <v>12.924768624197117</v>
      </c>
      <c r="G702">
        <v>12007</v>
      </c>
      <c r="H702" s="16">
        <f t="shared" si="50"/>
        <v>1121046.62427469</v>
      </c>
      <c r="I702" s="17">
        <f t="shared" si="51"/>
        <v>0.0035719074192921384</v>
      </c>
      <c r="J702" s="18">
        <f t="shared" si="52"/>
        <v>279.96246336031146</v>
      </c>
      <c r="K702" s="18">
        <f t="shared" si="53"/>
        <v>6.812463360311483</v>
      </c>
      <c r="L702">
        <v>0</v>
      </c>
      <c r="M702">
        <v>18867</v>
      </c>
      <c r="N702">
        <v>29525</v>
      </c>
      <c r="O702">
        <v>6023</v>
      </c>
      <c r="P702">
        <v>4010</v>
      </c>
    </row>
    <row r="703" spans="2:16" ht="13.5" thickBot="1">
      <c r="B703">
        <v>699</v>
      </c>
      <c r="C703" s="1">
        <v>38525</v>
      </c>
      <c r="D703" s="2">
        <v>0.47754629629629625</v>
      </c>
      <c r="E703">
        <v>1898.297</v>
      </c>
      <c r="F703">
        <f t="shared" si="54"/>
        <v>12.960614476689264</v>
      </c>
      <c r="G703">
        <v>12004</v>
      </c>
      <c r="H703" s="16">
        <f t="shared" si="50"/>
        <v>1121389.2990534592</v>
      </c>
      <c r="I703" s="17">
        <f t="shared" si="51"/>
        <v>0.0035719832985259123</v>
      </c>
      <c r="J703" s="18">
        <f t="shared" si="52"/>
        <v>279.9565161496361</v>
      </c>
      <c r="K703" s="18">
        <f t="shared" si="53"/>
        <v>6.806516149636138</v>
      </c>
      <c r="L703">
        <v>0</v>
      </c>
      <c r="M703">
        <v>18865</v>
      </c>
      <c r="N703">
        <v>29525</v>
      </c>
      <c r="O703">
        <v>5812</v>
      </c>
      <c r="P703">
        <v>4028</v>
      </c>
    </row>
    <row r="704" spans="2:16" ht="13.5" thickBot="1">
      <c r="B704">
        <v>700</v>
      </c>
      <c r="C704" s="1">
        <v>38525</v>
      </c>
      <c r="D704" s="2">
        <v>0.477662037037037</v>
      </c>
      <c r="E704">
        <v>1896.016</v>
      </c>
      <c r="F704">
        <f t="shared" si="54"/>
        <v>12.944887531212329</v>
      </c>
      <c r="G704">
        <v>12010</v>
      </c>
      <c r="H704" s="16">
        <f t="shared" si="50"/>
        <v>1120704.120494751</v>
      </c>
      <c r="I704" s="17">
        <f t="shared" si="51"/>
        <v>0.003571831555242966</v>
      </c>
      <c r="J704" s="18">
        <f t="shared" si="52"/>
        <v>279.9684096334653</v>
      </c>
      <c r="K704" s="18">
        <f t="shared" si="53"/>
        <v>6.818409633465308</v>
      </c>
      <c r="L704">
        <v>0</v>
      </c>
      <c r="M704">
        <v>18862</v>
      </c>
      <c r="N704">
        <v>29525</v>
      </c>
      <c r="O704">
        <v>5778</v>
      </c>
      <c r="P704">
        <v>3962</v>
      </c>
    </row>
    <row r="705" spans="2:16" ht="13.5" thickBot="1">
      <c r="B705">
        <v>701</v>
      </c>
      <c r="C705" s="1">
        <v>38525</v>
      </c>
      <c r="D705" s="2">
        <v>0.4777777777777778</v>
      </c>
      <c r="E705">
        <v>1896.488</v>
      </c>
      <c r="F705">
        <f t="shared" si="54"/>
        <v>12.948141857501287</v>
      </c>
      <c r="G705">
        <v>12011</v>
      </c>
      <c r="H705" s="16">
        <f t="shared" si="50"/>
        <v>1120589.990545724</v>
      </c>
      <c r="I705" s="17">
        <f t="shared" si="51"/>
        <v>0.0035718062705995296</v>
      </c>
      <c r="J705" s="18">
        <f t="shared" si="52"/>
        <v>279.9703915162648</v>
      </c>
      <c r="K705" s="18">
        <f t="shared" si="53"/>
        <v>6.820391516264806</v>
      </c>
      <c r="L705">
        <v>0</v>
      </c>
      <c r="M705">
        <v>18861</v>
      </c>
      <c r="N705">
        <v>29526</v>
      </c>
      <c r="O705">
        <v>5433</v>
      </c>
      <c r="P705">
        <v>3968</v>
      </c>
    </row>
    <row r="706" spans="2:16" ht="13.5" thickBot="1">
      <c r="B706">
        <v>702</v>
      </c>
      <c r="C706" s="1">
        <v>38525</v>
      </c>
      <c r="D706" s="2">
        <v>0.4778935185185185</v>
      </c>
      <c r="E706">
        <v>1897.098</v>
      </c>
      <c r="F706">
        <f t="shared" si="54"/>
        <v>12.95234766054422</v>
      </c>
      <c r="G706">
        <v>12009</v>
      </c>
      <c r="H706" s="16">
        <f t="shared" si="50"/>
        <v>1120818.269429429</v>
      </c>
      <c r="I706" s="17">
        <f t="shared" si="51"/>
        <v>0.003571856841572679</v>
      </c>
      <c r="J706" s="18">
        <f t="shared" si="52"/>
        <v>279.96642764655223</v>
      </c>
      <c r="K706" s="18">
        <f t="shared" si="53"/>
        <v>6.816427646552256</v>
      </c>
      <c r="L706">
        <v>0</v>
      </c>
      <c r="M706">
        <v>18859</v>
      </c>
      <c r="N706">
        <v>29526</v>
      </c>
      <c r="O706">
        <v>5834</v>
      </c>
      <c r="P706">
        <v>3971</v>
      </c>
    </row>
    <row r="707" spans="2:16" ht="13.5" thickBot="1">
      <c r="B707">
        <v>703</v>
      </c>
      <c r="C707" s="1">
        <v>38525</v>
      </c>
      <c r="D707" s="2">
        <v>0.47800925925925924</v>
      </c>
      <c r="E707">
        <v>1897.52</v>
      </c>
      <c r="F707">
        <f t="shared" si="54"/>
        <v>12.955257248878839</v>
      </c>
      <c r="G707">
        <v>12012</v>
      </c>
      <c r="H707" s="16">
        <f t="shared" si="50"/>
        <v>1120475.8795776113</v>
      </c>
      <c r="I707" s="17">
        <f t="shared" si="51"/>
        <v>0.0035717809876420707</v>
      </c>
      <c r="J707" s="18">
        <f t="shared" si="52"/>
        <v>279.9723732949693</v>
      </c>
      <c r="K707" s="18">
        <f t="shared" si="53"/>
        <v>6.8223732949693385</v>
      </c>
      <c r="L707">
        <v>0</v>
      </c>
      <c r="M707">
        <v>18857</v>
      </c>
      <c r="N707">
        <v>29525</v>
      </c>
      <c r="O707">
        <v>5980</v>
      </c>
      <c r="P707">
        <v>4001</v>
      </c>
    </row>
    <row r="708" spans="2:16" ht="13.5" thickBot="1">
      <c r="B708">
        <v>704</v>
      </c>
      <c r="C708" s="1">
        <v>38525</v>
      </c>
      <c r="D708" s="2">
        <v>0.478125</v>
      </c>
      <c r="E708">
        <v>1894.02</v>
      </c>
      <c r="F708">
        <f t="shared" si="54"/>
        <v>12.931125592075125</v>
      </c>
      <c r="G708">
        <v>12011</v>
      </c>
      <c r="H708" s="16">
        <f t="shared" si="50"/>
        <v>1120589.990545724</v>
      </c>
      <c r="I708" s="17">
        <f t="shared" si="51"/>
        <v>0.0035718062705995296</v>
      </c>
      <c r="J708" s="18">
        <f t="shared" si="52"/>
        <v>279.9703915162648</v>
      </c>
      <c r="K708" s="18">
        <f t="shared" si="53"/>
        <v>6.820391516264806</v>
      </c>
      <c r="L708">
        <v>0</v>
      </c>
      <c r="M708">
        <v>18855</v>
      </c>
      <c r="N708">
        <v>29525</v>
      </c>
      <c r="O708">
        <v>5593</v>
      </c>
      <c r="P708">
        <v>3970</v>
      </c>
    </row>
    <row r="709" spans="2:16" ht="13.5" thickBot="1">
      <c r="B709">
        <v>705</v>
      </c>
      <c r="C709" s="1">
        <v>38525</v>
      </c>
      <c r="D709" s="2">
        <v>0.47824074074074074</v>
      </c>
      <c r="E709">
        <v>1899.664</v>
      </c>
      <c r="F709">
        <f t="shared" si="54"/>
        <v>12.970039612360885</v>
      </c>
      <c r="G709">
        <v>12016</v>
      </c>
      <c r="H709" s="16">
        <f aca="true" t="shared" si="55" ref="H709:H772">T$6*(T$8-G709)/(T$7-(T$8-G709))</f>
        <v>1120019.6254196363</v>
      </c>
      <c r="I709" s="17">
        <f aca="true" t="shared" si="56" ref="I709:I772">T$17+T$18*(LN(H709))+T$19*(LN(H709))^3</f>
        <v>0.0035716798726660114</v>
      </c>
      <c r="J709" s="18">
        <f aca="true" t="shared" si="57" ref="J709:J772">1/I709</f>
        <v>279.9802993692067</v>
      </c>
      <c r="K709" s="18">
        <f aca="true" t="shared" si="58" ref="K709:K772">J709-273.15</f>
        <v>6.8302993692067275</v>
      </c>
      <c r="L709">
        <v>0</v>
      </c>
      <c r="M709">
        <v>18852</v>
      </c>
      <c r="N709">
        <v>29525</v>
      </c>
      <c r="O709">
        <v>6423</v>
      </c>
      <c r="P709">
        <v>4040</v>
      </c>
    </row>
    <row r="710" spans="2:16" ht="13.5" thickBot="1">
      <c r="B710">
        <v>706</v>
      </c>
      <c r="C710" s="1">
        <v>38525</v>
      </c>
      <c r="D710" s="2">
        <v>0.4783564814814815</v>
      </c>
      <c r="E710">
        <v>1896.586</v>
      </c>
      <c r="F710">
        <f aca="true" t="shared" si="59" ref="F710:F773">(E710-E$4)/145.0377</f>
        <v>12.94881754389179</v>
      </c>
      <c r="G710">
        <v>12012</v>
      </c>
      <c r="H710" s="16">
        <f t="shared" si="55"/>
        <v>1120475.8795776113</v>
      </c>
      <c r="I710" s="17">
        <f t="shared" si="56"/>
        <v>0.0035717809876420707</v>
      </c>
      <c r="J710" s="18">
        <f t="shared" si="57"/>
        <v>279.9723732949693</v>
      </c>
      <c r="K710" s="18">
        <f t="shared" si="58"/>
        <v>6.8223732949693385</v>
      </c>
      <c r="L710">
        <v>0</v>
      </c>
      <c r="M710">
        <v>18852</v>
      </c>
      <c r="N710">
        <v>29525</v>
      </c>
      <c r="O710">
        <v>5406</v>
      </c>
      <c r="P710">
        <v>4043</v>
      </c>
    </row>
    <row r="711" spans="2:16" ht="13.5" thickBot="1">
      <c r="B711">
        <v>707</v>
      </c>
      <c r="C711" s="1">
        <v>38525</v>
      </c>
      <c r="D711" s="2">
        <v>0.4784722222222222</v>
      </c>
      <c r="E711">
        <v>1896.52</v>
      </c>
      <c r="F711">
        <f t="shared" si="59"/>
        <v>12.948362489792064</v>
      </c>
      <c r="G711">
        <v>12018</v>
      </c>
      <c r="H711" s="16">
        <f t="shared" si="55"/>
        <v>1119791.6121031092</v>
      </c>
      <c r="I711" s="17">
        <f t="shared" si="56"/>
        <v>0.0035716293252860513</v>
      </c>
      <c r="J711" s="18">
        <f t="shared" si="57"/>
        <v>279.9842617822358</v>
      </c>
      <c r="K711" s="18">
        <f t="shared" si="58"/>
        <v>6.834261782235842</v>
      </c>
      <c r="L711">
        <v>0</v>
      </c>
      <c r="M711">
        <v>18850</v>
      </c>
      <c r="N711">
        <v>29525</v>
      </c>
      <c r="O711">
        <v>5369</v>
      </c>
      <c r="P711">
        <v>4003</v>
      </c>
    </row>
    <row r="712" spans="2:16" ht="13.5" thickBot="1">
      <c r="B712">
        <v>708</v>
      </c>
      <c r="C712" s="1">
        <v>38525</v>
      </c>
      <c r="D712" s="2">
        <v>0.47858796296296297</v>
      </c>
      <c r="E712">
        <v>1896.562</v>
      </c>
      <c r="F712">
        <f t="shared" si="59"/>
        <v>12.948652069673708</v>
      </c>
      <c r="G712">
        <v>12012</v>
      </c>
      <c r="H712" s="16">
        <f t="shared" si="55"/>
        <v>1120475.8795776113</v>
      </c>
      <c r="I712" s="17">
        <f t="shared" si="56"/>
        <v>0.0035717809876420707</v>
      </c>
      <c r="J712" s="18">
        <f t="shared" si="57"/>
        <v>279.9723732949693</v>
      </c>
      <c r="K712" s="18">
        <f t="shared" si="58"/>
        <v>6.8223732949693385</v>
      </c>
      <c r="L712">
        <v>0</v>
      </c>
      <c r="M712">
        <v>18848</v>
      </c>
      <c r="N712">
        <v>29525</v>
      </c>
      <c r="O712">
        <v>5361</v>
      </c>
      <c r="P712">
        <v>4044</v>
      </c>
    </row>
    <row r="713" spans="2:16" ht="13.5" thickBot="1">
      <c r="B713">
        <v>709</v>
      </c>
      <c r="C713" s="1">
        <v>38525</v>
      </c>
      <c r="D713" s="2">
        <v>0.4787037037037037</v>
      </c>
      <c r="E713">
        <v>1895.512</v>
      </c>
      <c r="F713">
        <f t="shared" si="59"/>
        <v>12.941412572632593</v>
      </c>
      <c r="G713">
        <v>12017</v>
      </c>
      <c r="H713" s="16">
        <f t="shared" si="55"/>
        <v>1119905.6092851078</v>
      </c>
      <c r="I713" s="17">
        <f t="shared" si="56"/>
        <v>0.003571654598133942</v>
      </c>
      <c r="J713" s="18">
        <f t="shared" si="57"/>
        <v>279.9822806277133</v>
      </c>
      <c r="K713" s="18">
        <f t="shared" si="58"/>
        <v>6.832280627713317</v>
      </c>
      <c r="L713">
        <v>0</v>
      </c>
      <c r="M713">
        <v>18846</v>
      </c>
      <c r="N713">
        <v>29524</v>
      </c>
      <c r="O713">
        <v>5188</v>
      </c>
      <c r="P713">
        <v>3979</v>
      </c>
    </row>
    <row r="714" spans="2:16" ht="13.5" thickBot="1">
      <c r="B714">
        <v>710</v>
      </c>
      <c r="C714" s="1">
        <v>38525</v>
      </c>
      <c r="D714" s="2">
        <v>0.47881944444444446</v>
      </c>
      <c r="E714">
        <v>1896.699</v>
      </c>
      <c r="F714">
        <f t="shared" si="59"/>
        <v>12.949596651668596</v>
      </c>
      <c r="G714">
        <v>12017</v>
      </c>
      <c r="H714" s="16">
        <f t="shared" si="55"/>
        <v>1119905.6092851078</v>
      </c>
      <c r="I714" s="17">
        <f t="shared" si="56"/>
        <v>0.003571654598133942</v>
      </c>
      <c r="J714" s="18">
        <f t="shared" si="57"/>
        <v>279.9822806277133</v>
      </c>
      <c r="K714" s="18">
        <f t="shared" si="58"/>
        <v>6.832280627713317</v>
      </c>
      <c r="L714">
        <v>0</v>
      </c>
      <c r="M714">
        <v>18844</v>
      </c>
      <c r="N714">
        <v>29525</v>
      </c>
      <c r="O714">
        <v>5638</v>
      </c>
      <c r="P714">
        <v>4071</v>
      </c>
    </row>
    <row r="715" spans="2:16" ht="13.5" thickBot="1">
      <c r="B715">
        <v>711</v>
      </c>
      <c r="C715" s="1">
        <v>38525</v>
      </c>
      <c r="D715" s="2">
        <v>0.47893518518518513</v>
      </c>
      <c r="E715">
        <v>1894.078</v>
      </c>
      <c r="F715">
        <f t="shared" si="59"/>
        <v>12.931525488102158</v>
      </c>
      <c r="G715">
        <v>12015</v>
      </c>
      <c r="H715" s="16">
        <f t="shared" si="55"/>
        <v>1120133.6605114217</v>
      </c>
      <c r="I715" s="17">
        <f t="shared" si="56"/>
        <v>0.0035717051488825596</v>
      </c>
      <c r="J715" s="18">
        <f t="shared" si="57"/>
        <v>279.97831800669746</v>
      </c>
      <c r="K715" s="18">
        <f t="shared" si="58"/>
        <v>6.8283180066974865</v>
      </c>
      <c r="L715">
        <v>0</v>
      </c>
      <c r="M715">
        <v>18843</v>
      </c>
      <c r="N715">
        <v>29525</v>
      </c>
      <c r="O715">
        <v>5319</v>
      </c>
      <c r="P715">
        <v>3958</v>
      </c>
    </row>
    <row r="716" spans="2:16" ht="13.5" thickBot="1">
      <c r="B716">
        <v>712</v>
      </c>
      <c r="C716" s="1">
        <v>38525</v>
      </c>
      <c r="D716" s="2">
        <v>0.4790509259259259</v>
      </c>
      <c r="E716">
        <v>1899.465</v>
      </c>
      <c r="F716">
        <f t="shared" si="59"/>
        <v>12.968667555302616</v>
      </c>
      <c r="G716">
        <v>12020</v>
      </c>
      <c r="H716" s="16">
        <f t="shared" si="55"/>
        <v>1119563.6745778034</v>
      </c>
      <c r="I716" s="17">
        <f t="shared" si="56"/>
        <v>0.0035715787846416084</v>
      </c>
      <c r="J716" s="18">
        <f t="shared" si="57"/>
        <v>279.98822377940223</v>
      </c>
      <c r="K716" s="18">
        <f t="shared" si="58"/>
        <v>6.838223779402256</v>
      </c>
      <c r="L716">
        <v>0</v>
      </c>
      <c r="M716">
        <v>18841</v>
      </c>
      <c r="N716">
        <v>29524</v>
      </c>
      <c r="O716">
        <v>5794</v>
      </c>
      <c r="P716">
        <v>4116</v>
      </c>
    </row>
    <row r="717" spans="2:16" ht="13.5" thickBot="1">
      <c r="B717">
        <v>713</v>
      </c>
      <c r="C717" s="1">
        <v>38525</v>
      </c>
      <c r="D717" s="2">
        <v>0.4791666666666667</v>
      </c>
      <c r="E717">
        <v>1892.895</v>
      </c>
      <c r="F717">
        <f t="shared" si="59"/>
        <v>12.923368988102503</v>
      </c>
      <c r="G717">
        <v>12017</v>
      </c>
      <c r="H717" s="16">
        <f t="shared" si="55"/>
        <v>1119905.6092851078</v>
      </c>
      <c r="I717" s="17">
        <f t="shared" si="56"/>
        <v>0.003571654598133942</v>
      </c>
      <c r="J717" s="18">
        <f t="shared" si="57"/>
        <v>279.9822806277133</v>
      </c>
      <c r="K717" s="18">
        <f t="shared" si="58"/>
        <v>6.832280627713317</v>
      </c>
      <c r="L717">
        <v>0</v>
      </c>
      <c r="M717">
        <v>18839</v>
      </c>
      <c r="N717">
        <v>29525</v>
      </c>
      <c r="O717">
        <v>5519</v>
      </c>
      <c r="P717">
        <v>3956</v>
      </c>
    </row>
    <row r="718" spans="2:16" ht="13.5" thickBot="1">
      <c r="B718">
        <v>714</v>
      </c>
      <c r="C718" s="1">
        <v>38525</v>
      </c>
      <c r="D718" s="2">
        <v>0.4792824074074074</v>
      </c>
      <c r="E718">
        <v>1891.855</v>
      </c>
      <c r="F718">
        <f t="shared" si="59"/>
        <v>12.916198438652257</v>
      </c>
      <c r="G718">
        <v>12014</v>
      </c>
      <c r="H718" s="16">
        <f t="shared" si="55"/>
        <v>1120247.7145651923</v>
      </c>
      <c r="I718" s="17">
        <f t="shared" si="56"/>
        <v>0.003571730426783886</v>
      </c>
      <c r="J718" s="18">
        <f t="shared" si="57"/>
        <v>279.9763365401671</v>
      </c>
      <c r="K718" s="18">
        <f t="shared" si="58"/>
        <v>6.826336540167119</v>
      </c>
      <c r="L718">
        <v>0</v>
      </c>
      <c r="M718">
        <v>18838</v>
      </c>
      <c r="N718">
        <v>29525</v>
      </c>
      <c r="O718">
        <v>5357</v>
      </c>
      <c r="P718">
        <v>4084</v>
      </c>
    </row>
    <row r="719" spans="2:16" ht="13.5" thickBot="1">
      <c r="B719">
        <v>715</v>
      </c>
      <c r="C719" s="1">
        <v>38525</v>
      </c>
      <c r="D719" s="2">
        <v>0.4793981481481482</v>
      </c>
      <c r="E719">
        <v>1891.016</v>
      </c>
      <c r="F719">
        <f t="shared" si="59"/>
        <v>12.910413735778452</v>
      </c>
      <c r="G719">
        <v>12018</v>
      </c>
      <c r="H719" s="16">
        <f t="shared" si="55"/>
        <v>1119791.6121031092</v>
      </c>
      <c r="I719" s="17">
        <f t="shared" si="56"/>
        <v>0.0035716293252860513</v>
      </c>
      <c r="J719" s="18">
        <f t="shared" si="57"/>
        <v>279.9842617822358</v>
      </c>
      <c r="K719" s="18">
        <f t="shared" si="58"/>
        <v>6.834261782235842</v>
      </c>
      <c r="L719">
        <v>0</v>
      </c>
      <c r="M719">
        <v>18836</v>
      </c>
      <c r="N719">
        <v>29525</v>
      </c>
      <c r="O719">
        <v>5003</v>
      </c>
      <c r="P719">
        <v>4025</v>
      </c>
    </row>
    <row r="720" spans="2:16" ht="13.5" thickBot="1">
      <c r="B720">
        <v>716</v>
      </c>
      <c r="C720" s="1">
        <v>38525</v>
      </c>
      <c r="D720" s="2">
        <v>0.47951388888888885</v>
      </c>
      <c r="E720">
        <v>1888.316</v>
      </c>
      <c r="F720">
        <f t="shared" si="59"/>
        <v>12.89179788624416</v>
      </c>
      <c r="G720">
        <v>12020</v>
      </c>
      <c r="H720" s="16">
        <f t="shared" si="55"/>
        <v>1119563.6745778034</v>
      </c>
      <c r="I720" s="17">
        <f t="shared" si="56"/>
        <v>0.0035715787846416084</v>
      </c>
      <c r="J720" s="18">
        <f t="shared" si="57"/>
        <v>279.98822377940223</v>
      </c>
      <c r="K720" s="18">
        <f t="shared" si="58"/>
        <v>6.838223779402256</v>
      </c>
      <c r="L720">
        <v>0</v>
      </c>
      <c r="M720">
        <v>18835</v>
      </c>
      <c r="N720">
        <v>29525</v>
      </c>
      <c r="O720">
        <v>5267</v>
      </c>
      <c r="P720">
        <v>3996</v>
      </c>
    </row>
    <row r="721" spans="2:16" ht="13.5" thickBot="1">
      <c r="B721">
        <v>717</v>
      </c>
      <c r="C721" s="1">
        <v>38525</v>
      </c>
      <c r="D721" s="2">
        <v>0.47962962962962963</v>
      </c>
      <c r="E721">
        <v>1888.184</v>
      </c>
      <c r="F721">
        <f t="shared" si="59"/>
        <v>12.890887778044704</v>
      </c>
      <c r="G721">
        <v>12021</v>
      </c>
      <c r="H721" s="16">
        <f t="shared" si="55"/>
        <v>1119449.7342250503</v>
      </c>
      <c r="I721" s="17">
        <f t="shared" si="56"/>
        <v>0.0035715535168444577</v>
      </c>
      <c r="J721" s="18">
        <f t="shared" si="57"/>
        <v>279.990204622083</v>
      </c>
      <c r="K721" s="18">
        <f t="shared" si="58"/>
        <v>6.840204622083036</v>
      </c>
      <c r="L721">
        <v>0</v>
      </c>
      <c r="M721">
        <v>18833</v>
      </c>
      <c r="N721">
        <v>29525</v>
      </c>
      <c r="O721">
        <v>5146</v>
      </c>
      <c r="P721">
        <v>4054</v>
      </c>
    </row>
    <row r="722" spans="2:16" ht="13.5" thickBot="1">
      <c r="B722">
        <v>718</v>
      </c>
      <c r="C722" s="1">
        <v>38525</v>
      </c>
      <c r="D722" s="2">
        <v>0.4797453703703704</v>
      </c>
      <c r="E722">
        <v>1886.699</v>
      </c>
      <c r="F722">
        <f t="shared" si="59"/>
        <v>12.880649060800843</v>
      </c>
      <c r="G722">
        <v>12024</v>
      </c>
      <c r="H722" s="16">
        <f t="shared" si="55"/>
        <v>1119108.026749748</v>
      </c>
      <c r="I722" s="17">
        <f t="shared" si="56"/>
        <v>0.0035714777235496967</v>
      </c>
      <c r="J722" s="18">
        <f t="shared" si="57"/>
        <v>279.99614652673756</v>
      </c>
      <c r="K722" s="18">
        <f t="shared" si="58"/>
        <v>6.846146526737584</v>
      </c>
      <c r="L722">
        <v>0</v>
      </c>
      <c r="M722">
        <v>18832</v>
      </c>
      <c r="N722">
        <v>29526</v>
      </c>
      <c r="O722">
        <v>4992</v>
      </c>
      <c r="P722">
        <v>4013</v>
      </c>
    </row>
    <row r="723" spans="2:16" ht="13.5" thickBot="1">
      <c r="B723">
        <v>719</v>
      </c>
      <c r="C723" s="1">
        <v>38525</v>
      </c>
      <c r="D723" s="2">
        <v>0.4798611111111111</v>
      </c>
      <c r="E723">
        <v>1886.16</v>
      </c>
      <c r="F723">
        <f t="shared" si="59"/>
        <v>12.876932785653072</v>
      </c>
      <c r="G723">
        <v>12025</v>
      </c>
      <c r="H723" s="16">
        <f t="shared" si="55"/>
        <v>1118994.1621032415</v>
      </c>
      <c r="I723" s="17">
        <f t="shared" si="56"/>
        <v>0.003571452462482676</v>
      </c>
      <c r="J723" s="18">
        <f t="shared" si="57"/>
        <v>279.99812695388795</v>
      </c>
      <c r="K723" s="18">
        <f t="shared" si="58"/>
        <v>6.84812695388797</v>
      </c>
      <c r="L723">
        <v>0</v>
      </c>
      <c r="M723">
        <v>18831</v>
      </c>
      <c r="N723">
        <v>29525</v>
      </c>
      <c r="O723">
        <v>5091</v>
      </c>
      <c r="P723">
        <v>4090</v>
      </c>
    </row>
    <row r="724" spans="2:16" ht="13.5" thickBot="1">
      <c r="B724">
        <v>720</v>
      </c>
      <c r="C724" s="1">
        <v>38525</v>
      </c>
      <c r="D724" s="2">
        <v>0.47997685185185185</v>
      </c>
      <c r="E724">
        <v>1885.633</v>
      </c>
      <c r="F724">
        <f t="shared" si="59"/>
        <v>12.87329924761434</v>
      </c>
      <c r="G724">
        <v>12015</v>
      </c>
      <c r="H724" s="16">
        <f t="shared" si="55"/>
        <v>1120133.6605114217</v>
      </c>
      <c r="I724" s="17">
        <f t="shared" si="56"/>
        <v>0.0035717051488825596</v>
      </c>
      <c r="J724" s="18">
        <f t="shared" si="57"/>
        <v>279.97831800669746</v>
      </c>
      <c r="K724" s="18">
        <f t="shared" si="58"/>
        <v>6.8283180066974865</v>
      </c>
      <c r="L724">
        <v>0</v>
      </c>
      <c r="M724">
        <v>18830</v>
      </c>
      <c r="N724">
        <v>29526</v>
      </c>
      <c r="O724">
        <v>4847</v>
      </c>
      <c r="P724">
        <v>4052</v>
      </c>
    </row>
    <row r="725" spans="2:16" ht="13.5" thickBot="1">
      <c r="B725">
        <v>721</v>
      </c>
      <c r="C725" s="1">
        <v>38525</v>
      </c>
      <c r="D725" s="2">
        <v>0.48009259259259257</v>
      </c>
      <c r="E725">
        <v>1885.809</v>
      </c>
      <c r="F725">
        <f t="shared" si="59"/>
        <v>12.874512725213613</v>
      </c>
      <c r="G725">
        <v>12025</v>
      </c>
      <c r="H725" s="16">
        <f t="shared" si="55"/>
        <v>1118994.1621032415</v>
      </c>
      <c r="I725" s="17">
        <f t="shared" si="56"/>
        <v>0.003571452462482676</v>
      </c>
      <c r="J725" s="18">
        <f t="shared" si="57"/>
        <v>279.99812695388795</v>
      </c>
      <c r="K725" s="18">
        <f t="shared" si="58"/>
        <v>6.84812695388797</v>
      </c>
      <c r="L725">
        <v>0</v>
      </c>
      <c r="M725">
        <v>18828</v>
      </c>
      <c r="N725">
        <v>29526</v>
      </c>
      <c r="O725">
        <v>5071</v>
      </c>
      <c r="P725">
        <v>4071</v>
      </c>
    </row>
    <row r="726" spans="2:16" ht="13.5" thickBot="1">
      <c r="B726">
        <v>722</v>
      </c>
      <c r="C726" s="1">
        <v>38525</v>
      </c>
      <c r="D726" s="2">
        <v>0.48020833333333335</v>
      </c>
      <c r="E726">
        <v>1884.488</v>
      </c>
      <c r="F726">
        <f t="shared" si="59"/>
        <v>12.865404748459982</v>
      </c>
      <c r="G726">
        <v>12013</v>
      </c>
      <c r="H726" s="16">
        <f t="shared" si="55"/>
        <v>1120361.7875856785</v>
      </c>
      <c r="I726" s="17">
        <f t="shared" si="56"/>
        <v>0.0035717557063702898</v>
      </c>
      <c r="J726" s="18">
        <f t="shared" si="57"/>
        <v>279.97435496959724</v>
      </c>
      <c r="K726" s="18">
        <f t="shared" si="58"/>
        <v>6.824354969597266</v>
      </c>
      <c r="L726">
        <v>0</v>
      </c>
      <c r="M726">
        <v>18826</v>
      </c>
      <c r="N726">
        <v>29525</v>
      </c>
      <c r="O726">
        <v>5562</v>
      </c>
      <c r="P726">
        <v>4052</v>
      </c>
    </row>
    <row r="727" spans="2:16" ht="13.5" thickBot="1">
      <c r="B727">
        <v>723</v>
      </c>
      <c r="C727" s="1">
        <v>38525</v>
      </c>
      <c r="D727" s="2">
        <v>0.4803240740740741</v>
      </c>
      <c r="E727">
        <v>1883.977</v>
      </c>
      <c r="F727">
        <f t="shared" si="59"/>
        <v>12.861881526566641</v>
      </c>
      <c r="G727">
        <v>12012</v>
      </c>
      <c r="H727" s="16">
        <f t="shared" si="55"/>
        <v>1120475.8795776113</v>
      </c>
      <c r="I727" s="17">
        <f t="shared" si="56"/>
        <v>0.0035717809876420707</v>
      </c>
      <c r="J727" s="18">
        <f t="shared" si="57"/>
        <v>279.9723732949693</v>
      </c>
      <c r="K727" s="18">
        <f t="shared" si="58"/>
        <v>6.8223732949693385</v>
      </c>
      <c r="L727">
        <v>0</v>
      </c>
      <c r="M727">
        <v>18826</v>
      </c>
      <c r="N727">
        <v>29525</v>
      </c>
      <c r="O727">
        <v>5062</v>
      </c>
      <c r="P727">
        <v>4035</v>
      </c>
    </row>
    <row r="728" spans="2:16" ht="13.5" thickBot="1">
      <c r="B728">
        <v>724</v>
      </c>
      <c r="C728" s="1">
        <v>38525</v>
      </c>
      <c r="D728" s="2">
        <v>0.4804398148148148</v>
      </c>
      <c r="E728">
        <v>1884.598</v>
      </c>
      <c r="F728">
        <f t="shared" si="59"/>
        <v>12.866163171959528</v>
      </c>
      <c r="G728">
        <v>12025</v>
      </c>
      <c r="H728" s="16">
        <f t="shared" si="55"/>
        <v>1118994.1621032415</v>
      </c>
      <c r="I728" s="17">
        <f t="shared" si="56"/>
        <v>0.003571452462482676</v>
      </c>
      <c r="J728" s="18">
        <f t="shared" si="57"/>
        <v>279.99812695388795</v>
      </c>
      <c r="K728" s="18">
        <f t="shared" si="58"/>
        <v>6.84812695388797</v>
      </c>
      <c r="L728">
        <v>0</v>
      </c>
      <c r="M728">
        <v>18825</v>
      </c>
      <c r="N728">
        <v>29525</v>
      </c>
      <c r="O728">
        <v>5907</v>
      </c>
      <c r="P728">
        <v>4142</v>
      </c>
    </row>
    <row r="729" spans="2:16" ht="13.5" thickBot="1">
      <c r="B729">
        <v>725</v>
      </c>
      <c r="C729" s="1">
        <v>38525</v>
      </c>
      <c r="D729" s="2">
        <v>0.48055555555555557</v>
      </c>
      <c r="E729">
        <v>1882.734</v>
      </c>
      <c r="F729">
        <f t="shared" si="59"/>
        <v>12.853311341021778</v>
      </c>
      <c r="G729">
        <v>12025</v>
      </c>
      <c r="H729" s="16">
        <f t="shared" si="55"/>
        <v>1118994.1621032415</v>
      </c>
      <c r="I729" s="17">
        <f t="shared" si="56"/>
        <v>0.003571452462482676</v>
      </c>
      <c r="J729" s="18">
        <f t="shared" si="57"/>
        <v>279.99812695388795</v>
      </c>
      <c r="K729" s="18">
        <f t="shared" si="58"/>
        <v>6.84812695388797</v>
      </c>
      <c r="L729">
        <v>0</v>
      </c>
      <c r="M729">
        <v>18823</v>
      </c>
      <c r="N729">
        <v>29525</v>
      </c>
      <c r="O729">
        <v>5135</v>
      </c>
      <c r="P729">
        <v>3997</v>
      </c>
    </row>
    <row r="730" spans="2:16" ht="13.5" thickBot="1">
      <c r="B730">
        <v>726</v>
      </c>
      <c r="C730" s="1">
        <v>38525</v>
      </c>
      <c r="D730" s="2">
        <v>0.4806712962962963</v>
      </c>
      <c r="E730">
        <v>1884.449</v>
      </c>
      <c r="F730">
        <f t="shared" si="59"/>
        <v>12.865135852855598</v>
      </c>
      <c r="G730">
        <v>12015</v>
      </c>
      <c r="H730" s="16">
        <f t="shared" si="55"/>
        <v>1120133.6605114217</v>
      </c>
      <c r="I730" s="17">
        <f t="shared" si="56"/>
        <v>0.0035717051488825596</v>
      </c>
      <c r="J730" s="18">
        <f t="shared" si="57"/>
        <v>279.97831800669746</v>
      </c>
      <c r="K730" s="18">
        <f t="shared" si="58"/>
        <v>6.8283180066974865</v>
      </c>
      <c r="L730">
        <v>0</v>
      </c>
      <c r="M730">
        <v>18822</v>
      </c>
      <c r="N730">
        <v>29526</v>
      </c>
      <c r="O730">
        <v>5362</v>
      </c>
      <c r="P730">
        <v>4085</v>
      </c>
    </row>
    <row r="731" spans="2:16" ht="13.5" thickBot="1">
      <c r="B731">
        <v>727</v>
      </c>
      <c r="C731" s="1">
        <v>38525</v>
      </c>
      <c r="D731" s="2">
        <v>0.48078703703703707</v>
      </c>
      <c r="E731">
        <v>1884.867</v>
      </c>
      <c r="F731">
        <f t="shared" si="59"/>
        <v>12.86801786215387</v>
      </c>
      <c r="G731">
        <v>12022</v>
      </c>
      <c r="H731" s="16">
        <f t="shared" si="55"/>
        <v>1119335.8128059355</v>
      </c>
      <c r="I731" s="17">
        <f t="shared" si="56"/>
        <v>0.003571528250730288</v>
      </c>
      <c r="J731" s="18">
        <f t="shared" si="57"/>
        <v>279.99218536085357</v>
      </c>
      <c r="K731" s="18">
        <f t="shared" si="58"/>
        <v>6.842185360853591</v>
      </c>
      <c r="L731">
        <v>0</v>
      </c>
      <c r="M731">
        <v>18821</v>
      </c>
      <c r="N731">
        <v>29525</v>
      </c>
      <c r="O731">
        <v>11536</v>
      </c>
      <c r="P731">
        <v>4042</v>
      </c>
    </row>
    <row r="732" spans="2:16" ht="13.5" thickBot="1">
      <c r="B732">
        <v>728</v>
      </c>
      <c r="C732" s="1">
        <v>38525</v>
      </c>
      <c r="D732" s="2">
        <v>0.48090277777777773</v>
      </c>
      <c r="E732">
        <v>1882.855</v>
      </c>
      <c r="F732">
        <f t="shared" si="59"/>
        <v>12.854145606871278</v>
      </c>
      <c r="G732">
        <v>12018</v>
      </c>
      <c r="H732" s="16">
        <f t="shared" si="55"/>
        <v>1119791.6121031092</v>
      </c>
      <c r="I732" s="17">
        <f t="shared" si="56"/>
        <v>0.0035716293252860513</v>
      </c>
      <c r="J732" s="18">
        <f t="shared" si="57"/>
        <v>279.9842617822358</v>
      </c>
      <c r="K732" s="18">
        <f t="shared" si="58"/>
        <v>6.834261782235842</v>
      </c>
      <c r="L732">
        <v>0</v>
      </c>
      <c r="M732">
        <v>18821</v>
      </c>
      <c r="N732">
        <v>29525</v>
      </c>
      <c r="O732">
        <v>4990</v>
      </c>
      <c r="P732">
        <v>4029</v>
      </c>
    </row>
    <row r="733" spans="2:16" ht="13.5" thickBot="1">
      <c r="B733">
        <v>729</v>
      </c>
      <c r="C733" s="1">
        <v>38525</v>
      </c>
      <c r="D733" s="2">
        <v>0.4810185185185185</v>
      </c>
      <c r="E733">
        <v>1886.988</v>
      </c>
      <c r="F733">
        <f t="shared" si="59"/>
        <v>12.882641646176921</v>
      </c>
      <c r="G733">
        <v>12023</v>
      </c>
      <c r="H733" s="16">
        <f t="shared" si="55"/>
        <v>1119221.9103157406</v>
      </c>
      <c r="I733" s="17">
        <f t="shared" si="56"/>
        <v>0.003571502986298801</v>
      </c>
      <c r="J733" s="18">
        <f t="shared" si="57"/>
        <v>279.99416599573226</v>
      </c>
      <c r="K733" s="18">
        <f t="shared" si="58"/>
        <v>6.844165995732283</v>
      </c>
      <c r="L733">
        <v>0</v>
      </c>
      <c r="M733">
        <v>18819</v>
      </c>
      <c r="N733">
        <v>29525</v>
      </c>
      <c r="O733">
        <v>5170</v>
      </c>
      <c r="P733">
        <v>4056</v>
      </c>
    </row>
    <row r="734" spans="2:16" ht="13.5" thickBot="1">
      <c r="B734">
        <v>730</v>
      </c>
      <c r="C734" s="1">
        <v>38525</v>
      </c>
      <c r="D734" s="2">
        <v>0.4811342592592593</v>
      </c>
      <c r="E734">
        <v>1885.395</v>
      </c>
      <c r="F734">
        <f t="shared" si="59"/>
        <v>12.871658294951688</v>
      </c>
      <c r="G734">
        <v>12019</v>
      </c>
      <c r="H734" s="16">
        <f t="shared" si="55"/>
        <v>1119677.633868916</v>
      </c>
      <c r="I734" s="17">
        <f t="shared" si="56"/>
        <v>0.0035716040541220405</v>
      </c>
      <c r="J734" s="18">
        <f t="shared" si="57"/>
        <v>279.9862428327925</v>
      </c>
      <c r="K734" s="18">
        <f t="shared" si="58"/>
        <v>6.83624283279255</v>
      </c>
      <c r="L734">
        <v>0</v>
      </c>
      <c r="M734">
        <v>18819</v>
      </c>
      <c r="N734">
        <v>29526</v>
      </c>
      <c r="O734">
        <v>5386</v>
      </c>
      <c r="P734">
        <v>4050</v>
      </c>
    </row>
    <row r="735" spans="2:16" ht="13.5" thickBot="1">
      <c r="B735">
        <v>731</v>
      </c>
      <c r="C735" s="1">
        <v>38525</v>
      </c>
      <c r="D735" s="2">
        <v>0.48125</v>
      </c>
      <c r="E735">
        <v>1883.156</v>
      </c>
      <c r="F735">
        <f t="shared" si="59"/>
        <v>12.856220929356397</v>
      </c>
      <c r="G735">
        <v>12023</v>
      </c>
      <c r="H735" s="16">
        <f t="shared" si="55"/>
        <v>1119221.9103157406</v>
      </c>
      <c r="I735" s="17">
        <f t="shared" si="56"/>
        <v>0.003571502986298801</v>
      </c>
      <c r="J735" s="18">
        <f t="shared" si="57"/>
        <v>279.99416599573226</v>
      </c>
      <c r="K735" s="18">
        <f t="shared" si="58"/>
        <v>6.844165995732283</v>
      </c>
      <c r="L735">
        <v>0</v>
      </c>
      <c r="M735">
        <v>18817</v>
      </c>
      <c r="N735">
        <v>29525</v>
      </c>
      <c r="O735">
        <v>5174</v>
      </c>
      <c r="P735">
        <v>4051</v>
      </c>
    </row>
    <row r="736" spans="2:16" ht="13.5" thickBot="1">
      <c r="B736">
        <v>732</v>
      </c>
      <c r="C736" s="1">
        <v>38525</v>
      </c>
      <c r="D736" s="2">
        <v>0.48136574074074073</v>
      </c>
      <c r="E736">
        <v>1884.016</v>
      </c>
      <c r="F736">
        <f t="shared" si="59"/>
        <v>12.862150422171025</v>
      </c>
      <c r="G736">
        <v>12032</v>
      </c>
      <c r="H736" s="16">
        <f t="shared" si="55"/>
        <v>1118197.6389275182</v>
      </c>
      <c r="I736" s="17">
        <f t="shared" si="56"/>
        <v>0.0035712756820867816</v>
      </c>
      <c r="J736" s="18">
        <f t="shared" si="57"/>
        <v>280.0119870375496</v>
      </c>
      <c r="K736" s="18">
        <f t="shared" si="58"/>
        <v>6.861987037549625</v>
      </c>
      <c r="L736">
        <v>0</v>
      </c>
      <c r="M736">
        <v>18816</v>
      </c>
      <c r="N736">
        <v>29526</v>
      </c>
      <c r="O736">
        <v>6074</v>
      </c>
      <c r="P736">
        <v>4037</v>
      </c>
    </row>
    <row r="737" spans="2:16" ht="13.5" thickBot="1">
      <c r="B737">
        <v>733</v>
      </c>
      <c r="C737" s="1">
        <v>38525</v>
      </c>
      <c r="D737" s="2">
        <v>0.48148148148148145</v>
      </c>
      <c r="E737">
        <v>1887.152</v>
      </c>
      <c r="F737">
        <f t="shared" si="59"/>
        <v>12.883772386667152</v>
      </c>
      <c r="G737">
        <v>12031</v>
      </c>
      <c r="H737" s="16">
        <f t="shared" si="55"/>
        <v>1118311.3712695308</v>
      </c>
      <c r="I737" s="17">
        <f t="shared" si="56"/>
        <v>0.0035713009313875807</v>
      </c>
      <c r="J737" s="18">
        <f t="shared" si="57"/>
        <v>280.010007336868</v>
      </c>
      <c r="K737" s="18">
        <f t="shared" si="58"/>
        <v>6.860007336868023</v>
      </c>
      <c r="L737">
        <v>0</v>
      </c>
      <c r="M737">
        <v>18814</v>
      </c>
      <c r="N737">
        <v>29525</v>
      </c>
      <c r="O737">
        <v>5364</v>
      </c>
      <c r="P737">
        <v>4081</v>
      </c>
    </row>
    <row r="738" spans="2:16" ht="13.5" thickBot="1">
      <c r="B738">
        <v>734</v>
      </c>
      <c r="C738" s="1">
        <v>38525</v>
      </c>
      <c r="D738" s="2">
        <v>0.48159722222222223</v>
      </c>
      <c r="E738">
        <v>1886.922</v>
      </c>
      <c r="F738">
        <f t="shared" si="59"/>
        <v>12.882186592077193</v>
      </c>
      <c r="G738">
        <v>12022</v>
      </c>
      <c r="H738" s="16">
        <f t="shared" si="55"/>
        <v>1119335.8128059355</v>
      </c>
      <c r="I738" s="17">
        <f t="shared" si="56"/>
        <v>0.003571528250730288</v>
      </c>
      <c r="J738" s="18">
        <f t="shared" si="57"/>
        <v>279.99218536085357</v>
      </c>
      <c r="K738" s="18">
        <f t="shared" si="58"/>
        <v>6.842185360853591</v>
      </c>
      <c r="L738">
        <v>0</v>
      </c>
      <c r="M738">
        <v>18815</v>
      </c>
      <c r="N738">
        <v>29526</v>
      </c>
      <c r="O738">
        <v>5056</v>
      </c>
      <c r="P738">
        <v>4013</v>
      </c>
    </row>
    <row r="739" spans="2:16" ht="13.5" thickBot="1">
      <c r="B739">
        <v>735</v>
      </c>
      <c r="C739" s="1">
        <v>38525</v>
      </c>
      <c r="D739" s="2">
        <v>0.481712962962963</v>
      </c>
      <c r="E739">
        <v>1887.906</v>
      </c>
      <c r="F739">
        <f t="shared" si="59"/>
        <v>12.88897103501858</v>
      </c>
      <c r="G739">
        <v>12035</v>
      </c>
      <c r="H739" s="16">
        <f t="shared" si="55"/>
        <v>1117856.5551735726</v>
      </c>
      <c r="I739" s="17">
        <f t="shared" si="56"/>
        <v>0.0035711999442613555</v>
      </c>
      <c r="J739" s="18">
        <f t="shared" si="57"/>
        <v>280.0179255174226</v>
      </c>
      <c r="K739" s="18">
        <f t="shared" si="58"/>
        <v>6.867925517422634</v>
      </c>
      <c r="L739">
        <v>0</v>
      </c>
      <c r="M739">
        <v>18814</v>
      </c>
      <c r="N739">
        <v>29525</v>
      </c>
      <c r="O739">
        <v>4943</v>
      </c>
      <c r="P739">
        <v>4053</v>
      </c>
    </row>
    <row r="740" spans="2:16" ht="13.5" thickBot="1">
      <c r="B740">
        <v>736</v>
      </c>
      <c r="C740" s="1">
        <v>38525</v>
      </c>
      <c r="D740" s="2">
        <v>0.4818287037037037</v>
      </c>
      <c r="E740">
        <v>1889.555</v>
      </c>
      <c r="F740">
        <f t="shared" si="59"/>
        <v>12.900340492752674</v>
      </c>
      <c r="G740">
        <v>12034</v>
      </c>
      <c r="H740" s="16">
        <f t="shared" si="55"/>
        <v>1117970.23088424</v>
      </c>
      <c r="I740" s="17">
        <f t="shared" si="56"/>
        <v>0.0035712251885239668</v>
      </c>
      <c r="J740" s="18">
        <f t="shared" si="57"/>
        <v>280.01594612780855</v>
      </c>
      <c r="K740" s="18">
        <f t="shared" si="58"/>
        <v>6.86594612780857</v>
      </c>
      <c r="L740">
        <v>0</v>
      </c>
      <c r="M740">
        <v>18812</v>
      </c>
      <c r="N740">
        <v>29525</v>
      </c>
      <c r="O740">
        <v>5001</v>
      </c>
      <c r="P740">
        <v>4028</v>
      </c>
    </row>
    <row r="741" spans="2:16" ht="13.5" thickBot="1">
      <c r="B741">
        <v>737</v>
      </c>
      <c r="C741" s="1">
        <v>38525</v>
      </c>
      <c r="D741" s="2">
        <v>0.48194444444444445</v>
      </c>
      <c r="E741">
        <v>1891.996</v>
      </c>
      <c r="F741">
        <f t="shared" si="59"/>
        <v>12.917170599683493</v>
      </c>
      <c r="G741">
        <v>12050</v>
      </c>
      <c r="H741" s="16">
        <f t="shared" si="55"/>
        <v>1116153.6810119231</v>
      </c>
      <c r="I741" s="17">
        <f t="shared" si="56"/>
        <v>0.0035708214816112726</v>
      </c>
      <c r="J741" s="18">
        <f t="shared" si="57"/>
        <v>280.04760393363796</v>
      </c>
      <c r="K741" s="18">
        <f t="shared" si="58"/>
        <v>6.897603933637981</v>
      </c>
      <c r="L741">
        <v>0</v>
      </c>
      <c r="M741">
        <v>18812</v>
      </c>
      <c r="N741">
        <v>29525</v>
      </c>
      <c r="O741">
        <v>5281</v>
      </c>
      <c r="P741">
        <v>4112</v>
      </c>
    </row>
    <row r="742" spans="2:16" ht="13.5" thickBot="1">
      <c r="B742">
        <v>738</v>
      </c>
      <c r="C742" s="1">
        <v>38525</v>
      </c>
      <c r="D742" s="2">
        <v>0.4820601851851852</v>
      </c>
      <c r="E742">
        <v>1891.336</v>
      </c>
      <c r="F742">
        <f t="shared" si="59"/>
        <v>12.91262005868622</v>
      </c>
      <c r="G742">
        <v>12047</v>
      </c>
      <c r="H742" s="16">
        <f t="shared" si="55"/>
        <v>1116493.9169851404</v>
      </c>
      <c r="I742" s="17">
        <f t="shared" si="56"/>
        <v>0.0035708971439711466</v>
      </c>
      <c r="J742" s="18">
        <f t="shared" si="57"/>
        <v>280.04167011316196</v>
      </c>
      <c r="K742" s="18">
        <f t="shared" si="58"/>
        <v>6.891670113161979</v>
      </c>
      <c r="L742">
        <v>0</v>
      </c>
      <c r="M742">
        <v>18811</v>
      </c>
      <c r="N742">
        <v>29525</v>
      </c>
      <c r="O742">
        <v>4898</v>
      </c>
      <c r="P742">
        <v>3967</v>
      </c>
    </row>
    <row r="743" spans="2:16" ht="13.5" thickBot="1">
      <c r="B743">
        <v>739</v>
      </c>
      <c r="C743" s="1">
        <v>38525</v>
      </c>
      <c r="D743" s="2">
        <v>0.48217592592592595</v>
      </c>
      <c r="E743">
        <v>1892.578</v>
      </c>
      <c r="F743">
        <f t="shared" si="59"/>
        <v>12.921183349471995</v>
      </c>
      <c r="G743">
        <v>12058</v>
      </c>
      <c r="H743" s="16">
        <f t="shared" si="55"/>
        <v>1115247.2118274374</v>
      </c>
      <c r="I743" s="17">
        <f t="shared" si="56"/>
        <v>0.003570619788967231</v>
      </c>
      <c r="J743" s="18">
        <f t="shared" si="57"/>
        <v>280.063422907663</v>
      </c>
      <c r="K743" s="18">
        <f t="shared" si="58"/>
        <v>6.913422907663005</v>
      </c>
      <c r="L743">
        <v>0</v>
      </c>
      <c r="M743">
        <v>18811</v>
      </c>
      <c r="N743">
        <v>29525</v>
      </c>
      <c r="O743">
        <v>5040</v>
      </c>
      <c r="P743">
        <v>4036</v>
      </c>
    </row>
    <row r="744" spans="2:16" ht="13.5" thickBot="1">
      <c r="B744">
        <v>740</v>
      </c>
      <c r="C744" s="1">
        <v>38525</v>
      </c>
      <c r="D744" s="2">
        <v>0.4822916666666666</v>
      </c>
      <c r="E744">
        <v>1894.184</v>
      </c>
      <c r="F744">
        <f t="shared" si="59"/>
        <v>12.932256332565355</v>
      </c>
      <c r="G744">
        <v>12075</v>
      </c>
      <c r="H744" s="16">
        <f t="shared" si="55"/>
        <v>1113324.9483604643</v>
      </c>
      <c r="I744" s="17">
        <f t="shared" si="56"/>
        <v>0.003570191547201494</v>
      </c>
      <c r="J744" s="18">
        <f t="shared" si="57"/>
        <v>280.09701630262754</v>
      </c>
      <c r="K744" s="18">
        <f t="shared" si="58"/>
        <v>6.94701630262756</v>
      </c>
      <c r="L744">
        <v>0</v>
      </c>
      <c r="M744">
        <v>18809</v>
      </c>
      <c r="N744">
        <v>29525</v>
      </c>
      <c r="O744">
        <v>5294</v>
      </c>
      <c r="P744">
        <v>4053</v>
      </c>
    </row>
    <row r="745" spans="2:16" ht="13.5" thickBot="1">
      <c r="B745">
        <v>741</v>
      </c>
      <c r="C745" s="1">
        <v>38525</v>
      </c>
      <c r="D745" s="2">
        <v>0.4824074074074074</v>
      </c>
      <c r="E745">
        <v>1894.848</v>
      </c>
      <c r="F745">
        <f t="shared" si="59"/>
        <v>12.936834452598974</v>
      </c>
      <c r="G745">
        <v>12070</v>
      </c>
      <c r="H745" s="16">
        <f t="shared" si="55"/>
        <v>1113889.7585156686</v>
      </c>
      <c r="I745" s="17">
        <f t="shared" si="56"/>
        <v>0.0035703174505890612</v>
      </c>
      <c r="J745" s="18">
        <f t="shared" si="57"/>
        <v>280.0871389839611</v>
      </c>
      <c r="K745" s="18">
        <f t="shared" si="58"/>
        <v>6.93713898396112</v>
      </c>
      <c r="L745">
        <v>0</v>
      </c>
      <c r="M745">
        <v>18809</v>
      </c>
      <c r="N745">
        <v>29525</v>
      </c>
      <c r="O745">
        <v>4951</v>
      </c>
      <c r="P745">
        <v>3975</v>
      </c>
    </row>
    <row r="746" spans="2:16" ht="13.5" thickBot="1">
      <c r="B746">
        <v>742</v>
      </c>
      <c r="C746" s="1">
        <v>38525</v>
      </c>
      <c r="D746" s="2">
        <v>0.4825231481481482</v>
      </c>
      <c r="E746">
        <v>1897.926</v>
      </c>
      <c r="F746">
        <f t="shared" si="59"/>
        <v>12.95805652106807</v>
      </c>
      <c r="G746">
        <v>12084</v>
      </c>
      <c r="H746" s="16">
        <f t="shared" si="55"/>
        <v>1112309.4665978593</v>
      </c>
      <c r="I746" s="17">
        <f t="shared" si="56"/>
        <v>0.0035699650260957155</v>
      </c>
      <c r="J746" s="18">
        <f t="shared" si="57"/>
        <v>280.1147889937868</v>
      </c>
      <c r="K746" s="18">
        <f t="shared" si="58"/>
        <v>6.96478899378684</v>
      </c>
      <c r="L746">
        <v>0</v>
      </c>
      <c r="M746">
        <v>18809</v>
      </c>
      <c r="N746">
        <v>29525</v>
      </c>
      <c r="O746">
        <v>5004</v>
      </c>
      <c r="P746">
        <v>4061</v>
      </c>
    </row>
    <row r="747" spans="2:16" ht="13.5" thickBot="1">
      <c r="B747">
        <v>743</v>
      </c>
      <c r="C747" s="1">
        <v>38525</v>
      </c>
      <c r="D747" s="2">
        <v>0.4826388888888889</v>
      </c>
      <c r="E747">
        <v>2043.145</v>
      </c>
      <c r="F747">
        <f t="shared" si="59"/>
        <v>13.959306540890502</v>
      </c>
      <c r="G747">
        <v>12771</v>
      </c>
      <c r="H747" s="16">
        <f t="shared" si="55"/>
        <v>1039014.2674673721</v>
      </c>
      <c r="I747" s="17">
        <f t="shared" si="56"/>
        <v>0.003553056530620754</v>
      </c>
      <c r="J747" s="18">
        <f t="shared" si="57"/>
        <v>281.44781581206365</v>
      </c>
      <c r="K747" s="18">
        <f t="shared" si="58"/>
        <v>8.297815812063675</v>
      </c>
      <c r="L747">
        <v>0</v>
      </c>
      <c r="M747">
        <v>18808</v>
      </c>
      <c r="N747">
        <v>29525</v>
      </c>
      <c r="O747">
        <v>19472</v>
      </c>
      <c r="P747">
        <v>3969</v>
      </c>
    </row>
    <row r="748" spans="2:16" ht="13.5" thickBot="1">
      <c r="B748">
        <v>744</v>
      </c>
      <c r="C748" s="1">
        <v>38525</v>
      </c>
      <c r="D748" s="2">
        <v>0.4827546296296296</v>
      </c>
      <c r="E748">
        <v>2035.551</v>
      </c>
      <c r="F748">
        <f t="shared" si="59"/>
        <v>13.90694774038553</v>
      </c>
      <c r="G748">
        <v>13161</v>
      </c>
      <c r="H748" s="16">
        <f t="shared" si="55"/>
        <v>1000807.0291562616</v>
      </c>
      <c r="I748" s="17">
        <f t="shared" si="56"/>
        <v>0.003543773754129964</v>
      </c>
      <c r="J748" s="18">
        <f t="shared" si="57"/>
        <v>282.18505733741773</v>
      </c>
      <c r="K748" s="18">
        <f t="shared" si="58"/>
        <v>9.035057337417754</v>
      </c>
      <c r="L748">
        <v>0</v>
      </c>
      <c r="M748">
        <v>18807</v>
      </c>
      <c r="N748">
        <v>29525</v>
      </c>
      <c r="O748">
        <v>5059</v>
      </c>
      <c r="P748">
        <v>4040</v>
      </c>
    </row>
    <row r="749" spans="2:16" ht="13.5" thickBot="1">
      <c r="B749">
        <v>745</v>
      </c>
      <c r="C749" s="1">
        <v>38525</v>
      </c>
      <c r="D749" s="2">
        <v>0.48287037037037034</v>
      </c>
      <c r="E749">
        <v>2027.68</v>
      </c>
      <c r="F749">
        <f t="shared" si="59"/>
        <v>13.852679091613522</v>
      </c>
      <c r="G749">
        <v>13226</v>
      </c>
      <c r="H749" s="16">
        <f t="shared" si="55"/>
        <v>994657.9956092865</v>
      </c>
      <c r="I749" s="17">
        <f t="shared" si="56"/>
        <v>0.0035422474740405916</v>
      </c>
      <c r="J749" s="18">
        <f t="shared" si="57"/>
        <v>282.30664495592515</v>
      </c>
      <c r="K749" s="18">
        <f t="shared" si="58"/>
        <v>9.156644955925174</v>
      </c>
      <c r="L749">
        <v>0</v>
      </c>
      <c r="M749">
        <v>18807</v>
      </c>
      <c r="N749">
        <v>29525</v>
      </c>
      <c r="O749">
        <v>5150</v>
      </c>
      <c r="P749">
        <v>4033</v>
      </c>
    </row>
    <row r="750" spans="2:16" ht="13.5" thickBot="1">
      <c r="B750">
        <v>746</v>
      </c>
      <c r="C750" s="1">
        <v>38525</v>
      </c>
      <c r="D750" s="2">
        <v>0.4829861111111111</v>
      </c>
      <c r="E750">
        <v>2020.219</v>
      </c>
      <c r="F750">
        <f t="shared" si="59"/>
        <v>13.801237294067091</v>
      </c>
      <c r="G750">
        <v>13269</v>
      </c>
      <c r="H750" s="16">
        <f t="shared" si="55"/>
        <v>990623.2482324332</v>
      </c>
      <c r="I750" s="17">
        <f t="shared" si="56"/>
        <v>0.0035412409657059997</v>
      </c>
      <c r="J750" s="18">
        <f t="shared" si="57"/>
        <v>282.38688349202323</v>
      </c>
      <c r="K750" s="18">
        <f t="shared" si="58"/>
        <v>9.236883492023253</v>
      </c>
      <c r="L750">
        <v>0</v>
      </c>
      <c r="M750">
        <v>18806</v>
      </c>
      <c r="N750">
        <v>29525</v>
      </c>
      <c r="O750">
        <v>4996</v>
      </c>
      <c r="P750">
        <v>4016</v>
      </c>
    </row>
    <row r="751" spans="2:16" ht="13.5" thickBot="1">
      <c r="B751">
        <v>747</v>
      </c>
      <c r="C751" s="1">
        <v>38525</v>
      </c>
      <c r="D751" s="2">
        <v>0.4831018518518519</v>
      </c>
      <c r="E751">
        <v>2012.801</v>
      </c>
      <c r="F751">
        <f t="shared" si="59"/>
        <v>13.750091971161389</v>
      </c>
      <c r="G751">
        <v>13295</v>
      </c>
      <c r="H751" s="16">
        <f t="shared" si="55"/>
        <v>988196.2818575719</v>
      </c>
      <c r="I751" s="17">
        <f t="shared" si="56"/>
        <v>0.0035406336005151737</v>
      </c>
      <c r="J751" s="18">
        <f t="shared" si="57"/>
        <v>282.4353245290608</v>
      </c>
      <c r="K751" s="18">
        <f t="shared" si="58"/>
        <v>9.285324529060802</v>
      </c>
      <c r="L751">
        <v>0</v>
      </c>
      <c r="M751">
        <v>18806</v>
      </c>
      <c r="N751">
        <v>29526</v>
      </c>
      <c r="O751">
        <v>5166</v>
      </c>
      <c r="P751">
        <v>4016</v>
      </c>
    </row>
    <row r="752" spans="2:16" ht="13.5" thickBot="1">
      <c r="B752">
        <v>748</v>
      </c>
      <c r="C752" s="1">
        <v>38525</v>
      </c>
      <c r="D752" s="2">
        <v>0.48321759259259256</v>
      </c>
      <c r="E752">
        <v>2007.117</v>
      </c>
      <c r="F752">
        <f t="shared" si="59"/>
        <v>13.710902160512159</v>
      </c>
      <c r="G752">
        <v>13316</v>
      </c>
      <c r="H752" s="16">
        <f t="shared" si="55"/>
        <v>986242.9514918835</v>
      </c>
      <c r="I752" s="17">
        <f t="shared" si="56"/>
        <v>0.0035401437049137575</v>
      </c>
      <c r="J752" s="18">
        <f t="shared" si="57"/>
        <v>282.474408768206</v>
      </c>
      <c r="K752" s="18">
        <f t="shared" si="58"/>
        <v>9.324408768206013</v>
      </c>
      <c r="L752">
        <v>0</v>
      </c>
      <c r="M752">
        <v>18805</v>
      </c>
      <c r="N752">
        <v>29525</v>
      </c>
      <c r="O752">
        <v>5490</v>
      </c>
      <c r="P752">
        <v>4027</v>
      </c>
    </row>
    <row r="753" spans="2:16" ht="13.5" thickBot="1">
      <c r="B753">
        <v>749</v>
      </c>
      <c r="C753" s="1">
        <v>38525</v>
      </c>
      <c r="D753" s="2">
        <v>0.48333333333333334</v>
      </c>
      <c r="E753">
        <v>2004.816</v>
      </c>
      <c r="F753">
        <f t="shared" si="59"/>
        <v>13.695037319853489</v>
      </c>
      <c r="G753">
        <v>13329</v>
      </c>
      <c r="H753" s="16">
        <f t="shared" si="55"/>
        <v>985036.8282731225</v>
      </c>
      <c r="I753" s="17">
        <f t="shared" si="56"/>
        <v>0.003539840734638989</v>
      </c>
      <c r="J753" s="18">
        <f t="shared" si="57"/>
        <v>282.49858537830096</v>
      </c>
      <c r="K753" s="18">
        <f t="shared" si="58"/>
        <v>9.348585378300982</v>
      </c>
      <c r="L753">
        <v>0</v>
      </c>
      <c r="M753">
        <v>18804</v>
      </c>
      <c r="N753">
        <v>29525</v>
      </c>
      <c r="O753">
        <v>8049</v>
      </c>
      <c r="P753">
        <v>4030</v>
      </c>
    </row>
    <row r="754" spans="2:16" ht="13.5" thickBot="1">
      <c r="B754">
        <v>750</v>
      </c>
      <c r="C754" s="1">
        <v>38525</v>
      </c>
      <c r="D754" s="2">
        <v>0.48344907407407406</v>
      </c>
      <c r="E754">
        <v>2042.996</v>
      </c>
      <c r="F754">
        <f t="shared" si="59"/>
        <v>13.958279221786572</v>
      </c>
      <c r="G754">
        <v>13372</v>
      </c>
      <c r="H754" s="16">
        <f t="shared" si="55"/>
        <v>981064.0339908871</v>
      </c>
      <c r="I754" s="17">
        <f t="shared" si="56"/>
        <v>0.0035388402212283396</v>
      </c>
      <c r="J754" s="18">
        <f t="shared" si="57"/>
        <v>282.578454376473</v>
      </c>
      <c r="K754" s="18">
        <f t="shared" si="58"/>
        <v>9.428454376473042</v>
      </c>
      <c r="L754">
        <v>0</v>
      </c>
      <c r="M754">
        <v>18804</v>
      </c>
      <c r="N754">
        <v>29524</v>
      </c>
      <c r="O754">
        <v>9274</v>
      </c>
      <c r="P754">
        <v>4020</v>
      </c>
    </row>
    <row r="755" spans="2:16" ht="13.5" thickBot="1">
      <c r="B755">
        <v>751</v>
      </c>
      <c r="C755" s="1">
        <v>38525</v>
      </c>
      <c r="D755" s="2">
        <v>0.48356481481481484</v>
      </c>
      <c r="E755">
        <v>1875.25</v>
      </c>
      <c r="F755">
        <f t="shared" si="59"/>
        <v>12.801710964016351</v>
      </c>
      <c r="G755">
        <v>13382</v>
      </c>
      <c r="H755" s="16">
        <f t="shared" si="55"/>
        <v>980143.7837545262</v>
      </c>
      <c r="I755" s="17">
        <f t="shared" si="56"/>
        <v>0.0035386078987629894</v>
      </c>
      <c r="J755" s="18">
        <f t="shared" si="57"/>
        <v>282.59700667869294</v>
      </c>
      <c r="K755" s="18">
        <f t="shared" si="58"/>
        <v>9.447006678692958</v>
      </c>
      <c r="L755">
        <v>0</v>
      </c>
      <c r="M755">
        <v>18803</v>
      </c>
      <c r="N755">
        <v>29525</v>
      </c>
      <c r="O755">
        <v>16759</v>
      </c>
      <c r="P755">
        <v>4010</v>
      </c>
    </row>
    <row r="756" spans="2:16" ht="13.5" thickBot="1">
      <c r="B756">
        <v>752</v>
      </c>
      <c r="C756" s="1">
        <v>38525</v>
      </c>
      <c r="D756" s="2">
        <v>0.4836805555555555</v>
      </c>
      <c r="E756">
        <v>2074.156</v>
      </c>
      <c r="F756">
        <f t="shared" si="59"/>
        <v>14.173119914930492</v>
      </c>
      <c r="G756">
        <v>13637</v>
      </c>
      <c r="H756" s="16">
        <f t="shared" si="55"/>
        <v>957132.9518370002</v>
      </c>
      <c r="I756" s="17">
        <f t="shared" si="56"/>
        <v>0.003532728200816534</v>
      </c>
      <c r="J756" s="18">
        <f t="shared" si="57"/>
        <v>283.06734714798205</v>
      </c>
      <c r="K756" s="18">
        <f t="shared" si="58"/>
        <v>9.91734714798207</v>
      </c>
      <c r="L756">
        <v>0</v>
      </c>
      <c r="M756">
        <v>18804</v>
      </c>
      <c r="N756">
        <v>29526</v>
      </c>
      <c r="O756">
        <v>10412</v>
      </c>
      <c r="P756">
        <v>4063</v>
      </c>
    </row>
    <row r="757" spans="2:16" ht="13.5" thickBot="1">
      <c r="B757">
        <v>753</v>
      </c>
      <c r="C757" s="1">
        <v>38525</v>
      </c>
      <c r="D757" s="2">
        <v>0.4837962962962963</v>
      </c>
      <c r="E757">
        <v>2046.152</v>
      </c>
      <c r="F757">
        <f t="shared" si="59"/>
        <v>13.980039081464437</v>
      </c>
      <c r="G757">
        <v>13709</v>
      </c>
      <c r="H757" s="16">
        <f t="shared" si="55"/>
        <v>950790.5971560669</v>
      </c>
      <c r="I757" s="17">
        <f t="shared" si="56"/>
        <v>0.0035310832850489007</v>
      </c>
      <c r="J757" s="18">
        <f t="shared" si="57"/>
        <v>283.1992109147183</v>
      </c>
      <c r="K757" s="18">
        <f t="shared" si="58"/>
        <v>10.049210914718344</v>
      </c>
      <c r="L757">
        <v>0</v>
      </c>
      <c r="M757">
        <v>18804</v>
      </c>
      <c r="N757">
        <v>29526</v>
      </c>
      <c r="O757">
        <v>13873</v>
      </c>
      <c r="P757">
        <v>4007</v>
      </c>
    </row>
    <row r="758" spans="2:16" ht="13.5" thickBot="1">
      <c r="B758">
        <v>754</v>
      </c>
      <c r="C758" s="1">
        <v>38525</v>
      </c>
      <c r="D758" s="2">
        <v>0.48391203703703706</v>
      </c>
      <c r="E758">
        <v>1981.25</v>
      </c>
      <c r="F758">
        <f t="shared" si="59"/>
        <v>13.532555427214541</v>
      </c>
      <c r="G758">
        <v>13690</v>
      </c>
      <c r="H758" s="16">
        <f t="shared" si="55"/>
        <v>952457.8010531235</v>
      </c>
      <c r="I758" s="17">
        <f t="shared" si="56"/>
        <v>0.003531516719170931</v>
      </c>
      <c r="J758" s="18">
        <f t="shared" si="57"/>
        <v>283.16445298742997</v>
      </c>
      <c r="K758" s="18">
        <f t="shared" si="58"/>
        <v>10.01445298742999</v>
      </c>
      <c r="L758">
        <v>0</v>
      </c>
      <c r="M758">
        <v>18804</v>
      </c>
      <c r="N758">
        <v>29525</v>
      </c>
      <c r="O758">
        <v>5862</v>
      </c>
      <c r="P758">
        <v>4010</v>
      </c>
    </row>
    <row r="759" spans="2:16" ht="13.5" thickBot="1">
      <c r="B759">
        <v>755</v>
      </c>
      <c r="C759" s="1">
        <v>38525</v>
      </c>
      <c r="D759" s="2">
        <v>0.4840277777777778</v>
      </c>
      <c r="E759">
        <v>1995.574</v>
      </c>
      <c r="F759">
        <f t="shared" si="59"/>
        <v>13.631315956373511</v>
      </c>
      <c r="G759">
        <v>13677</v>
      </c>
      <c r="H759" s="16">
        <f t="shared" si="55"/>
        <v>953601.1857593847</v>
      </c>
      <c r="I759" s="17">
        <f t="shared" si="56"/>
        <v>0.0035318135435437924</v>
      </c>
      <c r="J759" s="18">
        <f t="shared" si="57"/>
        <v>283.1406549839005</v>
      </c>
      <c r="K759" s="18">
        <f t="shared" si="58"/>
        <v>9.990654983900527</v>
      </c>
      <c r="L759">
        <v>0</v>
      </c>
      <c r="M759">
        <v>18804</v>
      </c>
      <c r="N759">
        <v>29525</v>
      </c>
      <c r="O759">
        <v>14785</v>
      </c>
      <c r="P759">
        <v>4034</v>
      </c>
    </row>
    <row r="760" spans="2:16" ht="13.5" thickBot="1">
      <c r="B760">
        <v>756</v>
      </c>
      <c r="C760" s="1">
        <v>38525</v>
      </c>
      <c r="D760" s="2">
        <v>0.4841435185185185</v>
      </c>
      <c r="E760">
        <v>1981.207</v>
      </c>
      <c r="F760">
        <f t="shared" si="59"/>
        <v>13.53225895257381</v>
      </c>
      <c r="G760">
        <v>13718</v>
      </c>
      <c r="H760" s="16">
        <f t="shared" si="55"/>
        <v>950002.4793043161</v>
      </c>
      <c r="I760" s="17">
        <f t="shared" si="56"/>
        <v>0.003530878133834008</v>
      </c>
      <c r="J760" s="18">
        <f t="shared" si="57"/>
        <v>283.2156653659833</v>
      </c>
      <c r="K760" s="18">
        <f t="shared" si="58"/>
        <v>10.065665365983307</v>
      </c>
      <c r="L760">
        <v>0</v>
      </c>
      <c r="M760">
        <v>18805</v>
      </c>
      <c r="N760">
        <v>29526</v>
      </c>
      <c r="O760">
        <v>5324</v>
      </c>
      <c r="P760">
        <v>4050</v>
      </c>
    </row>
    <row r="761" spans="2:16" ht="13.5" thickBot="1">
      <c r="B761">
        <v>757</v>
      </c>
      <c r="C761" s="1">
        <v>38525</v>
      </c>
      <c r="D761" s="2">
        <v>0.4842592592592592</v>
      </c>
      <c r="E761">
        <v>2036.371</v>
      </c>
      <c r="F761">
        <f t="shared" si="59"/>
        <v>13.912601442836687</v>
      </c>
      <c r="G761">
        <v>13866</v>
      </c>
      <c r="H761" s="16">
        <f t="shared" si="55"/>
        <v>937188.9170964198</v>
      </c>
      <c r="I761" s="17">
        <f t="shared" si="56"/>
        <v>0.0035275191230772986</v>
      </c>
      <c r="J761" s="18">
        <f t="shared" si="57"/>
        <v>283.48535191713745</v>
      </c>
      <c r="K761" s="18">
        <f t="shared" si="58"/>
        <v>10.335351917137473</v>
      </c>
      <c r="L761">
        <v>0</v>
      </c>
      <c r="M761">
        <v>18804</v>
      </c>
      <c r="N761">
        <v>29525</v>
      </c>
      <c r="O761">
        <v>19693</v>
      </c>
      <c r="P761">
        <v>4068</v>
      </c>
    </row>
    <row r="762" spans="2:16" ht="13.5" thickBot="1">
      <c r="B762">
        <v>758</v>
      </c>
      <c r="C762" s="1">
        <v>38525</v>
      </c>
      <c r="D762" s="2">
        <v>0.484375</v>
      </c>
      <c r="E762">
        <v>2081.758</v>
      </c>
      <c r="F762">
        <f t="shared" si="59"/>
        <v>14.225533873508159</v>
      </c>
      <c r="G762">
        <v>14368</v>
      </c>
      <c r="H762" s="16">
        <f t="shared" si="55"/>
        <v>895691.0238772545</v>
      </c>
      <c r="I762" s="17">
        <f t="shared" si="56"/>
        <v>0.0035163236160229566</v>
      </c>
      <c r="J762" s="18">
        <f t="shared" si="57"/>
        <v>284.3879316008528</v>
      </c>
      <c r="K762" s="18">
        <f t="shared" si="58"/>
        <v>11.237931600852846</v>
      </c>
      <c r="L762">
        <v>0</v>
      </c>
      <c r="M762">
        <v>18804</v>
      </c>
      <c r="N762">
        <v>29525</v>
      </c>
      <c r="O762">
        <v>8058</v>
      </c>
      <c r="P762">
        <v>4028</v>
      </c>
    </row>
    <row r="763" spans="2:16" ht="13.5" thickBot="1">
      <c r="B763">
        <v>759</v>
      </c>
      <c r="C763" s="1">
        <v>38525</v>
      </c>
      <c r="D763" s="2">
        <v>0.4844907407407408</v>
      </c>
      <c r="E763">
        <v>2010.918</v>
      </c>
      <c r="F763">
        <f t="shared" si="59"/>
        <v>13.737109139800992</v>
      </c>
      <c r="G763">
        <v>14215</v>
      </c>
      <c r="H763" s="16">
        <f t="shared" si="55"/>
        <v>908028.5664440717</v>
      </c>
      <c r="I763" s="17">
        <f t="shared" si="56"/>
        <v>0.0035197042432717693</v>
      </c>
      <c r="J763" s="18">
        <f t="shared" si="57"/>
        <v>284.11478092558195</v>
      </c>
      <c r="K763" s="18">
        <f t="shared" si="58"/>
        <v>10.964780925581977</v>
      </c>
      <c r="L763">
        <v>0</v>
      </c>
      <c r="M763">
        <v>18806</v>
      </c>
      <c r="N763">
        <v>29526</v>
      </c>
      <c r="O763">
        <v>13210</v>
      </c>
      <c r="P763">
        <v>4023</v>
      </c>
    </row>
    <row r="764" spans="2:16" ht="13.5" thickBot="1">
      <c r="B764">
        <v>760</v>
      </c>
      <c r="C764" s="1">
        <v>38525</v>
      </c>
      <c r="D764" s="2">
        <v>0.4846064814814815</v>
      </c>
      <c r="E764">
        <v>2024.277</v>
      </c>
      <c r="F764">
        <f t="shared" si="59"/>
        <v>13.829216226441226</v>
      </c>
      <c r="G764">
        <v>14216</v>
      </c>
      <c r="H764" s="16">
        <f t="shared" si="55"/>
        <v>907947.0675537606</v>
      </c>
      <c r="I764" s="17">
        <f t="shared" si="56"/>
        <v>0.0035196820594913256</v>
      </c>
      <c r="J764" s="18">
        <f t="shared" si="57"/>
        <v>284.11657163844023</v>
      </c>
      <c r="K764" s="18">
        <f t="shared" si="58"/>
        <v>10.966571638440257</v>
      </c>
      <c r="L764">
        <v>0</v>
      </c>
      <c r="M764">
        <v>18805</v>
      </c>
      <c r="N764">
        <v>29525</v>
      </c>
      <c r="O764">
        <v>44101</v>
      </c>
      <c r="P764">
        <v>4043</v>
      </c>
    </row>
    <row r="765" spans="2:16" ht="13.5" thickBot="1">
      <c r="B765">
        <v>761</v>
      </c>
      <c r="C765" s="1">
        <v>38525</v>
      </c>
      <c r="D765" s="2">
        <v>0.4847222222222222</v>
      </c>
      <c r="E765">
        <v>1968.91</v>
      </c>
      <c r="F765">
        <f t="shared" si="59"/>
        <v>13.447474100083733</v>
      </c>
      <c r="G765">
        <v>14112</v>
      </c>
      <c r="H765" s="16">
        <f t="shared" si="55"/>
        <v>916484.7552769405</v>
      </c>
      <c r="I765" s="17">
        <f t="shared" si="56"/>
        <v>0.0035219954698199408</v>
      </c>
      <c r="J765" s="18">
        <f t="shared" si="57"/>
        <v>283.92995066831367</v>
      </c>
      <c r="K765" s="18">
        <f t="shared" si="58"/>
        <v>10.779950668313688</v>
      </c>
      <c r="L765">
        <v>0</v>
      </c>
      <c r="M765">
        <v>18807</v>
      </c>
      <c r="N765">
        <v>29525</v>
      </c>
      <c r="O765">
        <v>65535</v>
      </c>
      <c r="P765">
        <v>4164</v>
      </c>
    </row>
    <row r="766" spans="2:16" ht="13.5" thickBot="1">
      <c r="B766">
        <v>762</v>
      </c>
      <c r="C766" s="1">
        <v>38525</v>
      </c>
      <c r="D766" s="2">
        <v>0.48483796296296294</v>
      </c>
      <c r="E766">
        <v>1928.266</v>
      </c>
      <c r="F766">
        <f t="shared" si="59"/>
        <v>13.167243511760836</v>
      </c>
      <c r="G766">
        <v>14000</v>
      </c>
      <c r="H766" s="16">
        <f t="shared" si="55"/>
        <v>925820.9058997579</v>
      </c>
      <c r="I766" s="17">
        <f t="shared" si="56"/>
        <v>0.003524501216715881</v>
      </c>
      <c r="J766" s="18">
        <f t="shared" si="57"/>
        <v>283.72809044787243</v>
      </c>
      <c r="K766" s="18">
        <f t="shared" si="58"/>
        <v>10.578090447872455</v>
      </c>
      <c r="L766">
        <v>0</v>
      </c>
      <c r="M766">
        <v>18807</v>
      </c>
      <c r="N766">
        <v>29525</v>
      </c>
      <c r="O766">
        <v>5105</v>
      </c>
      <c r="P766">
        <v>4055</v>
      </c>
    </row>
    <row r="767" spans="2:16" ht="13.5" thickBot="1">
      <c r="B767">
        <v>763</v>
      </c>
      <c r="C767" s="1">
        <v>38525</v>
      </c>
      <c r="D767" s="2">
        <v>0.4849537037037037</v>
      </c>
      <c r="E767">
        <v>1908.91</v>
      </c>
      <c r="F767">
        <f t="shared" si="59"/>
        <v>13.03378855487721</v>
      </c>
      <c r="G767">
        <v>13918</v>
      </c>
      <c r="H767" s="16">
        <f t="shared" si="55"/>
        <v>932751.4849082631</v>
      </c>
      <c r="I767" s="17">
        <f t="shared" si="56"/>
        <v>0.00352634538705909</v>
      </c>
      <c r="J767" s="18">
        <f t="shared" si="57"/>
        <v>283.57970936987044</v>
      </c>
      <c r="K767" s="18">
        <f t="shared" si="58"/>
        <v>10.429709369870466</v>
      </c>
      <c r="L767">
        <v>0</v>
      </c>
      <c r="M767">
        <v>18808</v>
      </c>
      <c r="N767">
        <v>29525</v>
      </c>
      <c r="O767">
        <v>5088</v>
      </c>
      <c r="P767">
        <v>4054</v>
      </c>
    </row>
    <row r="768" spans="2:16" ht="13.5" thickBot="1">
      <c r="B768">
        <v>764</v>
      </c>
      <c r="C768" s="1">
        <v>38525</v>
      </c>
      <c r="D768" s="2">
        <v>0.4850694444444445</v>
      </c>
      <c r="E768">
        <v>1875.242</v>
      </c>
      <c r="F768">
        <f t="shared" si="59"/>
        <v>12.801655805943657</v>
      </c>
      <c r="G768">
        <v>13868</v>
      </c>
      <c r="H768" s="16">
        <f t="shared" si="55"/>
        <v>937017.6318983712</v>
      </c>
      <c r="I768" s="17">
        <f t="shared" si="56"/>
        <v>0.0035274739177903304</v>
      </c>
      <c r="J768" s="18">
        <f t="shared" si="57"/>
        <v>283.48898483887785</v>
      </c>
      <c r="K768" s="18">
        <f t="shared" si="58"/>
        <v>10.338984838877877</v>
      </c>
      <c r="L768">
        <v>0</v>
      </c>
      <c r="M768">
        <v>18808</v>
      </c>
      <c r="N768">
        <v>29525</v>
      </c>
      <c r="O768">
        <v>5051</v>
      </c>
      <c r="P768">
        <v>4059</v>
      </c>
    </row>
    <row r="769" spans="2:16" ht="13.5" thickBot="1">
      <c r="B769">
        <v>765</v>
      </c>
      <c r="C769" s="1">
        <v>38525</v>
      </c>
      <c r="D769" s="2">
        <v>0.48518518518518516</v>
      </c>
      <c r="E769">
        <v>1850.648</v>
      </c>
      <c r="F769">
        <f t="shared" si="59"/>
        <v>12.632086100963503</v>
      </c>
      <c r="G769">
        <v>13827</v>
      </c>
      <c r="H769" s="16">
        <f t="shared" si="55"/>
        <v>940538.8726064282</v>
      </c>
      <c r="I769" s="17">
        <f t="shared" si="56"/>
        <v>0.003528401615806488</v>
      </c>
      <c r="J769" s="18">
        <f t="shared" si="57"/>
        <v>283.4144490582401</v>
      </c>
      <c r="K769" s="18">
        <f t="shared" si="58"/>
        <v>10.264449058240132</v>
      </c>
      <c r="L769">
        <v>0</v>
      </c>
      <c r="M769">
        <v>18808</v>
      </c>
      <c r="N769">
        <v>29524</v>
      </c>
      <c r="O769">
        <v>4998</v>
      </c>
      <c r="P769">
        <v>4047</v>
      </c>
    </row>
    <row r="770" spans="2:16" ht="13.5" thickBot="1">
      <c r="B770">
        <v>766</v>
      </c>
      <c r="C770" s="1">
        <v>38525</v>
      </c>
      <c r="D770" s="2">
        <v>0.48530092592592594</v>
      </c>
      <c r="E770">
        <v>1831.555</v>
      </c>
      <c r="F770">
        <f t="shared" si="59"/>
        <v>12.500444465719703</v>
      </c>
      <c r="G770">
        <v>13800</v>
      </c>
      <c r="H770" s="16">
        <f t="shared" si="55"/>
        <v>942869.1533532153</v>
      </c>
      <c r="I770" s="17">
        <f t="shared" si="56"/>
        <v>0.003529013679181906</v>
      </c>
      <c r="J770" s="18">
        <f t="shared" si="57"/>
        <v>283.3652943594765</v>
      </c>
      <c r="K770" s="18">
        <f t="shared" si="58"/>
        <v>10.215294359476502</v>
      </c>
      <c r="L770">
        <v>0</v>
      </c>
      <c r="M770">
        <v>18810</v>
      </c>
      <c r="N770">
        <v>29525</v>
      </c>
      <c r="O770">
        <v>5096</v>
      </c>
      <c r="P770">
        <v>4031</v>
      </c>
    </row>
    <row r="771" spans="2:16" ht="13.5" thickBot="1">
      <c r="B771">
        <v>767</v>
      </c>
      <c r="C771" s="1">
        <v>38525</v>
      </c>
      <c r="D771" s="2">
        <v>0.48541666666666666</v>
      </c>
      <c r="E771">
        <v>1804.125</v>
      </c>
      <c r="F771">
        <f t="shared" si="59"/>
        <v>12.311321223969454</v>
      </c>
      <c r="G771">
        <v>13775</v>
      </c>
      <c r="H771" s="16">
        <f t="shared" si="55"/>
        <v>945034.9576803902</v>
      </c>
      <c r="I771" s="17">
        <f t="shared" si="56"/>
        <v>0.0035295812159129958</v>
      </c>
      <c r="J771" s="18">
        <f t="shared" si="57"/>
        <v>283.31973082005715</v>
      </c>
      <c r="K771" s="18">
        <f t="shared" si="58"/>
        <v>10.169730820057168</v>
      </c>
      <c r="L771">
        <v>0</v>
      </c>
      <c r="M771">
        <v>18810</v>
      </c>
      <c r="N771">
        <v>29525</v>
      </c>
      <c r="O771">
        <v>5125</v>
      </c>
      <c r="P771">
        <v>4039</v>
      </c>
    </row>
    <row r="772" spans="2:16" ht="13.5" thickBot="1">
      <c r="B772">
        <v>768</v>
      </c>
      <c r="C772" s="1">
        <v>38525</v>
      </c>
      <c r="D772" s="2">
        <v>0.48553240740740744</v>
      </c>
      <c r="E772">
        <v>1798.211</v>
      </c>
      <c r="F772">
        <f t="shared" si="59"/>
        <v>12.270545618730264</v>
      </c>
      <c r="G772">
        <v>13755</v>
      </c>
      <c r="H772" s="16">
        <f t="shared" si="55"/>
        <v>946773.2638861347</v>
      </c>
      <c r="I772" s="17">
        <f t="shared" si="56"/>
        <v>0.003530035809175048</v>
      </c>
      <c r="J772" s="18">
        <f t="shared" si="57"/>
        <v>283.283245286312</v>
      </c>
      <c r="K772" s="18">
        <f t="shared" si="58"/>
        <v>10.133245286312047</v>
      </c>
      <c r="L772">
        <v>0</v>
      </c>
      <c r="M772">
        <v>18812</v>
      </c>
      <c r="N772">
        <v>29525</v>
      </c>
      <c r="O772">
        <v>5108</v>
      </c>
      <c r="P772">
        <v>4046</v>
      </c>
    </row>
    <row r="773" spans="2:16" ht="13.5" thickBot="1">
      <c r="B773">
        <v>769</v>
      </c>
      <c r="C773" s="1">
        <v>38525</v>
      </c>
      <c r="D773" s="2">
        <v>0.4856481481481481</v>
      </c>
      <c r="E773">
        <v>1796.633</v>
      </c>
      <c r="F773">
        <f t="shared" si="59"/>
        <v>12.259665688891333</v>
      </c>
      <c r="G773">
        <v>13742</v>
      </c>
      <c r="H773" s="16">
        <f aca="true" t="shared" si="60" ref="H773:H836">T$6*(T$8-G773)/(T$7-(T$8-G773))</f>
        <v>947905.8735423015</v>
      </c>
      <c r="I773" s="17">
        <f aca="true" t="shared" si="61" ref="I773:I836">T$17+T$18*(LN(H773))+T$19*(LN(H773))^3</f>
        <v>0.003530331564406227</v>
      </c>
      <c r="J773" s="18">
        <f aca="true" t="shared" si="62" ref="J773:J836">1/I773</f>
        <v>283.2595130956749</v>
      </c>
      <c r="K773" s="18">
        <f aca="true" t="shared" si="63" ref="K773:K836">J773-273.15</f>
        <v>10.109513095674913</v>
      </c>
      <c r="L773">
        <v>0</v>
      </c>
      <c r="M773">
        <v>18813</v>
      </c>
      <c r="N773">
        <v>29525</v>
      </c>
      <c r="O773">
        <v>5069</v>
      </c>
      <c r="P773">
        <v>4045</v>
      </c>
    </row>
    <row r="774" spans="2:16" ht="13.5" thickBot="1">
      <c r="B774">
        <v>770</v>
      </c>
      <c r="C774" s="1">
        <v>38525</v>
      </c>
      <c r="D774" s="2">
        <v>0.4857638888888889</v>
      </c>
      <c r="E774">
        <v>1792.633</v>
      </c>
      <c r="F774">
        <f aca="true" t="shared" si="64" ref="F774:F837">(E774-E$4)/145.0377</f>
        <v>12.23208665254423</v>
      </c>
      <c r="G774">
        <v>13726</v>
      </c>
      <c r="H774" s="16">
        <f t="shared" si="60"/>
        <v>949302.7968819141</v>
      </c>
      <c r="I774" s="17">
        <f t="shared" si="61"/>
        <v>0.003530695863212543</v>
      </c>
      <c r="J774" s="18">
        <f t="shared" si="62"/>
        <v>283.23028625017577</v>
      </c>
      <c r="K774" s="18">
        <f t="shared" si="63"/>
        <v>10.080286250175789</v>
      </c>
      <c r="L774">
        <v>0</v>
      </c>
      <c r="M774">
        <v>18814</v>
      </c>
      <c r="N774">
        <v>29526</v>
      </c>
      <c r="O774">
        <v>5026</v>
      </c>
      <c r="P774">
        <v>4042</v>
      </c>
    </row>
    <row r="775" spans="2:16" ht="13.5" thickBot="1">
      <c r="B775">
        <v>771</v>
      </c>
      <c r="C775" s="1">
        <v>38525</v>
      </c>
      <c r="D775" s="2">
        <v>0.48587962962962966</v>
      </c>
      <c r="E775">
        <v>1795.352</v>
      </c>
      <c r="F775">
        <f t="shared" si="64"/>
        <v>12.250833502501173</v>
      </c>
      <c r="G775">
        <v>13715</v>
      </c>
      <c r="H775" s="16">
        <f t="shared" si="60"/>
        <v>950265.0704422107</v>
      </c>
      <c r="I775" s="17">
        <f t="shared" si="61"/>
        <v>0.0035309465061814276</v>
      </c>
      <c r="J775" s="18">
        <f t="shared" si="62"/>
        <v>283.210181250086</v>
      </c>
      <c r="K775" s="18">
        <f t="shared" si="63"/>
        <v>10.060181250086032</v>
      </c>
      <c r="L775">
        <v>0</v>
      </c>
      <c r="M775">
        <v>18814</v>
      </c>
      <c r="N775">
        <v>29525</v>
      </c>
      <c r="O775">
        <v>5068</v>
      </c>
      <c r="P775">
        <v>4045</v>
      </c>
    </row>
    <row r="776" spans="2:16" ht="13.5" thickBot="1">
      <c r="B776">
        <v>772</v>
      </c>
      <c r="C776" s="1">
        <v>38525</v>
      </c>
      <c r="D776" s="2">
        <v>0.4859953703703704</v>
      </c>
      <c r="E776">
        <v>1798.449</v>
      </c>
      <c r="F776">
        <f t="shared" si="64"/>
        <v>12.272186571392917</v>
      </c>
      <c r="G776">
        <v>13707</v>
      </c>
      <c r="H776" s="16">
        <f t="shared" si="60"/>
        <v>950965.8748648945</v>
      </c>
      <c r="I776" s="17">
        <f t="shared" si="61"/>
        <v>0.0035311288881358874</v>
      </c>
      <c r="J776" s="18">
        <f t="shared" si="62"/>
        <v>283.19555351260726</v>
      </c>
      <c r="K776" s="18">
        <f t="shared" si="63"/>
        <v>10.045553512607285</v>
      </c>
      <c r="L776">
        <v>0</v>
      </c>
      <c r="M776">
        <v>18816</v>
      </c>
      <c r="N776">
        <v>29525</v>
      </c>
      <c r="O776">
        <v>4967</v>
      </c>
      <c r="P776">
        <v>4025</v>
      </c>
    </row>
    <row r="777" spans="2:16" ht="13.5" thickBot="1">
      <c r="B777">
        <v>773</v>
      </c>
      <c r="C777" s="1">
        <v>38525</v>
      </c>
      <c r="D777" s="2">
        <v>0.4861111111111111</v>
      </c>
      <c r="E777">
        <v>1798.141</v>
      </c>
      <c r="F777">
        <f t="shared" si="64"/>
        <v>12.27006298559419</v>
      </c>
      <c r="G777">
        <v>13700</v>
      </c>
      <c r="H777" s="16">
        <f t="shared" si="60"/>
        <v>951579.74945225</v>
      </c>
      <c r="I777" s="17">
        <f t="shared" si="61"/>
        <v>0.003531288538863702</v>
      </c>
      <c r="J777" s="18">
        <f t="shared" si="62"/>
        <v>283.1827501475651</v>
      </c>
      <c r="K777" s="18">
        <f t="shared" si="63"/>
        <v>10.032750147565139</v>
      </c>
      <c r="L777">
        <v>0</v>
      </c>
      <c r="M777">
        <v>18818</v>
      </c>
      <c r="N777">
        <v>29526</v>
      </c>
      <c r="O777">
        <v>5144</v>
      </c>
      <c r="P777">
        <v>4041</v>
      </c>
    </row>
    <row r="778" spans="2:16" ht="13.5" thickBot="1">
      <c r="B778">
        <v>774</v>
      </c>
      <c r="C778" s="1">
        <v>38525</v>
      </c>
      <c r="D778" s="2">
        <v>0.4862268518518518</v>
      </c>
      <c r="E778">
        <v>1799.094</v>
      </c>
      <c r="F778">
        <f t="shared" si="64"/>
        <v>12.276633691003887</v>
      </c>
      <c r="G778">
        <v>13690</v>
      </c>
      <c r="H778" s="16">
        <f t="shared" si="60"/>
        <v>952457.8010531235</v>
      </c>
      <c r="I778" s="17">
        <f t="shared" si="61"/>
        <v>0.003531516719170931</v>
      </c>
      <c r="J778" s="18">
        <f t="shared" si="62"/>
        <v>283.16445298742997</v>
      </c>
      <c r="K778" s="18">
        <f t="shared" si="63"/>
        <v>10.01445298742999</v>
      </c>
      <c r="L778">
        <v>0</v>
      </c>
      <c r="M778">
        <v>18818</v>
      </c>
      <c r="N778">
        <v>29525</v>
      </c>
      <c r="O778">
        <v>4874</v>
      </c>
      <c r="P778">
        <v>4019</v>
      </c>
    </row>
    <row r="779" spans="2:16" ht="13.5" thickBot="1">
      <c r="B779">
        <v>775</v>
      </c>
      <c r="C779" s="1">
        <v>38525</v>
      </c>
      <c r="D779" s="2">
        <v>0.4863425925925926</v>
      </c>
      <c r="E779">
        <v>1800.371</v>
      </c>
      <c r="F779">
        <f t="shared" si="64"/>
        <v>12.285438298357699</v>
      </c>
      <c r="G779">
        <v>13682</v>
      </c>
      <c r="H779" s="16">
        <f t="shared" si="60"/>
        <v>953161.1655351822</v>
      </c>
      <c r="I779" s="17">
        <f t="shared" si="61"/>
        <v>0.0035316993548845303</v>
      </c>
      <c r="J779" s="18">
        <f t="shared" si="62"/>
        <v>283.14980962831567</v>
      </c>
      <c r="K779" s="18">
        <f t="shared" si="63"/>
        <v>9.999809628315688</v>
      </c>
      <c r="L779">
        <v>0</v>
      </c>
      <c r="M779">
        <v>18820</v>
      </c>
      <c r="N779">
        <v>29525</v>
      </c>
      <c r="O779">
        <v>5075</v>
      </c>
      <c r="P779">
        <v>4029</v>
      </c>
    </row>
    <row r="780" spans="2:16" ht="13.5" thickBot="1">
      <c r="B780">
        <v>776</v>
      </c>
      <c r="C780" s="1">
        <v>38525</v>
      </c>
      <c r="D780" s="2">
        <v>0.4864583333333334</v>
      </c>
      <c r="E780">
        <v>1799.336</v>
      </c>
      <c r="F780">
        <f t="shared" si="64"/>
        <v>12.278302222702886</v>
      </c>
      <c r="G780">
        <v>13678</v>
      </c>
      <c r="H780" s="16">
        <f t="shared" si="60"/>
        <v>953513.1560044666</v>
      </c>
      <c r="I780" s="17">
        <f t="shared" si="61"/>
        <v>0.0035317907032664173</v>
      </c>
      <c r="J780" s="18">
        <f t="shared" si="62"/>
        <v>283.1424860694997</v>
      </c>
      <c r="K780" s="18">
        <f t="shared" si="63"/>
        <v>9.992486069499705</v>
      </c>
      <c r="L780">
        <v>0</v>
      </c>
      <c r="M780">
        <v>18820</v>
      </c>
      <c r="N780">
        <v>29525</v>
      </c>
      <c r="O780">
        <v>5486</v>
      </c>
      <c r="P780">
        <v>4017</v>
      </c>
    </row>
    <row r="781" spans="2:16" ht="13.5" thickBot="1">
      <c r="B781">
        <v>777</v>
      </c>
      <c r="C781" s="1">
        <v>38525</v>
      </c>
      <c r="D781" s="2">
        <v>0.48657407407407405</v>
      </c>
      <c r="E781">
        <v>1799.199</v>
      </c>
      <c r="F781">
        <f t="shared" si="64"/>
        <v>12.277357640707999</v>
      </c>
      <c r="G781">
        <v>13672</v>
      </c>
      <c r="H781" s="16">
        <f t="shared" si="60"/>
        <v>954041.5275004528</v>
      </c>
      <c r="I781" s="17">
        <f t="shared" si="61"/>
        <v>0.0035319277640322895</v>
      </c>
      <c r="J781" s="18">
        <f t="shared" si="62"/>
        <v>283.13149837989096</v>
      </c>
      <c r="K781" s="18">
        <f t="shared" si="63"/>
        <v>9.98149837989098</v>
      </c>
      <c r="L781">
        <v>0</v>
      </c>
      <c r="M781">
        <v>18822</v>
      </c>
      <c r="N781">
        <v>29526</v>
      </c>
      <c r="O781">
        <v>5065</v>
      </c>
      <c r="P781">
        <v>4042</v>
      </c>
    </row>
    <row r="782" spans="2:16" ht="13.5" thickBot="1">
      <c r="B782">
        <v>778</v>
      </c>
      <c r="C782" s="1">
        <v>38525</v>
      </c>
      <c r="D782" s="2">
        <v>0.4866898148148148</v>
      </c>
      <c r="E782">
        <v>1798.512</v>
      </c>
      <c r="F782">
        <f t="shared" si="64"/>
        <v>12.272620941215383</v>
      </c>
      <c r="G782">
        <v>13660</v>
      </c>
      <c r="H782" s="16">
        <f t="shared" si="60"/>
        <v>955099.6615783934</v>
      </c>
      <c r="I782" s="17">
        <f t="shared" si="61"/>
        <v>0.0035322020232206623</v>
      </c>
      <c r="J782" s="18">
        <f t="shared" si="62"/>
        <v>283.1095145255027</v>
      </c>
      <c r="K782" s="18">
        <f t="shared" si="63"/>
        <v>9.959514525502698</v>
      </c>
      <c r="L782">
        <v>0</v>
      </c>
      <c r="M782">
        <v>18823</v>
      </c>
      <c r="N782">
        <v>29525</v>
      </c>
      <c r="O782">
        <v>5175</v>
      </c>
      <c r="P782">
        <v>4043</v>
      </c>
    </row>
    <row r="783" spans="2:16" ht="13.5" thickBot="1">
      <c r="B783">
        <v>779</v>
      </c>
      <c r="C783" s="1">
        <v>38525</v>
      </c>
      <c r="D783" s="2">
        <v>0.48680555555555555</v>
      </c>
      <c r="E783">
        <v>1800.734</v>
      </c>
      <c r="F783">
        <f t="shared" si="64"/>
        <v>12.287941095906197</v>
      </c>
      <c r="G783">
        <v>13653</v>
      </c>
      <c r="H783" s="16">
        <f t="shared" si="60"/>
        <v>955717.7645723424</v>
      </c>
      <c r="I783" s="17">
        <f t="shared" si="61"/>
        <v>0.0035323620926213076</v>
      </c>
      <c r="J783" s="18">
        <f t="shared" si="62"/>
        <v>283.0966853847977</v>
      </c>
      <c r="K783" s="18">
        <f t="shared" si="63"/>
        <v>9.946685384797718</v>
      </c>
      <c r="L783">
        <v>0</v>
      </c>
      <c r="M783">
        <v>18825</v>
      </c>
      <c r="N783">
        <v>29526</v>
      </c>
      <c r="O783">
        <v>5139</v>
      </c>
      <c r="P783">
        <v>4050</v>
      </c>
    </row>
    <row r="784" spans="2:16" ht="13.5" thickBot="1">
      <c r="B784">
        <v>780</v>
      </c>
      <c r="C784" s="1">
        <v>38525</v>
      </c>
      <c r="D784" s="2">
        <v>0.4869212962962963</v>
      </c>
      <c r="E784">
        <v>1799.035</v>
      </c>
      <c r="F784">
        <f t="shared" si="64"/>
        <v>12.276226900217766</v>
      </c>
      <c r="G784">
        <v>13650</v>
      </c>
      <c r="H784" s="16">
        <f t="shared" si="60"/>
        <v>955982.8597269221</v>
      </c>
      <c r="I784" s="17">
        <f t="shared" si="61"/>
        <v>0.0035324307129600686</v>
      </c>
      <c r="J784" s="18">
        <f t="shared" si="62"/>
        <v>283.0911860015028</v>
      </c>
      <c r="K784" s="18">
        <f t="shared" si="63"/>
        <v>9.941186001502842</v>
      </c>
      <c r="L784">
        <v>0</v>
      </c>
      <c r="M784">
        <v>18825</v>
      </c>
      <c r="N784">
        <v>29525</v>
      </c>
      <c r="O784">
        <v>5010</v>
      </c>
      <c r="P784">
        <v>4029</v>
      </c>
    </row>
    <row r="785" spans="2:16" ht="13.5" thickBot="1">
      <c r="B785">
        <v>781</v>
      </c>
      <c r="C785" s="1">
        <v>38525</v>
      </c>
      <c r="D785" s="2">
        <v>0.487037037037037</v>
      </c>
      <c r="E785">
        <v>1801.527</v>
      </c>
      <c r="F785">
        <f t="shared" si="64"/>
        <v>12.293408639862012</v>
      </c>
      <c r="G785">
        <v>13643</v>
      </c>
      <c r="H785" s="16">
        <f t="shared" si="60"/>
        <v>956601.8680174537</v>
      </c>
      <c r="I785" s="17">
        <f t="shared" si="61"/>
        <v>0.003532590871847653</v>
      </c>
      <c r="J785" s="18">
        <f t="shared" si="62"/>
        <v>283.0783513509362</v>
      </c>
      <c r="K785" s="18">
        <f t="shared" si="63"/>
        <v>9.928351350936225</v>
      </c>
      <c r="L785">
        <v>0</v>
      </c>
      <c r="M785">
        <v>18826</v>
      </c>
      <c r="N785">
        <v>29525</v>
      </c>
      <c r="O785">
        <v>5065</v>
      </c>
      <c r="P785">
        <v>4014</v>
      </c>
    </row>
    <row r="786" spans="2:16" ht="13.5" thickBot="1">
      <c r="B786">
        <v>782</v>
      </c>
      <c r="C786" s="1">
        <v>38525</v>
      </c>
      <c r="D786" s="2">
        <v>0.48715277777777777</v>
      </c>
      <c r="E786">
        <v>1801.656</v>
      </c>
      <c r="F786">
        <f t="shared" si="64"/>
        <v>12.294298063784204</v>
      </c>
      <c r="G786">
        <v>13637</v>
      </c>
      <c r="H786" s="16">
        <f t="shared" si="60"/>
        <v>957132.9518370002</v>
      </c>
      <c r="I786" s="17">
        <f t="shared" si="61"/>
        <v>0.003532728200816534</v>
      </c>
      <c r="J786" s="18">
        <f t="shared" si="62"/>
        <v>283.06734714798205</v>
      </c>
      <c r="K786" s="18">
        <f t="shared" si="63"/>
        <v>9.91734714798207</v>
      </c>
      <c r="L786">
        <v>0</v>
      </c>
      <c r="M786">
        <v>18828</v>
      </c>
      <c r="N786">
        <v>29526</v>
      </c>
      <c r="O786">
        <v>5064</v>
      </c>
      <c r="P786">
        <v>4014</v>
      </c>
    </row>
    <row r="787" spans="2:16" ht="13.5" thickBot="1">
      <c r="B787">
        <v>783</v>
      </c>
      <c r="C787" s="1">
        <v>38525</v>
      </c>
      <c r="D787" s="2">
        <v>0.48726851851851855</v>
      </c>
      <c r="E787">
        <v>1803.168</v>
      </c>
      <c r="F787">
        <f t="shared" si="64"/>
        <v>12.304722939523408</v>
      </c>
      <c r="G787">
        <v>13633</v>
      </c>
      <c r="H787" s="16">
        <f t="shared" si="60"/>
        <v>957487.2671599017</v>
      </c>
      <c r="I787" s="17">
        <f t="shared" si="61"/>
        <v>0.0035328197790869733</v>
      </c>
      <c r="J787" s="18">
        <f t="shared" si="62"/>
        <v>283.0600094348547</v>
      </c>
      <c r="K787" s="18">
        <f t="shared" si="63"/>
        <v>9.910009434854715</v>
      </c>
      <c r="L787">
        <v>0</v>
      </c>
      <c r="M787">
        <v>18828</v>
      </c>
      <c r="N787">
        <v>29525</v>
      </c>
      <c r="O787">
        <v>4969</v>
      </c>
      <c r="P787">
        <v>4014</v>
      </c>
    </row>
    <row r="788" spans="2:16" ht="13.5" thickBot="1">
      <c r="B788">
        <v>784</v>
      </c>
      <c r="C788" s="1">
        <v>38525</v>
      </c>
      <c r="D788" s="2">
        <v>0.48738425925925927</v>
      </c>
      <c r="E788">
        <v>1816.895</v>
      </c>
      <c r="F788">
        <f t="shared" si="64"/>
        <v>12.399367297507574</v>
      </c>
      <c r="G788">
        <v>13644</v>
      </c>
      <c r="H788" s="16">
        <f t="shared" si="60"/>
        <v>956513.3994135226</v>
      </c>
      <c r="I788" s="17">
        <f t="shared" si="61"/>
        <v>0.0035325679881678244</v>
      </c>
      <c r="J788" s="18">
        <f t="shared" si="62"/>
        <v>283.0801851088088</v>
      </c>
      <c r="K788" s="18">
        <f t="shared" si="63"/>
        <v>9.930185108808814</v>
      </c>
      <c r="L788">
        <v>0</v>
      </c>
      <c r="M788">
        <v>18829</v>
      </c>
      <c r="N788">
        <v>29525</v>
      </c>
      <c r="O788">
        <v>65535</v>
      </c>
      <c r="P788">
        <v>4122</v>
      </c>
    </row>
    <row r="789" spans="2:16" ht="13.5" thickBot="1">
      <c r="B789">
        <v>785</v>
      </c>
      <c r="C789" s="1">
        <v>38525</v>
      </c>
      <c r="D789" s="2">
        <v>0.4875</v>
      </c>
      <c r="E789">
        <v>1812.188</v>
      </c>
      <c r="F789">
        <f t="shared" si="64"/>
        <v>12.366913666486123</v>
      </c>
      <c r="G789">
        <v>13667</v>
      </c>
      <c r="H789" s="16">
        <f t="shared" si="60"/>
        <v>954482.1911109076</v>
      </c>
      <c r="I789" s="17">
        <f t="shared" si="61"/>
        <v>0.0035320420163755307</v>
      </c>
      <c r="J789" s="18">
        <f t="shared" si="62"/>
        <v>283.12233981467983</v>
      </c>
      <c r="K789" s="18">
        <f t="shared" si="63"/>
        <v>9.972339814679856</v>
      </c>
      <c r="L789">
        <v>0</v>
      </c>
      <c r="M789">
        <v>18831</v>
      </c>
      <c r="N789">
        <v>29525</v>
      </c>
      <c r="O789">
        <v>11985</v>
      </c>
      <c r="P789">
        <v>4039</v>
      </c>
    </row>
    <row r="790" spans="2:16" ht="13.5" thickBot="1">
      <c r="B790">
        <v>786</v>
      </c>
      <c r="C790" s="1">
        <v>38525</v>
      </c>
      <c r="D790" s="2">
        <v>0.4876157407407407</v>
      </c>
      <c r="E790">
        <v>1813.32</v>
      </c>
      <c r="F790">
        <f t="shared" si="64"/>
        <v>12.374718533772352</v>
      </c>
      <c r="G790">
        <v>13669</v>
      </c>
      <c r="H790" s="16">
        <f t="shared" si="60"/>
        <v>954305.8870198166</v>
      </c>
      <c r="I790" s="17">
        <f t="shared" si="61"/>
        <v>0.0035319963116140314</v>
      </c>
      <c r="J790" s="18">
        <f t="shared" si="62"/>
        <v>283.1260034762114</v>
      </c>
      <c r="K790" s="18">
        <f t="shared" si="63"/>
        <v>9.976003476211417</v>
      </c>
      <c r="L790">
        <v>0</v>
      </c>
      <c r="M790">
        <v>18832</v>
      </c>
      <c r="N790">
        <v>29525</v>
      </c>
      <c r="O790">
        <v>12066</v>
      </c>
      <c r="P790">
        <v>4010</v>
      </c>
    </row>
    <row r="791" spans="2:16" ht="13.5" thickBot="1">
      <c r="B791">
        <v>787</v>
      </c>
      <c r="C791" s="1">
        <v>38525</v>
      </c>
      <c r="D791" s="2">
        <v>0.4877314814814815</v>
      </c>
      <c r="E791">
        <v>1811.984</v>
      </c>
      <c r="F791">
        <f t="shared" si="64"/>
        <v>12.36550713563242</v>
      </c>
      <c r="G791">
        <v>13654</v>
      </c>
      <c r="H791" s="16">
        <f t="shared" si="60"/>
        <v>955629.4253816913</v>
      </c>
      <c r="I791" s="17">
        <f t="shared" si="61"/>
        <v>0.003532339221731481</v>
      </c>
      <c r="J791" s="18">
        <f t="shared" si="62"/>
        <v>283.0985183551596</v>
      </c>
      <c r="K791" s="18">
        <f t="shared" si="63"/>
        <v>9.94851835515965</v>
      </c>
      <c r="L791">
        <v>0</v>
      </c>
      <c r="M791">
        <v>18833</v>
      </c>
      <c r="N791">
        <v>29525</v>
      </c>
      <c r="O791">
        <v>30179</v>
      </c>
      <c r="P791">
        <v>4064</v>
      </c>
    </row>
    <row r="792" spans="2:16" ht="13.5" thickBot="1">
      <c r="B792">
        <v>788</v>
      </c>
      <c r="C792" s="1">
        <v>38525</v>
      </c>
      <c r="D792" s="2">
        <v>0.48784722222222227</v>
      </c>
      <c r="E792">
        <v>1811.699</v>
      </c>
      <c r="F792">
        <f t="shared" si="64"/>
        <v>12.363542129292691</v>
      </c>
      <c r="G792">
        <v>13647</v>
      </c>
      <c r="H792" s="16">
        <f t="shared" si="60"/>
        <v>956248.0713150735</v>
      </c>
      <c r="I792" s="17">
        <f t="shared" si="61"/>
        <v>0.003532499344807061</v>
      </c>
      <c r="J792" s="18">
        <f t="shared" si="62"/>
        <v>283.0856859096228</v>
      </c>
      <c r="K792" s="18">
        <f t="shared" si="63"/>
        <v>9.935685909622805</v>
      </c>
      <c r="L792">
        <v>0</v>
      </c>
      <c r="M792">
        <v>18834</v>
      </c>
      <c r="N792">
        <v>29526</v>
      </c>
      <c r="O792">
        <v>6293</v>
      </c>
      <c r="P792">
        <v>4009</v>
      </c>
    </row>
    <row r="793" spans="2:16" ht="13.5" thickBot="1">
      <c r="B793">
        <v>789</v>
      </c>
      <c r="C793" s="1">
        <v>38525</v>
      </c>
      <c r="D793" s="2">
        <v>0.48796296296296293</v>
      </c>
      <c r="E793">
        <v>1755.406</v>
      </c>
      <c r="F793">
        <f t="shared" si="64"/>
        <v>11.975415456020844</v>
      </c>
      <c r="G793">
        <v>13686</v>
      </c>
      <c r="H793" s="16">
        <f t="shared" si="60"/>
        <v>952809.3806113981</v>
      </c>
      <c r="I793" s="17">
        <f t="shared" si="61"/>
        <v>0.0035316080268570464</v>
      </c>
      <c r="J793" s="18">
        <f t="shared" si="62"/>
        <v>283.15713193401865</v>
      </c>
      <c r="K793" s="18">
        <f t="shared" si="63"/>
        <v>10.007131934018673</v>
      </c>
      <c r="L793">
        <v>0</v>
      </c>
      <c r="M793">
        <v>18835</v>
      </c>
      <c r="N793">
        <v>29525</v>
      </c>
      <c r="O793">
        <v>57970</v>
      </c>
      <c r="P793">
        <v>4082</v>
      </c>
    </row>
    <row r="794" spans="2:16" ht="13.5" thickBot="1">
      <c r="B794">
        <v>790</v>
      </c>
      <c r="C794" s="1">
        <v>38525</v>
      </c>
      <c r="D794" s="2">
        <v>0.4880787037037037</v>
      </c>
      <c r="E794">
        <v>1743.645</v>
      </c>
      <c r="F794">
        <f t="shared" si="64"/>
        <v>11.894326194401279</v>
      </c>
      <c r="G794">
        <v>15014</v>
      </c>
      <c r="H794" s="16">
        <f t="shared" si="60"/>
        <v>846368.811073378</v>
      </c>
      <c r="I794" s="17">
        <f t="shared" si="61"/>
        <v>0.0035023373804016363</v>
      </c>
      <c r="J794" s="18">
        <f t="shared" si="62"/>
        <v>285.5236064908525</v>
      </c>
      <c r="K794" s="18">
        <f t="shared" si="63"/>
        <v>12.373606490852524</v>
      </c>
      <c r="L794">
        <v>0</v>
      </c>
      <c r="M794">
        <v>18835</v>
      </c>
      <c r="N794">
        <v>29525</v>
      </c>
      <c r="O794">
        <v>5717</v>
      </c>
      <c r="P794">
        <v>4011</v>
      </c>
    </row>
    <row r="795" spans="2:16" ht="13.5" thickBot="1">
      <c r="B795">
        <v>791</v>
      </c>
      <c r="C795" s="1">
        <v>38525</v>
      </c>
      <c r="D795" s="2">
        <v>0.48819444444444443</v>
      </c>
      <c r="E795">
        <v>1729.516</v>
      </c>
      <c r="F795">
        <f t="shared" si="64"/>
        <v>11.79691014326423</v>
      </c>
      <c r="G795">
        <v>13572</v>
      </c>
      <c r="H795" s="16">
        <f t="shared" si="60"/>
        <v>962916.427541924</v>
      </c>
      <c r="I795" s="17">
        <f t="shared" si="61"/>
        <v>0.003534218897427303</v>
      </c>
      <c r="J795" s="18">
        <f t="shared" si="62"/>
        <v>282.94795229801394</v>
      </c>
      <c r="K795" s="18">
        <f t="shared" si="63"/>
        <v>9.797952298013968</v>
      </c>
      <c r="L795">
        <v>0</v>
      </c>
      <c r="M795">
        <v>18837</v>
      </c>
      <c r="N795">
        <v>29526</v>
      </c>
      <c r="O795">
        <v>5633</v>
      </c>
      <c r="P795">
        <v>4024</v>
      </c>
    </row>
    <row r="796" spans="2:16" ht="13.5" thickBot="1">
      <c r="B796">
        <v>792</v>
      </c>
      <c r="C796" s="1">
        <v>38525</v>
      </c>
      <c r="D796" s="2">
        <v>0.4883101851851852</v>
      </c>
      <c r="E796">
        <v>1710.875</v>
      </c>
      <c r="F796">
        <f t="shared" si="64"/>
        <v>11.66838493912765</v>
      </c>
      <c r="G796">
        <v>12836</v>
      </c>
      <c r="H796" s="16">
        <f t="shared" si="60"/>
        <v>1032485.336236128</v>
      </c>
      <c r="I796" s="17">
        <f t="shared" si="61"/>
        <v>0.003551494183121187</v>
      </c>
      <c r="J796" s="18">
        <f t="shared" si="62"/>
        <v>281.57162828890296</v>
      </c>
      <c r="K796" s="18">
        <f t="shared" si="63"/>
        <v>8.42162828890298</v>
      </c>
      <c r="L796">
        <v>0</v>
      </c>
      <c r="M796">
        <v>18838</v>
      </c>
      <c r="N796">
        <v>29525</v>
      </c>
      <c r="O796">
        <v>5779</v>
      </c>
      <c r="P796">
        <v>4106</v>
      </c>
    </row>
    <row r="797" spans="2:16" ht="13.5" thickBot="1">
      <c r="B797">
        <v>793</v>
      </c>
      <c r="C797" s="1">
        <v>38525</v>
      </c>
      <c r="D797" s="2">
        <v>0.4884259259259259</v>
      </c>
      <c r="E797">
        <v>1692.875</v>
      </c>
      <c r="F797">
        <f t="shared" si="64"/>
        <v>11.544279275565694</v>
      </c>
      <c r="G797">
        <v>12489</v>
      </c>
      <c r="H797" s="16">
        <f t="shared" si="60"/>
        <v>1068125.9273556652</v>
      </c>
      <c r="I797" s="17">
        <f t="shared" si="61"/>
        <v>0.0035599079200894293</v>
      </c>
      <c r="J797" s="18">
        <f t="shared" si="62"/>
        <v>280.9061420821465</v>
      </c>
      <c r="K797" s="18">
        <f t="shared" si="63"/>
        <v>7.756142082146539</v>
      </c>
      <c r="L797">
        <v>0</v>
      </c>
      <c r="M797">
        <v>18838</v>
      </c>
      <c r="N797">
        <v>29525</v>
      </c>
      <c r="O797">
        <v>5544</v>
      </c>
      <c r="P797">
        <v>3991</v>
      </c>
    </row>
    <row r="798" spans="2:16" ht="13.5" thickBot="1">
      <c r="B798">
        <v>794</v>
      </c>
      <c r="C798" s="1">
        <v>38525</v>
      </c>
      <c r="D798" s="2">
        <v>0.48854166666666665</v>
      </c>
      <c r="E798">
        <v>1679.984</v>
      </c>
      <c r="F798">
        <f t="shared" si="64"/>
        <v>11.45539893617807</v>
      </c>
      <c r="G798">
        <v>12320</v>
      </c>
      <c r="H798" s="16">
        <f t="shared" si="60"/>
        <v>1086210.2252782527</v>
      </c>
      <c r="I798" s="17">
        <f t="shared" si="61"/>
        <v>0.0035640726183385624</v>
      </c>
      <c r="J798" s="18">
        <f t="shared" si="62"/>
        <v>280.5778969975541</v>
      </c>
      <c r="K798" s="18">
        <f t="shared" si="63"/>
        <v>7.4278969975541145</v>
      </c>
      <c r="L798">
        <v>0</v>
      </c>
      <c r="M798">
        <v>18839</v>
      </c>
      <c r="N798">
        <v>29525</v>
      </c>
      <c r="O798">
        <v>6007</v>
      </c>
      <c r="P798">
        <v>4056</v>
      </c>
    </row>
    <row r="799" spans="2:16" ht="13.5" thickBot="1">
      <c r="B799">
        <v>795</v>
      </c>
      <c r="C799" s="1">
        <v>38525</v>
      </c>
      <c r="D799" s="2">
        <v>0.48865740740740743</v>
      </c>
      <c r="E799">
        <v>1668.188</v>
      </c>
      <c r="F799">
        <f t="shared" si="64"/>
        <v>11.37406835799047</v>
      </c>
      <c r="G799">
        <v>12233</v>
      </c>
      <c r="H799" s="16">
        <f t="shared" si="60"/>
        <v>1095714.4979964055</v>
      </c>
      <c r="I799" s="17">
        <f t="shared" si="61"/>
        <v>0.003566234273186685</v>
      </c>
      <c r="J799" s="18">
        <f t="shared" si="62"/>
        <v>280.407826125912</v>
      </c>
      <c r="K799" s="18">
        <f t="shared" si="63"/>
        <v>7.257826125912004</v>
      </c>
      <c r="L799">
        <v>0</v>
      </c>
      <c r="M799">
        <v>18840</v>
      </c>
      <c r="N799">
        <v>29525</v>
      </c>
      <c r="O799">
        <v>5458</v>
      </c>
      <c r="P799">
        <v>4018</v>
      </c>
    </row>
    <row r="800" spans="2:16" ht="13.5" thickBot="1">
      <c r="B800">
        <v>796</v>
      </c>
      <c r="C800" s="1">
        <v>38525</v>
      </c>
      <c r="D800" s="2">
        <v>0.48877314814814815</v>
      </c>
      <c r="E800">
        <v>1660.879</v>
      </c>
      <c r="F800">
        <f t="shared" si="64"/>
        <v>11.323674563825229</v>
      </c>
      <c r="G800">
        <v>12190</v>
      </c>
      <c r="H800" s="16">
        <f t="shared" si="60"/>
        <v>1100462.0521597671</v>
      </c>
      <c r="I800" s="17">
        <f t="shared" si="61"/>
        <v>0.0035673071969344605</v>
      </c>
      <c r="J800" s="18">
        <f t="shared" si="62"/>
        <v>280.3234890618175</v>
      </c>
      <c r="K800" s="18">
        <f t="shared" si="63"/>
        <v>7.17348906181752</v>
      </c>
      <c r="L800">
        <v>0</v>
      </c>
      <c r="M800">
        <v>18841</v>
      </c>
      <c r="N800">
        <v>29526</v>
      </c>
      <c r="O800">
        <v>5592</v>
      </c>
      <c r="P800">
        <v>4094</v>
      </c>
    </row>
    <row r="801" spans="2:16" ht="13.5" thickBot="1">
      <c r="B801">
        <v>797</v>
      </c>
      <c r="C801" s="1">
        <v>38525</v>
      </c>
      <c r="D801" s="2">
        <v>0.4888888888888889</v>
      </c>
      <c r="E801">
        <v>1654.23</v>
      </c>
      <c r="F801">
        <f t="shared" si="64"/>
        <v>11.277831310657259</v>
      </c>
      <c r="G801">
        <v>12150</v>
      </c>
      <c r="H801" s="16">
        <f t="shared" si="60"/>
        <v>1104908.5166532127</v>
      </c>
      <c r="I801" s="17">
        <f t="shared" si="61"/>
        <v>0.0035683079766069565</v>
      </c>
      <c r="J801" s="18">
        <f t="shared" si="62"/>
        <v>280.2448685919995</v>
      </c>
      <c r="K801" s="18">
        <f t="shared" si="63"/>
        <v>7.0948685919995</v>
      </c>
      <c r="L801">
        <v>0</v>
      </c>
      <c r="M801">
        <v>18842</v>
      </c>
      <c r="N801">
        <v>29525</v>
      </c>
      <c r="O801">
        <v>5472</v>
      </c>
      <c r="P801">
        <v>3974</v>
      </c>
    </row>
    <row r="802" spans="2:16" ht="13.5" thickBot="1">
      <c r="B802">
        <v>798</v>
      </c>
      <c r="C802" s="1">
        <v>38525</v>
      </c>
      <c r="D802" s="2">
        <v>0.4890046296296296</v>
      </c>
      <c r="E802">
        <v>1650.977</v>
      </c>
      <c r="F802">
        <f t="shared" si="64"/>
        <v>11.255402659347979</v>
      </c>
      <c r="G802">
        <v>12136</v>
      </c>
      <c r="H802" s="16">
        <f t="shared" si="60"/>
        <v>1106471.6960858335</v>
      </c>
      <c r="I802" s="17">
        <f t="shared" si="61"/>
        <v>0.0035686588703514903</v>
      </c>
      <c r="J802" s="18">
        <f t="shared" si="62"/>
        <v>280.2173130942903</v>
      </c>
      <c r="K802" s="18">
        <f t="shared" si="63"/>
        <v>7.067313094290341</v>
      </c>
      <c r="L802">
        <v>0</v>
      </c>
      <c r="M802">
        <v>18841</v>
      </c>
      <c r="N802">
        <v>29524</v>
      </c>
      <c r="O802">
        <v>5589</v>
      </c>
      <c r="P802">
        <v>4059</v>
      </c>
    </row>
    <row r="803" spans="2:16" ht="13.5" thickBot="1">
      <c r="B803">
        <v>799</v>
      </c>
      <c r="C803" s="1">
        <v>38525</v>
      </c>
      <c r="D803" s="2">
        <v>0.48912037037037037</v>
      </c>
      <c r="E803">
        <v>1645.902</v>
      </c>
      <c r="F803">
        <f t="shared" si="64"/>
        <v>11.220411756982594</v>
      </c>
      <c r="G803">
        <v>12129</v>
      </c>
      <c r="H803" s="16">
        <f t="shared" si="60"/>
        <v>1107254.6375035527</v>
      </c>
      <c r="I803" s="17">
        <f t="shared" si="61"/>
        <v>0.0035688344383794372</v>
      </c>
      <c r="J803" s="18">
        <f t="shared" si="62"/>
        <v>280.2035278649932</v>
      </c>
      <c r="K803" s="18">
        <f t="shared" si="63"/>
        <v>7.053527864993214</v>
      </c>
      <c r="L803">
        <v>0</v>
      </c>
      <c r="M803">
        <v>18842</v>
      </c>
      <c r="N803">
        <v>29525</v>
      </c>
      <c r="O803">
        <v>5396</v>
      </c>
      <c r="P803">
        <v>4025</v>
      </c>
    </row>
    <row r="804" spans="2:16" ht="13.5" thickBot="1">
      <c r="B804">
        <v>800</v>
      </c>
      <c r="C804" s="1">
        <v>38525</v>
      </c>
      <c r="D804" s="2">
        <v>0.48923611111111115</v>
      </c>
      <c r="E804">
        <v>1643.484</v>
      </c>
      <c r="F804">
        <f t="shared" si="64"/>
        <v>11.203740229510771</v>
      </c>
      <c r="G804">
        <v>12133</v>
      </c>
      <c r="H804" s="16">
        <f t="shared" si="60"/>
        <v>1106807.1319103106</v>
      </c>
      <c r="I804" s="17">
        <f t="shared" si="61"/>
        <v>0.003568734103891893</v>
      </c>
      <c r="J804" s="18">
        <f t="shared" si="62"/>
        <v>280.21140575013624</v>
      </c>
      <c r="K804" s="18">
        <f t="shared" si="63"/>
        <v>7.0614057501362595</v>
      </c>
      <c r="L804">
        <v>0</v>
      </c>
      <c r="M804">
        <v>18843</v>
      </c>
      <c r="N804">
        <v>29526</v>
      </c>
      <c r="O804">
        <v>5221</v>
      </c>
      <c r="P804">
        <v>3988</v>
      </c>
    </row>
    <row r="805" spans="2:16" ht="13.5" thickBot="1">
      <c r="B805">
        <v>801</v>
      </c>
      <c r="C805" s="1">
        <v>38525</v>
      </c>
      <c r="D805" s="2">
        <v>0.4893518518518518</v>
      </c>
      <c r="E805">
        <v>1640.676</v>
      </c>
      <c r="F805">
        <f t="shared" si="64"/>
        <v>11.184379745995106</v>
      </c>
      <c r="G805">
        <v>12132</v>
      </c>
      <c r="H805" s="16">
        <f t="shared" si="60"/>
        <v>1106918.9806751728</v>
      </c>
      <c r="I805" s="17">
        <f t="shared" si="61"/>
        <v>0.0035687591850381605</v>
      </c>
      <c r="J805" s="18">
        <f t="shared" si="62"/>
        <v>280.20943643170114</v>
      </c>
      <c r="K805" s="18">
        <f t="shared" si="63"/>
        <v>7.059436431701158</v>
      </c>
      <c r="L805">
        <v>0</v>
      </c>
      <c r="M805">
        <v>18843</v>
      </c>
      <c r="N805">
        <v>29524</v>
      </c>
      <c r="O805">
        <v>5689</v>
      </c>
      <c r="P805">
        <v>4108</v>
      </c>
    </row>
    <row r="806" spans="2:16" ht="13.5" thickBot="1">
      <c r="B806">
        <v>802</v>
      </c>
      <c r="C806" s="1">
        <v>38525</v>
      </c>
      <c r="D806" s="2">
        <v>0.4894675925925926</v>
      </c>
      <c r="E806">
        <v>1636.969</v>
      </c>
      <c r="F806">
        <f t="shared" si="64"/>
        <v>11.15882087406043</v>
      </c>
      <c r="G806">
        <v>12129</v>
      </c>
      <c r="H806" s="16">
        <f t="shared" si="60"/>
        <v>1107254.6375035527</v>
      </c>
      <c r="I806" s="17">
        <f t="shared" si="61"/>
        <v>0.0035688344383794372</v>
      </c>
      <c r="J806" s="18">
        <f t="shared" si="62"/>
        <v>280.2035278649932</v>
      </c>
      <c r="K806" s="18">
        <f t="shared" si="63"/>
        <v>7.053527864993214</v>
      </c>
      <c r="L806">
        <v>0</v>
      </c>
      <c r="M806">
        <v>18842</v>
      </c>
      <c r="N806">
        <v>29525</v>
      </c>
      <c r="O806">
        <v>5151</v>
      </c>
      <c r="P806">
        <v>3990</v>
      </c>
    </row>
    <row r="807" spans="2:16" ht="13.5" thickBot="1">
      <c r="B807">
        <v>803</v>
      </c>
      <c r="C807" s="1">
        <v>38525</v>
      </c>
      <c r="D807" s="2">
        <v>0.4895833333333333</v>
      </c>
      <c r="E807">
        <v>1641.02</v>
      </c>
      <c r="F807">
        <f t="shared" si="64"/>
        <v>11.186751543120957</v>
      </c>
      <c r="G807">
        <v>12123</v>
      </c>
      <c r="H807" s="16">
        <f t="shared" si="60"/>
        <v>1107926.4489722128</v>
      </c>
      <c r="I807" s="17">
        <f t="shared" si="61"/>
        <v>0.0035689849896493506</v>
      </c>
      <c r="J807" s="18">
        <f t="shared" si="62"/>
        <v>280.1917079786455</v>
      </c>
      <c r="K807" s="18">
        <f t="shared" si="63"/>
        <v>7.041707978645547</v>
      </c>
      <c r="L807">
        <v>0</v>
      </c>
      <c r="M807">
        <v>18842</v>
      </c>
      <c r="N807">
        <v>29525</v>
      </c>
      <c r="O807">
        <v>5314</v>
      </c>
      <c r="P807">
        <v>4049</v>
      </c>
    </row>
    <row r="808" spans="2:16" ht="13.5" thickBot="1">
      <c r="B808">
        <v>804</v>
      </c>
      <c r="C808" s="1">
        <v>38525</v>
      </c>
      <c r="D808" s="2">
        <v>0.4896990740740741</v>
      </c>
      <c r="E808">
        <v>1638.445</v>
      </c>
      <c r="F808">
        <f t="shared" si="64"/>
        <v>11.16899753847251</v>
      </c>
      <c r="G808">
        <v>12125</v>
      </c>
      <c r="H808" s="16">
        <f t="shared" si="60"/>
        <v>1107702.4380235528</v>
      </c>
      <c r="I808" s="17">
        <f t="shared" si="61"/>
        <v>0.003568934799284458</v>
      </c>
      <c r="J808" s="18">
        <f t="shared" si="62"/>
        <v>280.1956483487711</v>
      </c>
      <c r="K808" s="18">
        <f t="shared" si="63"/>
        <v>7.045648348771124</v>
      </c>
      <c r="L808">
        <v>0</v>
      </c>
      <c r="M808">
        <v>18843</v>
      </c>
      <c r="N808">
        <v>29525</v>
      </c>
      <c r="O808">
        <v>5233</v>
      </c>
      <c r="P808">
        <v>4017</v>
      </c>
    </row>
    <row r="809" spans="2:16" ht="13.5" thickBot="1">
      <c r="B809">
        <v>805</v>
      </c>
      <c r="C809" s="1">
        <v>38525</v>
      </c>
      <c r="D809" s="2">
        <v>0.48981481481481487</v>
      </c>
      <c r="E809">
        <v>1635.621</v>
      </c>
      <c r="F809">
        <f t="shared" si="64"/>
        <v>11.149526738811456</v>
      </c>
      <c r="G809">
        <v>12118</v>
      </c>
      <c r="H809" s="16">
        <f t="shared" si="60"/>
        <v>1108486.7994785134</v>
      </c>
      <c r="I809" s="17">
        <f t="shared" si="61"/>
        <v>0.0035691104944914186</v>
      </c>
      <c r="J809" s="18">
        <f t="shared" si="62"/>
        <v>280.18185526713296</v>
      </c>
      <c r="K809" s="18">
        <f t="shared" si="63"/>
        <v>7.031855267132983</v>
      </c>
      <c r="L809">
        <v>0</v>
      </c>
      <c r="M809">
        <v>18843</v>
      </c>
      <c r="N809">
        <v>29526</v>
      </c>
      <c r="O809">
        <v>5219</v>
      </c>
      <c r="P809">
        <v>4004</v>
      </c>
    </row>
    <row r="810" spans="2:16" ht="13.5" thickBot="1">
      <c r="B810">
        <v>806</v>
      </c>
      <c r="C810" s="1">
        <v>38525</v>
      </c>
      <c r="D810" s="2">
        <v>0.48993055555555554</v>
      </c>
      <c r="E810">
        <v>1634.102</v>
      </c>
      <c r="F810">
        <f t="shared" si="64"/>
        <v>11.139053599758645</v>
      </c>
      <c r="G810">
        <v>12118</v>
      </c>
      <c r="H810" s="16">
        <f t="shared" si="60"/>
        <v>1108486.7994785134</v>
      </c>
      <c r="I810" s="17">
        <f t="shared" si="61"/>
        <v>0.0035691104944914186</v>
      </c>
      <c r="J810" s="18">
        <f t="shared" si="62"/>
        <v>280.18185526713296</v>
      </c>
      <c r="K810" s="18">
        <f t="shared" si="63"/>
        <v>7.031855267132983</v>
      </c>
      <c r="L810">
        <v>0</v>
      </c>
      <c r="M810">
        <v>18843</v>
      </c>
      <c r="N810">
        <v>29525</v>
      </c>
      <c r="O810">
        <v>5370</v>
      </c>
      <c r="P810">
        <v>4018</v>
      </c>
    </row>
    <row r="811" spans="2:16" ht="13.5" thickBot="1">
      <c r="B811">
        <v>807</v>
      </c>
      <c r="C811" s="1">
        <v>38525</v>
      </c>
      <c r="D811" s="2">
        <v>0.4900462962962963</v>
      </c>
      <c r="E811">
        <v>1635.016</v>
      </c>
      <c r="F811">
        <f t="shared" si="64"/>
        <v>11.145355409563958</v>
      </c>
      <c r="G811">
        <v>12125</v>
      </c>
      <c r="H811" s="16">
        <f t="shared" si="60"/>
        <v>1107702.4380235528</v>
      </c>
      <c r="I811" s="17">
        <f t="shared" si="61"/>
        <v>0.003568934799284458</v>
      </c>
      <c r="J811" s="18">
        <f t="shared" si="62"/>
        <v>280.1956483487711</v>
      </c>
      <c r="K811" s="18">
        <f t="shared" si="63"/>
        <v>7.045648348771124</v>
      </c>
      <c r="L811">
        <v>0</v>
      </c>
      <c r="M811">
        <v>18843</v>
      </c>
      <c r="N811">
        <v>29525</v>
      </c>
      <c r="O811">
        <v>5123</v>
      </c>
      <c r="P811">
        <v>3989</v>
      </c>
    </row>
    <row r="812" spans="2:16" ht="13.5" thickBot="1">
      <c r="B812">
        <v>808</v>
      </c>
      <c r="C812" s="1">
        <v>38525</v>
      </c>
      <c r="D812" s="2">
        <v>0.49016203703703703</v>
      </c>
      <c r="E812">
        <v>1635.363</v>
      </c>
      <c r="F812">
        <f t="shared" si="64"/>
        <v>11.147747890967068</v>
      </c>
      <c r="G812">
        <v>12133</v>
      </c>
      <c r="H812" s="16">
        <f t="shared" si="60"/>
        <v>1106807.1319103106</v>
      </c>
      <c r="I812" s="17">
        <f t="shared" si="61"/>
        <v>0.003568734103891893</v>
      </c>
      <c r="J812" s="18">
        <f t="shared" si="62"/>
        <v>280.21140575013624</v>
      </c>
      <c r="K812" s="18">
        <f t="shared" si="63"/>
        <v>7.0614057501362595</v>
      </c>
      <c r="L812">
        <v>0</v>
      </c>
      <c r="M812">
        <v>18843</v>
      </c>
      <c r="N812">
        <v>29525</v>
      </c>
      <c r="O812">
        <v>5198</v>
      </c>
      <c r="P812">
        <v>3995</v>
      </c>
    </row>
    <row r="813" spans="2:16" ht="13.5" thickBot="1">
      <c r="B813">
        <v>809</v>
      </c>
      <c r="C813" s="1">
        <v>38525</v>
      </c>
      <c r="D813" s="2">
        <v>0.4902777777777778</v>
      </c>
      <c r="E813">
        <v>1634.289</v>
      </c>
      <c r="F813">
        <f t="shared" si="64"/>
        <v>11.140342919707871</v>
      </c>
      <c r="G813">
        <v>12138</v>
      </c>
      <c r="H813" s="16">
        <f t="shared" si="60"/>
        <v>1106248.1642158194</v>
      </c>
      <c r="I813" s="17">
        <f t="shared" si="61"/>
        <v>0.003568608722903646</v>
      </c>
      <c r="J813" s="18">
        <f t="shared" si="62"/>
        <v>280.2212508146135</v>
      </c>
      <c r="K813" s="18">
        <f t="shared" si="63"/>
        <v>7.0712508146135065</v>
      </c>
      <c r="L813">
        <v>0</v>
      </c>
      <c r="M813">
        <v>18843</v>
      </c>
      <c r="N813">
        <v>29525</v>
      </c>
      <c r="O813">
        <v>5288</v>
      </c>
      <c r="P813">
        <v>4018</v>
      </c>
    </row>
    <row r="814" spans="2:16" ht="13.5" thickBot="1">
      <c r="B814">
        <v>810</v>
      </c>
      <c r="C814" s="1">
        <v>38525</v>
      </c>
      <c r="D814" s="2">
        <v>0.4903935185185185</v>
      </c>
      <c r="E814">
        <v>1634.582</v>
      </c>
      <c r="F814">
        <f t="shared" si="64"/>
        <v>11.142363084120298</v>
      </c>
      <c r="G814">
        <v>12125</v>
      </c>
      <c r="H814" s="16">
        <f t="shared" si="60"/>
        <v>1107702.4380235528</v>
      </c>
      <c r="I814" s="17">
        <f t="shared" si="61"/>
        <v>0.003568934799284458</v>
      </c>
      <c r="J814" s="18">
        <f t="shared" si="62"/>
        <v>280.1956483487711</v>
      </c>
      <c r="K814" s="18">
        <f t="shared" si="63"/>
        <v>7.045648348771124</v>
      </c>
      <c r="L814">
        <v>0</v>
      </c>
      <c r="M814">
        <v>18843</v>
      </c>
      <c r="N814">
        <v>29526</v>
      </c>
      <c r="O814">
        <v>5315</v>
      </c>
      <c r="P814">
        <v>3983</v>
      </c>
    </row>
    <row r="815" spans="2:16" ht="13.5" thickBot="1">
      <c r="B815">
        <v>811</v>
      </c>
      <c r="C815" s="1">
        <v>38525</v>
      </c>
      <c r="D815" s="2">
        <v>0.49050925925925926</v>
      </c>
      <c r="E815">
        <v>1635.199</v>
      </c>
      <c r="F815">
        <f t="shared" si="64"/>
        <v>11.146617150476837</v>
      </c>
      <c r="G815">
        <v>12135</v>
      </c>
      <c r="H815" s="16">
        <f t="shared" si="60"/>
        <v>1106583.4896201873</v>
      </c>
      <c r="I815" s="17">
        <f t="shared" si="61"/>
        <v>0.0035686839465488493</v>
      </c>
      <c r="J815" s="18">
        <f t="shared" si="62"/>
        <v>280.2153440814128</v>
      </c>
      <c r="K815" s="18">
        <f t="shared" si="63"/>
        <v>7.065344081412832</v>
      </c>
      <c r="L815">
        <v>0</v>
      </c>
      <c r="M815">
        <v>18842</v>
      </c>
      <c r="N815">
        <v>29524</v>
      </c>
      <c r="O815">
        <v>5664</v>
      </c>
      <c r="P815">
        <v>4026</v>
      </c>
    </row>
    <row r="816" spans="2:16" ht="13.5" thickBot="1">
      <c r="B816">
        <v>812</v>
      </c>
      <c r="C816" s="1">
        <v>38525</v>
      </c>
      <c r="D816" s="2">
        <v>0.490625</v>
      </c>
      <c r="E816">
        <v>1634.43</v>
      </c>
      <c r="F816">
        <f t="shared" si="64"/>
        <v>11.141315080739107</v>
      </c>
      <c r="G816">
        <v>12129</v>
      </c>
      <c r="H816" s="16">
        <f t="shared" si="60"/>
        <v>1107254.6375035527</v>
      </c>
      <c r="I816" s="17">
        <f t="shared" si="61"/>
        <v>0.0035688344383794372</v>
      </c>
      <c r="J816" s="18">
        <f t="shared" si="62"/>
        <v>280.2035278649932</v>
      </c>
      <c r="K816" s="18">
        <f t="shared" si="63"/>
        <v>7.053527864993214</v>
      </c>
      <c r="L816">
        <v>0</v>
      </c>
      <c r="M816">
        <v>18841</v>
      </c>
      <c r="N816">
        <v>29525</v>
      </c>
      <c r="O816">
        <v>5494</v>
      </c>
      <c r="P816">
        <v>3985</v>
      </c>
    </row>
    <row r="817" spans="2:16" ht="13.5" thickBot="1">
      <c r="B817">
        <v>813</v>
      </c>
      <c r="C817" s="1">
        <v>38525</v>
      </c>
      <c r="D817" s="2">
        <v>0.49074074074074076</v>
      </c>
      <c r="E817">
        <v>1633.906</v>
      </c>
      <c r="F817">
        <f t="shared" si="64"/>
        <v>11.137702226977636</v>
      </c>
      <c r="G817">
        <v>12127</v>
      </c>
      <c r="H817" s="16">
        <f t="shared" si="60"/>
        <v>1107478.500879489</v>
      </c>
      <c r="I817" s="17">
        <f t="shared" si="61"/>
        <v>0.0035688846155285973</v>
      </c>
      <c r="J817" s="18">
        <f t="shared" si="62"/>
        <v>280.19958831083903</v>
      </c>
      <c r="K817" s="18">
        <f t="shared" si="63"/>
        <v>7.049588310839056</v>
      </c>
      <c r="L817">
        <v>0</v>
      </c>
      <c r="M817">
        <v>18841</v>
      </c>
      <c r="N817">
        <v>29526</v>
      </c>
      <c r="O817">
        <v>5850</v>
      </c>
      <c r="P817">
        <v>4018</v>
      </c>
    </row>
    <row r="818" spans="2:16" ht="13.5" thickBot="1">
      <c r="B818">
        <v>814</v>
      </c>
      <c r="C818" s="1">
        <v>38525</v>
      </c>
      <c r="D818" s="2">
        <v>0.4908564814814815</v>
      </c>
      <c r="E818">
        <v>1632.348</v>
      </c>
      <c r="F818">
        <f t="shared" si="64"/>
        <v>11.12696019232044</v>
      </c>
      <c r="G818">
        <v>12132</v>
      </c>
      <c r="H818" s="16">
        <f t="shared" si="60"/>
        <v>1106918.9806751728</v>
      </c>
      <c r="I818" s="17">
        <f t="shared" si="61"/>
        <v>0.0035687591850381605</v>
      </c>
      <c r="J818" s="18">
        <f t="shared" si="62"/>
        <v>280.20943643170114</v>
      </c>
      <c r="K818" s="18">
        <f t="shared" si="63"/>
        <v>7.059436431701158</v>
      </c>
      <c r="L818">
        <v>0</v>
      </c>
      <c r="M818">
        <v>18842</v>
      </c>
      <c r="N818">
        <v>29525</v>
      </c>
      <c r="O818">
        <v>5495</v>
      </c>
      <c r="P818">
        <v>3989</v>
      </c>
    </row>
    <row r="819" spans="2:16" ht="13.5" thickBot="1">
      <c r="B819">
        <v>815</v>
      </c>
      <c r="C819" s="1">
        <v>38525</v>
      </c>
      <c r="D819" s="2">
        <v>0.4909722222222222</v>
      </c>
      <c r="E819">
        <v>1631.609</v>
      </c>
      <c r="F819">
        <f t="shared" si="64"/>
        <v>11.121864965355313</v>
      </c>
      <c r="G819">
        <v>12138</v>
      </c>
      <c r="H819" s="16">
        <f t="shared" si="60"/>
        <v>1106248.1642158194</v>
      </c>
      <c r="I819" s="17">
        <f t="shared" si="61"/>
        <v>0.003568608722903646</v>
      </c>
      <c r="J819" s="18">
        <f t="shared" si="62"/>
        <v>280.2212508146135</v>
      </c>
      <c r="K819" s="18">
        <f t="shared" si="63"/>
        <v>7.0712508146135065</v>
      </c>
      <c r="L819">
        <v>0</v>
      </c>
      <c r="M819">
        <v>18842</v>
      </c>
      <c r="N819">
        <v>29526</v>
      </c>
      <c r="O819">
        <v>5634</v>
      </c>
      <c r="P819">
        <v>4062</v>
      </c>
    </row>
    <row r="820" spans="2:16" ht="13.5" thickBot="1">
      <c r="B820">
        <v>816</v>
      </c>
      <c r="C820" s="1">
        <v>38525</v>
      </c>
      <c r="D820" s="2">
        <v>0.491087962962963</v>
      </c>
      <c r="E820">
        <v>1630.289</v>
      </c>
      <c r="F820">
        <f t="shared" si="64"/>
        <v>11.11276388336077</v>
      </c>
      <c r="G820">
        <v>12144</v>
      </c>
      <c r="H820" s="16">
        <f t="shared" si="60"/>
        <v>1105578.0098684318</v>
      </c>
      <c r="I820" s="17">
        <f t="shared" si="61"/>
        <v>0.003568458320114161</v>
      </c>
      <c r="J820" s="18">
        <f t="shared" si="62"/>
        <v>280.23306153342105</v>
      </c>
      <c r="K820" s="18">
        <f t="shared" si="63"/>
        <v>7.083061533421073</v>
      </c>
      <c r="L820">
        <v>0</v>
      </c>
      <c r="M820">
        <v>18840</v>
      </c>
      <c r="N820">
        <v>29526</v>
      </c>
      <c r="O820">
        <v>5537</v>
      </c>
      <c r="P820">
        <v>3971</v>
      </c>
    </row>
    <row r="821" spans="2:16" ht="13.5" thickBot="1">
      <c r="B821">
        <v>817</v>
      </c>
      <c r="C821" s="1">
        <v>38525</v>
      </c>
      <c r="D821" s="2">
        <v>0.49120370370370375</v>
      </c>
      <c r="E821">
        <v>1628.652</v>
      </c>
      <c r="F821">
        <f t="shared" si="64"/>
        <v>11.10147716273572</v>
      </c>
      <c r="G821">
        <v>12140</v>
      </c>
      <c r="H821" s="16">
        <f t="shared" si="60"/>
        <v>1106024.7059137854</v>
      </c>
      <c r="I821" s="17">
        <f t="shared" si="61"/>
        <v>0.0035685585820496926</v>
      </c>
      <c r="J821" s="18">
        <f t="shared" si="62"/>
        <v>280.2251881278139</v>
      </c>
      <c r="K821" s="18">
        <f t="shared" si="63"/>
        <v>7.075188127813931</v>
      </c>
      <c r="L821">
        <v>0</v>
      </c>
      <c r="M821">
        <v>18839</v>
      </c>
      <c r="N821">
        <v>29525</v>
      </c>
      <c r="O821">
        <v>5921</v>
      </c>
      <c r="P821">
        <v>4026</v>
      </c>
    </row>
    <row r="822" spans="2:16" ht="13.5" thickBot="1">
      <c r="B822">
        <v>818</v>
      </c>
      <c r="C822" s="1">
        <v>38525</v>
      </c>
      <c r="D822" s="2">
        <v>0.4913194444444444</v>
      </c>
      <c r="E822">
        <v>1628.129</v>
      </c>
      <c r="F822">
        <f t="shared" si="64"/>
        <v>11.097871203733336</v>
      </c>
      <c r="G822">
        <v>12144</v>
      </c>
      <c r="H822" s="16">
        <f t="shared" si="60"/>
        <v>1105578.0098684318</v>
      </c>
      <c r="I822" s="17">
        <f t="shared" si="61"/>
        <v>0.003568458320114161</v>
      </c>
      <c r="J822" s="18">
        <f t="shared" si="62"/>
        <v>280.23306153342105</v>
      </c>
      <c r="K822" s="18">
        <f t="shared" si="63"/>
        <v>7.083061533421073</v>
      </c>
      <c r="L822">
        <v>0</v>
      </c>
      <c r="M822">
        <v>18839</v>
      </c>
      <c r="N822">
        <v>29525</v>
      </c>
      <c r="O822">
        <v>5583</v>
      </c>
      <c r="P822">
        <v>3989</v>
      </c>
    </row>
    <row r="823" spans="2:16" ht="13.5" thickBot="1">
      <c r="B823">
        <v>819</v>
      </c>
      <c r="C823" s="1">
        <v>38525</v>
      </c>
      <c r="D823" s="2">
        <v>0.4914351851851852</v>
      </c>
      <c r="E823">
        <v>1627.59</v>
      </c>
      <c r="F823">
        <f t="shared" si="64"/>
        <v>11.094154928585564</v>
      </c>
      <c r="G823">
        <v>12128</v>
      </c>
      <c r="H823" s="16">
        <f t="shared" si="60"/>
        <v>1107366.559972783</v>
      </c>
      <c r="I823" s="17">
        <f t="shared" si="61"/>
        <v>0.0035688595261283255</v>
      </c>
      <c r="J823" s="18">
        <f t="shared" si="62"/>
        <v>280.2015581388963</v>
      </c>
      <c r="K823" s="18">
        <f t="shared" si="63"/>
        <v>7.0515581388963255</v>
      </c>
      <c r="L823">
        <v>0</v>
      </c>
      <c r="M823">
        <v>18840</v>
      </c>
      <c r="N823">
        <v>29525</v>
      </c>
      <c r="O823">
        <v>5764</v>
      </c>
      <c r="P823">
        <v>4047</v>
      </c>
    </row>
    <row r="824" spans="2:16" ht="13.5" thickBot="1">
      <c r="B824">
        <v>820</v>
      </c>
      <c r="C824" s="1">
        <v>38525</v>
      </c>
      <c r="D824" s="2">
        <v>0.4915509259259259</v>
      </c>
      <c r="E824">
        <v>1625.953</v>
      </c>
      <c r="F824">
        <f t="shared" si="64"/>
        <v>11.082868207960512</v>
      </c>
      <c r="G824">
        <v>12139</v>
      </c>
      <c r="H824" s="16">
        <f t="shared" si="60"/>
        <v>1106136.425871075</v>
      </c>
      <c r="I824" s="17">
        <f t="shared" si="61"/>
        <v>0.0035685836516525784</v>
      </c>
      <c r="J824" s="18">
        <f t="shared" si="62"/>
        <v>280.223219522095</v>
      </c>
      <c r="K824" s="18">
        <f t="shared" si="63"/>
        <v>7.07321952209503</v>
      </c>
      <c r="L824">
        <v>0</v>
      </c>
      <c r="M824">
        <v>18839</v>
      </c>
      <c r="N824">
        <v>29525</v>
      </c>
      <c r="O824">
        <v>7265</v>
      </c>
      <c r="P824">
        <v>3941</v>
      </c>
    </row>
    <row r="825" spans="2:16" ht="13.5" thickBot="1">
      <c r="B825">
        <v>821</v>
      </c>
      <c r="C825" s="1">
        <v>38525</v>
      </c>
      <c r="D825" s="2">
        <v>0.4916666666666667</v>
      </c>
      <c r="E825">
        <v>1626.297</v>
      </c>
      <c r="F825">
        <f t="shared" si="64"/>
        <v>11.085240005086362</v>
      </c>
      <c r="G825">
        <v>12141</v>
      </c>
      <c r="H825" s="16">
        <f t="shared" si="60"/>
        <v>1105913.0043394126</v>
      </c>
      <c r="I825" s="17">
        <f t="shared" si="61"/>
        <v>0.0035685335140946987</v>
      </c>
      <c r="J825" s="18">
        <f t="shared" si="62"/>
        <v>280.227156631788</v>
      </c>
      <c r="K825" s="18">
        <f t="shared" si="63"/>
        <v>7.077156631788</v>
      </c>
      <c r="L825">
        <v>0</v>
      </c>
      <c r="M825">
        <v>18838</v>
      </c>
      <c r="N825">
        <v>29525</v>
      </c>
      <c r="O825">
        <v>6117</v>
      </c>
      <c r="P825">
        <v>4109</v>
      </c>
    </row>
    <row r="826" spans="2:16" ht="13.5" thickBot="1">
      <c r="B826">
        <v>822</v>
      </c>
      <c r="C826" s="1">
        <v>38525</v>
      </c>
      <c r="D826" s="2">
        <v>0.49178240740740736</v>
      </c>
      <c r="E826">
        <v>1624.5</v>
      </c>
      <c r="F826">
        <f t="shared" si="64"/>
        <v>11.072850123007427</v>
      </c>
      <c r="G826">
        <v>12138</v>
      </c>
      <c r="H826" s="16">
        <f t="shared" si="60"/>
        <v>1106248.1642158194</v>
      </c>
      <c r="I826" s="17">
        <f t="shared" si="61"/>
        <v>0.003568608722903646</v>
      </c>
      <c r="J826" s="18">
        <f t="shared" si="62"/>
        <v>280.2212508146135</v>
      </c>
      <c r="K826" s="18">
        <f t="shared" si="63"/>
        <v>7.0712508146135065</v>
      </c>
      <c r="L826">
        <v>0</v>
      </c>
      <c r="M826">
        <v>18837</v>
      </c>
      <c r="N826">
        <v>29525</v>
      </c>
      <c r="O826">
        <v>6130</v>
      </c>
      <c r="P826">
        <v>3947</v>
      </c>
    </row>
    <row r="827" spans="2:16" ht="13.5" thickBot="1">
      <c r="B827">
        <v>823</v>
      </c>
      <c r="C827" s="1">
        <v>38525</v>
      </c>
      <c r="D827" s="2">
        <v>0.49189814814814814</v>
      </c>
      <c r="E827">
        <v>1625.129</v>
      </c>
      <c r="F827">
        <f t="shared" si="64"/>
        <v>11.077186926473008</v>
      </c>
      <c r="G827">
        <v>12146</v>
      </c>
      <c r="H827" s="16">
        <f t="shared" si="60"/>
        <v>1105354.7720525581</v>
      </c>
      <c r="I827" s="17">
        <f t="shared" si="61"/>
        <v>0.003568408199027935</v>
      </c>
      <c r="J827" s="18">
        <f t="shared" si="62"/>
        <v>280.23699762611477</v>
      </c>
      <c r="K827" s="18">
        <f t="shared" si="63"/>
        <v>7.086997626114794</v>
      </c>
      <c r="L827">
        <v>0</v>
      </c>
      <c r="M827">
        <v>18837</v>
      </c>
      <c r="N827">
        <v>29525</v>
      </c>
      <c r="O827">
        <v>7712</v>
      </c>
      <c r="P827">
        <v>4045</v>
      </c>
    </row>
    <row r="828" spans="2:16" ht="13.5" thickBot="1">
      <c r="B828">
        <v>824</v>
      </c>
      <c r="C828" s="1">
        <v>38525</v>
      </c>
      <c r="D828" s="2">
        <v>0.4920138888888889</v>
      </c>
      <c r="E828">
        <v>1624.887</v>
      </c>
      <c r="F828">
        <f t="shared" si="64"/>
        <v>11.07551839477401</v>
      </c>
      <c r="G828">
        <v>12143</v>
      </c>
      <c r="H828" s="16">
        <f t="shared" si="60"/>
        <v>1105689.6563212702</v>
      </c>
      <c r="I828" s="17">
        <f t="shared" si="61"/>
        <v>0.003568483383127223</v>
      </c>
      <c r="J828" s="18">
        <f t="shared" si="62"/>
        <v>280.23109333457364</v>
      </c>
      <c r="K828" s="18">
        <f t="shared" si="63"/>
        <v>7.081093334573666</v>
      </c>
      <c r="L828">
        <v>0</v>
      </c>
      <c r="M828">
        <v>18836</v>
      </c>
      <c r="N828">
        <v>29525</v>
      </c>
      <c r="O828">
        <v>6009</v>
      </c>
      <c r="P828">
        <v>4052</v>
      </c>
    </row>
    <row r="829" spans="2:16" ht="13.5" thickBot="1">
      <c r="B829">
        <v>825</v>
      </c>
      <c r="C829" s="1">
        <v>38525</v>
      </c>
      <c r="D829" s="2">
        <v>0.49212962962962964</v>
      </c>
      <c r="E829">
        <v>1624.418</v>
      </c>
      <c r="F829">
        <f t="shared" si="64"/>
        <v>11.072284752762311</v>
      </c>
      <c r="G829">
        <v>12141</v>
      </c>
      <c r="H829" s="16">
        <f t="shared" si="60"/>
        <v>1105913.0043394126</v>
      </c>
      <c r="I829" s="17">
        <f t="shared" si="61"/>
        <v>0.0035685335140946987</v>
      </c>
      <c r="J829" s="18">
        <f t="shared" si="62"/>
        <v>280.227156631788</v>
      </c>
      <c r="K829" s="18">
        <f t="shared" si="63"/>
        <v>7.077156631788</v>
      </c>
      <c r="L829">
        <v>0</v>
      </c>
      <c r="M829">
        <v>18836</v>
      </c>
      <c r="N829">
        <v>29525</v>
      </c>
      <c r="O829">
        <v>5593</v>
      </c>
      <c r="P829">
        <v>3982</v>
      </c>
    </row>
    <row r="830" spans="2:16" ht="13.5" thickBot="1">
      <c r="B830">
        <v>826</v>
      </c>
      <c r="C830" s="1">
        <v>38525</v>
      </c>
      <c r="D830" s="2">
        <v>0.49224537037037036</v>
      </c>
      <c r="E830">
        <v>1624.176</v>
      </c>
      <c r="F830">
        <f t="shared" si="64"/>
        <v>11.070616221063311</v>
      </c>
      <c r="G830">
        <v>12139</v>
      </c>
      <c r="H830" s="16">
        <f t="shared" si="60"/>
        <v>1106136.425871075</v>
      </c>
      <c r="I830" s="17">
        <f t="shared" si="61"/>
        <v>0.0035685836516525784</v>
      </c>
      <c r="J830" s="18">
        <f t="shared" si="62"/>
        <v>280.223219522095</v>
      </c>
      <c r="K830" s="18">
        <f t="shared" si="63"/>
        <v>7.07321952209503</v>
      </c>
      <c r="L830">
        <v>0</v>
      </c>
      <c r="M830">
        <v>18835</v>
      </c>
      <c r="N830">
        <v>29526</v>
      </c>
      <c r="O830">
        <v>5439</v>
      </c>
      <c r="P830">
        <v>3993</v>
      </c>
    </row>
    <row r="831" spans="2:16" ht="13.5" thickBot="1">
      <c r="B831">
        <v>827</v>
      </c>
      <c r="C831" s="1">
        <v>38525</v>
      </c>
      <c r="D831" s="2">
        <v>0.4923611111111111</v>
      </c>
      <c r="E831">
        <v>1623.395</v>
      </c>
      <c r="F831">
        <f t="shared" si="64"/>
        <v>11.06523141421654</v>
      </c>
      <c r="G831">
        <v>12143</v>
      </c>
      <c r="H831" s="16">
        <f t="shared" si="60"/>
        <v>1105689.6563212702</v>
      </c>
      <c r="I831" s="17">
        <f t="shared" si="61"/>
        <v>0.003568483383127223</v>
      </c>
      <c r="J831" s="18">
        <f t="shared" si="62"/>
        <v>280.23109333457364</v>
      </c>
      <c r="K831" s="18">
        <f t="shared" si="63"/>
        <v>7.081093334573666</v>
      </c>
      <c r="L831">
        <v>0</v>
      </c>
      <c r="M831">
        <v>18834</v>
      </c>
      <c r="N831">
        <v>29525</v>
      </c>
      <c r="O831">
        <v>5835</v>
      </c>
      <c r="P831">
        <v>4062</v>
      </c>
    </row>
    <row r="832" spans="2:16" ht="13.5" thickBot="1">
      <c r="B832">
        <v>828</v>
      </c>
      <c r="C832" s="1">
        <v>38525</v>
      </c>
      <c r="D832" s="2">
        <v>0.49247685185185186</v>
      </c>
      <c r="E832">
        <v>1623.367</v>
      </c>
      <c r="F832">
        <f t="shared" si="64"/>
        <v>11.065038360962111</v>
      </c>
      <c r="G832">
        <v>12144</v>
      </c>
      <c r="H832" s="16">
        <f t="shared" si="60"/>
        <v>1105578.0098684318</v>
      </c>
      <c r="I832" s="17">
        <f t="shared" si="61"/>
        <v>0.003568458320114161</v>
      </c>
      <c r="J832" s="18">
        <f t="shared" si="62"/>
        <v>280.23306153342105</v>
      </c>
      <c r="K832" s="18">
        <f t="shared" si="63"/>
        <v>7.083061533421073</v>
      </c>
      <c r="L832">
        <v>0</v>
      </c>
      <c r="M832">
        <v>18836</v>
      </c>
      <c r="N832">
        <v>29525</v>
      </c>
      <c r="O832">
        <v>6388</v>
      </c>
      <c r="P832">
        <v>4024</v>
      </c>
    </row>
    <row r="833" spans="2:16" ht="13.5" thickBot="1">
      <c r="B833">
        <v>829</v>
      </c>
      <c r="C833" s="1">
        <v>38525</v>
      </c>
      <c r="D833" s="2">
        <v>0.49259259259259264</v>
      </c>
      <c r="E833">
        <v>1623.379</v>
      </c>
      <c r="F833">
        <f t="shared" si="64"/>
        <v>11.065121098071153</v>
      </c>
      <c r="G833">
        <v>12144</v>
      </c>
      <c r="H833" s="16">
        <f t="shared" si="60"/>
        <v>1105578.0098684318</v>
      </c>
      <c r="I833" s="17">
        <f t="shared" si="61"/>
        <v>0.003568458320114161</v>
      </c>
      <c r="J833" s="18">
        <f t="shared" si="62"/>
        <v>280.23306153342105</v>
      </c>
      <c r="K833" s="18">
        <f t="shared" si="63"/>
        <v>7.083061533421073</v>
      </c>
      <c r="L833">
        <v>0</v>
      </c>
      <c r="M833">
        <v>18834</v>
      </c>
      <c r="N833">
        <v>29524</v>
      </c>
      <c r="O833">
        <v>5650</v>
      </c>
      <c r="P833">
        <v>4048</v>
      </c>
    </row>
    <row r="834" spans="2:16" ht="13.5" thickBot="1">
      <c r="B834">
        <v>830</v>
      </c>
      <c r="C834" s="1">
        <v>38525</v>
      </c>
      <c r="D834" s="2">
        <v>0.4927083333333333</v>
      </c>
      <c r="E834">
        <v>1623.254</v>
      </c>
      <c r="F834">
        <f t="shared" si="64"/>
        <v>11.064259253185305</v>
      </c>
      <c r="G834">
        <v>12144</v>
      </c>
      <c r="H834" s="16">
        <f t="shared" si="60"/>
        <v>1105578.0098684318</v>
      </c>
      <c r="I834" s="17">
        <f t="shared" si="61"/>
        <v>0.003568458320114161</v>
      </c>
      <c r="J834" s="18">
        <f t="shared" si="62"/>
        <v>280.23306153342105</v>
      </c>
      <c r="K834" s="18">
        <f t="shared" si="63"/>
        <v>7.083061533421073</v>
      </c>
      <c r="L834">
        <v>0</v>
      </c>
      <c r="M834">
        <v>18835</v>
      </c>
      <c r="N834">
        <v>29525</v>
      </c>
      <c r="O834">
        <v>5566</v>
      </c>
      <c r="P834">
        <v>4029</v>
      </c>
    </row>
    <row r="835" spans="2:16" ht="13.5" thickBot="1">
      <c r="B835">
        <v>831</v>
      </c>
      <c r="C835" s="1">
        <v>38525</v>
      </c>
      <c r="D835" s="2">
        <v>0.4928240740740741</v>
      </c>
      <c r="E835">
        <v>1623.375</v>
      </c>
      <c r="F835">
        <f t="shared" si="64"/>
        <v>11.065093519034805</v>
      </c>
      <c r="G835">
        <v>12143</v>
      </c>
      <c r="H835" s="16">
        <f t="shared" si="60"/>
        <v>1105689.6563212702</v>
      </c>
      <c r="I835" s="17">
        <f t="shared" si="61"/>
        <v>0.003568483383127223</v>
      </c>
      <c r="J835" s="18">
        <f t="shared" si="62"/>
        <v>280.23109333457364</v>
      </c>
      <c r="K835" s="18">
        <f t="shared" si="63"/>
        <v>7.081093334573666</v>
      </c>
      <c r="L835">
        <v>0</v>
      </c>
      <c r="M835">
        <v>18834</v>
      </c>
      <c r="N835">
        <v>29525</v>
      </c>
      <c r="O835">
        <v>5658</v>
      </c>
      <c r="P835">
        <v>4009</v>
      </c>
    </row>
    <row r="836" spans="2:16" ht="13.5" thickBot="1">
      <c r="B836">
        <v>832</v>
      </c>
      <c r="C836" s="1">
        <v>38525</v>
      </c>
      <c r="D836" s="2">
        <v>0.4929398148148148</v>
      </c>
      <c r="E836">
        <v>1623.832</v>
      </c>
      <c r="F836">
        <f t="shared" si="64"/>
        <v>11.068244423937463</v>
      </c>
      <c r="G836">
        <v>12139</v>
      </c>
      <c r="H836" s="16">
        <f t="shared" si="60"/>
        <v>1106136.425871075</v>
      </c>
      <c r="I836" s="17">
        <f t="shared" si="61"/>
        <v>0.0035685836516525784</v>
      </c>
      <c r="J836" s="18">
        <f t="shared" si="62"/>
        <v>280.223219522095</v>
      </c>
      <c r="K836" s="18">
        <f t="shared" si="63"/>
        <v>7.07321952209503</v>
      </c>
      <c r="L836">
        <v>0</v>
      </c>
      <c r="M836">
        <v>18834</v>
      </c>
      <c r="N836">
        <v>29526</v>
      </c>
      <c r="O836">
        <v>5796</v>
      </c>
      <c r="P836">
        <v>4038</v>
      </c>
    </row>
    <row r="837" spans="2:16" ht="13.5" thickBot="1">
      <c r="B837">
        <v>833</v>
      </c>
      <c r="C837" s="1">
        <v>38525</v>
      </c>
      <c r="D837" s="2">
        <v>0.4930555555555556</v>
      </c>
      <c r="E837">
        <v>1623.391</v>
      </c>
      <c r="F837">
        <f t="shared" si="64"/>
        <v>11.065203835180194</v>
      </c>
      <c r="G837">
        <v>12138</v>
      </c>
      <c r="H837" s="16">
        <f aca="true" t="shared" si="65" ref="H837:H900">T$6*(T$8-G837)/(T$7-(T$8-G837))</f>
        <v>1106248.1642158194</v>
      </c>
      <c r="I837" s="17">
        <f aca="true" t="shared" si="66" ref="I837:I900">T$17+T$18*(LN(H837))+T$19*(LN(H837))^3</f>
        <v>0.003568608722903646</v>
      </c>
      <c r="J837" s="18">
        <f aca="true" t="shared" si="67" ref="J837:J900">1/I837</f>
        <v>280.2212508146135</v>
      </c>
      <c r="K837" s="18">
        <f aca="true" t="shared" si="68" ref="K837:K900">J837-273.15</f>
        <v>7.0712508146135065</v>
      </c>
      <c r="L837">
        <v>0</v>
      </c>
      <c r="M837">
        <v>18833</v>
      </c>
      <c r="N837">
        <v>29525</v>
      </c>
      <c r="O837">
        <v>5868</v>
      </c>
      <c r="P837">
        <v>4028</v>
      </c>
    </row>
    <row r="838" spans="2:16" ht="13.5" thickBot="1">
      <c r="B838">
        <v>834</v>
      </c>
      <c r="C838" s="1">
        <v>38525</v>
      </c>
      <c r="D838" s="2">
        <v>0.49317129629629625</v>
      </c>
      <c r="E838">
        <v>1624.258</v>
      </c>
      <c r="F838">
        <f aca="true" t="shared" si="69" ref="F838:F901">(E838-E$4)/145.0377</f>
        <v>11.071181591308429</v>
      </c>
      <c r="G838">
        <v>12132</v>
      </c>
      <c r="H838" s="16">
        <f t="shared" si="65"/>
        <v>1106918.9806751728</v>
      </c>
      <c r="I838" s="17">
        <f t="shared" si="66"/>
        <v>0.0035687591850381605</v>
      </c>
      <c r="J838" s="18">
        <f t="shared" si="67"/>
        <v>280.20943643170114</v>
      </c>
      <c r="K838" s="18">
        <f t="shared" si="68"/>
        <v>7.059436431701158</v>
      </c>
      <c r="L838">
        <v>0</v>
      </c>
      <c r="M838">
        <v>18832</v>
      </c>
      <c r="N838">
        <v>29525</v>
      </c>
      <c r="O838">
        <v>5345</v>
      </c>
      <c r="P838">
        <v>4025</v>
      </c>
    </row>
    <row r="839" spans="2:16" ht="13.5" thickBot="1">
      <c r="B839">
        <v>835</v>
      </c>
      <c r="C839" s="1">
        <v>38525</v>
      </c>
      <c r="D839" s="2">
        <v>0.493287037037037</v>
      </c>
      <c r="E839">
        <v>1625.277</v>
      </c>
      <c r="F839">
        <f t="shared" si="69"/>
        <v>11.078207350817852</v>
      </c>
      <c r="G839">
        <v>12154</v>
      </c>
      <c r="H839" s="16">
        <f t="shared" si="65"/>
        <v>1104462.5546557405</v>
      </c>
      <c r="I839" s="17">
        <f t="shared" si="66"/>
        <v>0.003568207780505809</v>
      </c>
      <c r="J839" s="18">
        <f t="shared" si="67"/>
        <v>280.2527379328357</v>
      </c>
      <c r="K839" s="18">
        <f t="shared" si="68"/>
        <v>7.102737932835737</v>
      </c>
      <c r="L839">
        <v>0</v>
      </c>
      <c r="M839">
        <v>18831</v>
      </c>
      <c r="N839">
        <v>29526</v>
      </c>
      <c r="O839">
        <v>5919</v>
      </c>
      <c r="P839">
        <v>4044</v>
      </c>
    </row>
    <row r="840" spans="2:16" ht="13.5" thickBot="1">
      <c r="B840">
        <v>836</v>
      </c>
      <c r="C840" s="1">
        <v>38525</v>
      </c>
      <c r="D840" s="2">
        <v>0.4934027777777778</v>
      </c>
      <c r="E840">
        <v>1624.941</v>
      </c>
      <c r="F840">
        <f t="shared" si="69"/>
        <v>11.075890711764696</v>
      </c>
      <c r="G840">
        <v>12141</v>
      </c>
      <c r="H840" s="16">
        <f t="shared" si="65"/>
        <v>1105913.0043394126</v>
      </c>
      <c r="I840" s="17">
        <f t="shared" si="66"/>
        <v>0.0035685335140946987</v>
      </c>
      <c r="J840" s="18">
        <f t="shared" si="67"/>
        <v>280.227156631788</v>
      </c>
      <c r="K840" s="18">
        <f t="shared" si="68"/>
        <v>7.077156631788</v>
      </c>
      <c r="L840">
        <v>0</v>
      </c>
      <c r="M840">
        <v>18832</v>
      </c>
      <c r="N840">
        <v>29526</v>
      </c>
      <c r="O840">
        <v>6348</v>
      </c>
      <c r="P840">
        <v>3999</v>
      </c>
    </row>
    <row r="841" spans="2:16" ht="13.5" thickBot="1">
      <c r="B841">
        <v>837</v>
      </c>
      <c r="C841" s="1">
        <v>38525</v>
      </c>
      <c r="D841" s="2">
        <v>0.4935185185185185</v>
      </c>
      <c r="E841">
        <v>1625.84</v>
      </c>
      <c r="F841">
        <f t="shared" si="69"/>
        <v>11.082089100183707</v>
      </c>
      <c r="G841">
        <v>12143</v>
      </c>
      <c r="H841" s="16">
        <f t="shared" si="65"/>
        <v>1105689.6563212702</v>
      </c>
      <c r="I841" s="17">
        <f t="shared" si="66"/>
        <v>0.003568483383127223</v>
      </c>
      <c r="J841" s="18">
        <f t="shared" si="67"/>
        <v>280.23109333457364</v>
      </c>
      <c r="K841" s="18">
        <f t="shared" si="68"/>
        <v>7.081093334573666</v>
      </c>
      <c r="L841">
        <v>0</v>
      </c>
      <c r="M841">
        <v>18831</v>
      </c>
      <c r="N841">
        <v>29525</v>
      </c>
      <c r="O841">
        <v>5564</v>
      </c>
      <c r="P841">
        <v>4071</v>
      </c>
    </row>
    <row r="842" spans="2:16" ht="13.5" thickBot="1">
      <c r="B842">
        <v>838</v>
      </c>
      <c r="C842" s="1">
        <v>38525</v>
      </c>
      <c r="D842" s="2">
        <v>0.49363425925925924</v>
      </c>
      <c r="E842">
        <v>1626.793</v>
      </c>
      <c r="F842">
        <f t="shared" si="69"/>
        <v>11.088659805593403</v>
      </c>
      <c r="G842">
        <v>12146</v>
      </c>
      <c r="H842" s="16">
        <f t="shared" si="65"/>
        <v>1105354.7720525581</v>
      </c>
      <c r="I842" s="17">
        <f t="shared" si="66"/>
        <v>0.003568408199027935</v>
      </c>
      <c r="J842" s="18">
        <f t="shared" si="67"/>
        <v>280.23699762611477</v>
      </c>
      <c r="K842" s="18">
        <f t="shared" si="68"/>
        <v>7.086997626114794</v>
      </c>
      <c r="L842">
        <v>0</v>
      </c>
      <c r="M842">
        <v>18830</v>
      </c>
      <c r="N842">
        <v>29525</v>
      </c>
      <c r="O842">
        <v>5867</v>
      </c>
      <c r="P842">
        <v>3981</v>
      </c>
    </row>
    <row r="843" spans="2:16" ht="13.5" thickBot="1">
      <c r="B843">
        <v>839</v>
      </c>
      <c r="C843" s="1">
        <v>38525</v>
      </c>
      <c r="D843" s="2">
        <v>0.49375</v>
      </c>
      <c r="E843">
        <v>1626.023</v>
      </c>
      <c r="F843">
        <f t="shared" si="69"/>
        <v>11.083350841096586</v>
      </c>
      <c r="G843">
        <v>12142</v>
      </c>
      <c r="H843" s="16">
        <f t="shared" si="65"/>
        <v>1105801.321143419</v>
      </c>
      <c r="I843" s="17">
        <f t="shared" si="66"/>
        <v>0.0035685084477873057</v>
      </c>
      <c r="J843" s="18">
        <f t="shared" si="67"/>
        <v>280.2291250340353</v>
      </c>
      <c r="K843" s="18">
        <f t="shared" si="68"/>
        <v>7.0791250340353145</v>
      </c>
      <c r="L843">
        <v>0</v>
      </c>
      <c r="M843">
        <v>18831</v>
      </c>
      <c r="N843">
        <v>29525</v>
      </c>
      <c r="O843">
        <v>6653</v>
      </c>
      <c r="P843">
        <v>4049</v>
      </c>
    </row>
    <row r="844" spans="2:16" ht="13.5" thickBot="1">
      <c r="B844">
        <v>840</v>
      </c>
      <c r="C844" s="1">
        <v>38525</v>
      </c>
      <c r="D844" s="2">
        <v>0.49386574074074074</v>
      </c>
      <c r="E844">
        <v>1627.207</v>
      </c>
      <c r="F844">
        <f t="shared" si="69"/>
        <v>11.09151423585533</v>
      </c>
      <c r="G844">
        <v>12141</v>
      </c>
      <c r="H844" s="16">
        <f t="shared" si="65"/>
        <v>1105913.0043394126</v>
      </c>
      <c r="I844" s="17">
        <f t="shared" si="66"/>
        <v>0.0035685335140946987</v>
      </c>
      <c r="J844" s="18">
        <f t="shared" si="67"/>
        <v>280.227156631788</v>
      </c>
      <c r="K844" s="18">
        <f t="shared" si="68"/>
        <v>7.077156631788</v>
      </c>
      <c r="L844">
        <v>0</v>
      </c>
      <c r="M844">
        <v>18831</v>
      </c>
      <c r="N844">
        <v>29525</v>
      </c>
      <c r="O844">
        <v>6004</v>
      </c>
      <c r="P844">
        <v>4068</v>
      </c>
    </row>
    <row r="845" spans="2:16" ht="13.5" thickBot="1">
      <c r="B845">
        <v>841</v>
      </c>
      <c r="C845" s="1">
        <v>38525</v>
      </c>
      <c r="D845" s="2">
        <v>0.4939814814814815</v>
      </c>
      <c r="E845">
        <v>1626.59</v>
      </c>
      <c r="F845">
        <f t="shared" si="69"/>
        <v>11.087260169498787</v>
      </c>
      <c r="G845">
        <v>12145</v>
      </c>
      <c r="H845" s="16">
        <f t="shared" si="65"/>
        <v>1105466.3817803713</v>
      </c>
      <c r="I845" s="17">
        <f t="shared" si="66"/>
        <v>0.003568433258747828</v>
      </c>
      <c r="J845" s="18">
        <f t="shared" si="67"/>
        <v>280.2350296305955</v>
      </c>
      <c r="K845" s="18">
        <f t="shared" si="68"/>
        <v>7.0850296305955</v>
      </c>
      <c r="L845">
        <v>0</v>
      </c>
      <c r="M845">
        <v>18831</v>
      </c>
      <c r="N845">
        <v>29525</v>
      </c>
      <c r="O845">
        <v>6214</v>
      </c>
      <c r="P845">
        <v>4011</v>
      </c>
    </row>
    <row r="846" spans="2:16" ht="13.5" thickBot="1">
      <c r="B846">
        <v>842</v>
      </c>
      <c r="C846" s="1">
        <v>38525</v>
      </c>
      <c r="D846" s="2">
        <v>0.4940972222222222</v>
      </c>
      <c r="E846">
        <v>1627.219</v>
      </c>
      <c r="F846">
        <f t="shared" si="69"/>
        <v>11.09159697296437</v>
      </c>
      <c r="G846">
        <v>12151</v>
      </c>
      <c r="H846" s="16">
        <f t="shared" si="65"/>
        <v>1104796.9986587248</v>
      </c>
      <c r="I846" s="17">
        <f t="shared" si="66"/>
        <v>0.0035682829251149103</v>
      </c>
      <c r="J846" s="18">
        <f t="shared" si="67"/>
        <v>280.24683607951204</v>
      </c>
      <c r="K846" s="18">
        <f t="shared" si="68"/>
        <v>7.096836079512059</v>
      </c>
      <c r="L846">
        <v>0</v>
      </c>
      <c r="M846">
        <v>18830</v>
      </c>
      <c r="N846">
        <v>29524</v>
      </c>
      <c r="O846">
        <v>6028</v>
      </c>
      <c r="P846">
        <v>4034</v>
      </c>
    </row>
    <row r="847" spans="2:16" ht="13.5" thickBot="1">
      <c r="B847">
        <v>843</v>
      </c>
      <c r="C847" s="1">
        <v>38525</v>
      </c>
      <c r="D847" s="2">
        <v>0.49421296296296297</v>
      </c>
      <c r="E847">
        <v>1626.559</v>
      </c>
      <c r="F847">
        <f t="shared" si="69"/>
        <v>11.087046431967098</v>
      </c>
      <c r="G847">
        <v>12157</v>
      </c>
      <c r="H847" s="16">
        <f t="shared" si="65"/>
        <v>1104128.2755285923</v>
      </c>
      <c r="I847" s="17">
        <f t="shared" si="66"/>
        <v>0.0035681326506911836</v>
      </c>
      <c r="J847" s="18">
        <f t="shared" si="67"/>
        <v>280.25863887271396</v>
      </c>
      <c r="K847" s="18">
        <f t="shared" si="68"/>
        <v>7.108638872713982</v>
      </c>
      <c r="L847">
        <v>0</v>
      </c>
      <c r="M847">
        <v>18830</v>
      </c>
      <c r="N847">
        <v>29525</v>
      </c>
      <c r="O847">
        <v>6181</v>
      </c>
      <c r="P847">
        <v>4001</v>
      </c>
    </row>
    <row r="848" spans="2:16" ht="13.5" thickBot="1">
      <c r="B848">
        <v>844</v>
      </c>
      <c r="C848" s="1">
        <v>38525</v>
      </c>
      <c r="D848" s="2">
        <v>0.4943287037037037</v>
      </c>
      <c r="E848">
        <v>1626.547</v>
      </c>
      <c r="F848">
        <f t="shared" si="69"/>
        <v>11.086963694858056</v>
      </c>
      <c r="G848">
        <v>12140</v>
      </c>
      <c r="H848" s="16">
        <f t="shared" si="65"/>
        <v>1106024.7059137854</v>
      </c>
      <c r="I848" s="17">
        <f t="shared" si="66"/>
        <v>0.0035685585820496926</v>
      </c>
      <c r="J848" s="18">
        <f t="shared" si="67"/>
        <v>280.2251881278139</v>
      </c>
      <c r="K848" s="18">
        <f t="shared" si="68"/>
        <v>7.075188127813931</v>
      </c>
      <c r="L848">
        <v>0</v>
      </c>
      <c r="M848">
        <v>18830</v>
      </c>
      <c r="N848">
        <v>29526</v>
      </c>
      <c r="O848">
        <v>5451</v>
      </c>
      <c r="P848">
        <v>4070</v>
      </c>
    </row>
    <row r="849" spans="2:16" ht="13.5" thickBot="1">
      <c r="B849">
        <v>845</v>
      </c>
      <c r="C849" s="1">
        <v>38525</v>
      </c>
      <c r="D849" s="2">
        <v>0.49444444444444446</v>
      </c>
      <c r="E849">
        <v>1626.02</v>
      </c>
      <c r="F849">
        <f t="shared" si="69"/>
        <v>11.083330156819326</v>
      </c>
      <c r="G849">
        <v>12135</v>
      </c>
      <c r="H849" s="16">
        <f t="shared" si="65"/>
        <v>1106583.4896201873</v>
      </c>
      <c r="I849" s="17">
        <f t="shared" si="66"/>
        <v>0.0035686839465488493</v>
      </c>
      <c r="J849" s="18">
        <f t="shared" si="67"/>
        <v>280.2153440814128</v>
      </c>
      <c r="K849" s="18">
        <f t="shared" si="68"/>
        <v>7.065344081412832</v>
      </c>
      <c r="L849">
        <v>0</v>
      </c>
      <c r="M849">
        <v>18830</v>
      </c>
      <c r="N849">
        <v>29525</v>
      </c>
      <c r="O849">
        <v>4980</v>
      </c>
      <c r="P849">
        <v>3960</v>
      </c>
    </row>
    <row r="850" spans="2:16" ht="13.5" thickBot="1">
      <c r="B850">
        <v>846</v>
      </c>
      <c r="C850" s="1">
        <v>38525</v>
      </c>
      <c r="D850" s="2">
        <v>0.49456018518518513</v>
      </c>
      <c r="E850">
        <v>1627.027</v>
      </c>
      <c r="F850">
        <f t="shared" si="69"/>
        <v>11.09027317921971</v>
      </c>
      <c r="G850">
        <v>12149</v>
      </c>
      <c r="H850" s="16">
        <f t="shared" si="65"/>
        <v>1105020.052985316</v>
      </c>
      <c r="I850" s="17">
        <f t="shared" si="66"/>
        <v>0.0035683330297439928</v>
      </c>
      <c r="J850" s="18">
        <f t="shared" si="67"/>
        <v>280.2429010029213</v>
      </c>
      <c r="K850" s="18">
        <f t="shared" si="68"/>
        <v>7.092901002921337</v>
      </c>
      <c r="L850">
        <v>0</v>
      </c>
      <c r="M850">
        <v>18830</v>
      </c>
      <c r="N850">
        <v>29525</v>
      </c>
      <c r="O850">
        <v>5552</v>
      </c>
      <c r="P850">
        <v>4109</v>
      </c>
    </row>
    <row r="851" spans="2:16" ht="13.5" thickBot="1">
      <c r="B851">
        <v>847</v>
      </c>
      <c r="C851" s="1">
        <v>38525</v>
      </c>
      <c r="D851" s="2">
        <v>0.4946759259259259</v>
      </c>
      <c r="E851">
        <v>1627.008</v>
      </c>
      <c r="F851">
        <f t="shared" si="69"/>
        <v>11.09014217879706</v>
      </c>
      <c r="G851">
        <v>12136</v>
      </c>
      <c r="H851" s="16">
        <f t="shared" si="65"/>
        <v>1106471.6960858335</v>
      </c>
      <c r="I851" s="17">
        <f t="shared" si="66"/>
        <v>0.0035686588703514903</v>
      </c>
      <c r="J851" s="18">
        <f t="shared" si="67"/>
        <v>280.2173130942903</v>
      </c>
      <c r="K851" s="18">
        <f t="shared" si="68"/>
        <v>7.067313094290341</v>
      </c>
      <c r="L851">
        <v>0</v>
      </c>
      <c r="M851">
        <v>18829</v>
      </c>
      <c r="N851">
        <v>29525</v>
      </c>
      <c r="O851">
        <v>5094</v>
      </c>
      <c r="P851">
        <v>3975</v>
      </c>
    </row>
    <row r="852" spans="2:16" ht="13.5" thickBot="1">
      <c r="B852">
        <v>848</v>
      </c>
      <c r="C852" s="1">
        <v>38525</v>
      </c>
      <c r="D852" s="2">
        <v>0.4947916666666667</v>
      </c>
      <c r="E852">
        <v>1628.164</v>
      </c>
      <c r="F852">
        <f t="shared" si="69"/>
        <v>11.098112520301372</v>
      </c>
      <c r="G852">
        <v>12148</v>
      </c>
      <c r="H852" s="16">
        <f t="shared" si="65"/>
        <v>1105131.6076595576</v>
      </c>
      <c r="I852" s="17">
        <f t="shared" si="66"/>
        <v>0.003568358084526307</v>
      </c>
      <c r="J852" s="18">
        <f t="shared" si="67"/>
        <v>280.2409333122598</v>
      </c>
      <c r="K852" s="18">
        <f t="shared" si="68"/>
        <v>7.0909333122598355</v>
      </c>
      <c r="L852">
        <v>0</v>
      </c>
      <c r="M852">
        <v>18830</v>
      </c>
      <c r="N852">
        <v>29525</v>
      </c>
      <c r="O852">
        <v>5153</v>
      </c>
      <c r="P852">
        <v>4065</v>
      </c>
    </row>
    <row r="853" spans="2:16" ht="13.5" thickBot="1">
      <c r="B853">
        <v>849</v>
      </c>
      <c r="C853" s="1">
        <v>38525</v>
      </c>
      <c r="D853" s="2">
        <v>0.4949074074074074</v>
      </c>
      <c r="E853">
        <v>1627.949</v>
      </c>
      <c r="F853">
        <f t="shared" si="69"/>
        <v>11.096630147097716</v>
      </c>
      <c r="G853">
        <v>12133</v>
      </c>
      <c r="H853" s="16">
        <f t="shared" si="65"/>
        <v>1106807.1319103106</v>
      </c>
      <c r="I853" s="17">
        <f t="shared" si="66"/>
        <v>0.003568734103891893</v>
      </c>
      <c r="J853" s="18">
        <f t="shared" si="67"/>
        <v>280.21140575013624</v>
      </c>
      <c r="K853" s="18">
        <f t="shared" si="68"/>
        <v>7.0614057501362595</v>
      </c>
      <c r="L853">
        <v>0</v>
      </c>
      <c r="M853">
        <v>18830</v>
      </c>
      <c r="N853">
        <v>29525</v>
      </c>
      <c r="O853">
        <v>5358</v>
      </c>
      <c r="P853">
        <v>4065</v>
      </c>
    </row>
    <row r="854" spans="2:16" ht="13.5" thickBot="1">
      <c r="B854">
        <v>850</v>
      </c>
      <c r="C854" s="1">
        <v>38525</v>
      </c>
      <c r="D854" s="2">
        <v>0.4950231481481482</v>
      </c>
      <c r="E854">
        <v>1628.863</v>
      </c>
      <c r="F854">
        <f t="shared" si="69"/>
        <v>11.10293195690303</v>
      </c>
      <c r="G854">
        <v>12146</v>
      </c>
      <c r="H854" s="16">
        <f t="shared" si="65"/>
        <v>1105354.7720525581</v>
      </c>
      <c r="I854" s="17">
        <f t="shared" si="66"/>
        <v>0.003568408199027935</v>
      </c>
      <c r="J854" s="18">
        <f t="shared" si="67"/>
        <v>280.23699762611477</v>
      </c>
      <c r="K854" s="18">
        <f t="shared" si="68"/>
        <v>7.086997626114794</v>
      </c>
      <c r="L854">
        <v>0</v>
      </c>
      <c r="M854">
        <v>18829</v>
      </c>
      <c r="N854">
        <v>29525</v>
      </c>
      <c r="O854">
        <v>5243</v>
      </c>
      <c r="P854">
        <v>4066</v>
      </c>
    </row>
    <row r="855" spans="2:16" ht="13.5" thickBot="1">
      <c r="B855">
        <v>851</v>
      </c>
      <c r="C855" s="1">
        <v>38525</v>
      </c>
      <c r="D855" s="2">
        <v>0.49513888888888885</v>
      </c>
      <c r="E855">
        <v>1629.879</v>
      </c>
      <c r="F855">
        <f t="shared" si="69"/>
        <v>11.109937032135191</v>
      </c>
      <c r="G855">
        <v>12128</v>
      </c>
      <c r="H855" s="16">
        <f t="shared" si="65"/>
        <v>1107366.559972783</v>
      </c>
      <c r="I855" s="17">
        <f t="shared" si="66"/>
        <v>0.0035688595261283255</v>
      </c>
      <c r="J855" s="18">
        <f t="shared" si="67"/>
        <v>280.2015581388963</v>
      </c>
      <c r="K855" s="18">
        <f t="shared" si="68"/>
        <v>7.0515581388963255</v>
      </c>
      <c r="L855">
        <v>0</v>
      </c>
      <c r="M855">
        <v>18830</v>
      </c>
      <c r="N855">
        <v>29526</v>
      </c>
      <c r="O855">
        <v>5412</v>
      </c>
      <c r="P855">
        <v>4078</v>
      </c>
    </row>
    <row r="856" spans="2:16" ht="13.5" thickBot="1">
      <c r="B856">
        <v>852</v>
      </c>
      <c r="C856" s="1">
        <v>38525</v>
      </c>
      <c r="D856" s="2">
        <v>0.49525462962962963</v>
      </c>
      <c r="E856">
        <v>1629.746</v>
      </c>
      <c r="F856">
        <f t="shared" si="69"/>
        <v>11.109020029176651</v>
      </c>
      <c r="G856">
        <v>12141</v>
      </c>
      <c r="H856" s="16">
        <f t="shared" si="65"/>
        <v>1105913.0043394126</v>
      </c>
      <c r="I856" s="17">
        <f t="shared" si="66"/>
        <v>0.0035685335140946987</v>
      </c>
      <c r="J856" s="18">
        <f t="shared" si="67"/>
        <v>280.227156631788</v>
      </c>
      <c r="K856" s="18">
        <f t="shared" si="68"/>
        <v>7.077156631788</v>
      </c>
      <c r="L856">
        <v>0</v>
      </c>
      <c r="M856">
        <v>18829</v>
      </c>
      <c r="N856">
        <v>29525</v>
      </c>
      <c r="O856">
        <v>5053</v>
      </c>
      <c r="P856">
        <v>4012</v>
      </c>
    </row>
    <row r="857" spans="2:16" ht="13.5" thickBot="1">
      <c r="B857">
        <v>853</v>
      </c>
      <c r="C857" s="1">
        <v>38525</v>
      </c>
      <c r="D857" s="2">
        <v>0.4953703703703704</v>
      </c>
      <c r="E857">
        <v>1630.926</v>
      </c>
      <c r="F857">
        <f t="shared" si="69"/>
        <v>11.117155844899045</v>
      </c>
      <c r="G857">
        <v>12143</v>
      </c>
      <c r="H857" s="16">
        <f t="shared" si="65"/>
        <v>1105689.6563212702</v>
      </c>
      <c r="I857" s="17">
        <f t="shared" si="66"/>
        <v>0.003568483383127223</v>
      </c>
      <c r="J857" s="18">
        <f t="shared" si="67"/>
        <v>280.23109333457364</v>
      </c>
      <c r="K857" s="18">
        <f t="shared" si="68"/>
        <v>7.081093334573666</v>
      </c>
      <c r="L857">
        <v>0</v>
      </c>
      <c r="M857">
        <v>18830</v>
      </c>
      <c r="N857">
        <v>29524</v>
      </c>
      <c r="O857">
        <v>5682</v>
      </c>
      <c r="P857">
        <v>4080</v>
      </c>
    </row>
    <row r="858" spans="2:16" ht="13.5" thickBot="1">
      <c r="B858">
        <v>854</v>
      </c>
      <c r="C858" s="1">
        <v>38525</v>
      </c>
      <c r="D858" s="2">
        <v>0.4954861111111111</v>
      </c>
      <c r="E858">
        <v>1630.816</v>
      </c>
      <c r="F858">
        <f t="shared" si="69"/>
        <v>11.116397421399501</v>
      </c>
      <c r="G858">
        <v>12130</v>
      </c>
      <c r="H858" s="16">
        <f t="shared" si="65"/>
        <v>1107142.733467243</v>
      </c>
      <c r="I858" s="17">
        <f t="shared" si="66"/>
        <v>0.0035688093522816414</v>
      </c>
      <c r="J858" s="18">
        <f t="shared" si="67"/>
        <v>280.2054974891476</v>
      </c>
      <c r="K858" s="18">
        <f t="shared" si="68"/>
        <v>7.055497489147626</v>
      </c>
      <c r="L858">
        <v>0</v>
      </c>
      <c r="M858">
        <v>18829</v>
      </c>
      <c r="N858">
        <v>29525</v>
      </c>
      <c r="O858">
        <v>5507</v>
      </c>
      <c r="P858">
        <v>4000</v>
      </c>
    </row>
    <row r="859" spans="2:16" ht="13.5" thickBot="1">
      <c r="B859">
        <v>855</v>
      </c>
      <c r="C859" s="1">
        <v>38525</v>
      </c>
      <c r="D859" s="2">
        <v>0.49560185185185185</v>
      </c>
      <c r="E859">
        <v>1631.18</v>
      </c>
      <c r="F859">
        <f t="shared" si="69"/>
        <v>11.118907113707088</v>
      </c>
      <c r="G859">
        <v>12126</v>
      </c>
      <c r="H859" s="16">
        <f t="shared" si="65"/>
        <v>1107590.460228226</v>
      </c>
      <c r="I859" s="17">
        <f t="shared" si="66"/>
        <v>0.0035689097065805444</v>
      </c>
      <c r="J859" s="18">
        <f t="shared" si="67"/>
        <v>280.1976183808033</v>
      </c>
      <c r="K859" s="18">
        <f t="shared" si="68"/>
        <v>7.047618380803328</v>
      </c>
      <c r="L859">
        <v>0</v>
      </c>
      <c r="M859">
        <v>18830</v>
      </c>
      <c r="N859">
        <v>29525</v>
      </c>
      <c r="O859">
        <v>5189</v>
      </c>
      <c r="P859">
        <v>4012</v>
      </c>
    </row>
    <row r="860" spans="2:16" ht="13.5" thickBot="1">
      <c r="B860">
        <v>856</v>
      </c>
      <c r="C860" s="1">
        <v>38525</v>
      </c>
      <c r="D860" s="2">
        <v>0.49571759259259257</v>
      </c>
      <c r="E860">
        <v>1632.199</v>
      </c>
      <c r="F860">
        <f t="shared" si="69"/>
        <v>11.125932873216511</v>
      </c>
      <c r="G860">
        <v>12139</v>
      </c>
      <c r="H860" s="16">
        <f t="shared" si="65"/>
        <v>1106136.425871075</v>
      </c>
      <c r="I860" s="17">
        <f t="shared" si="66"/>
        <v>0.0035685836516525784</v>
      </c>
      <c r="J860" s="18">
        <f t="shared" si="67"/>
        <v>280.223219522095</v>
      </c>
      <c r="K860" s="18">
        <f t="shared" si="68"/>
        <v>7.07321952209503</v>
      </c>
      <c r="L860">
        <v>0</v>
      </c>
      <c r="M860">
        <v>18829</v>
      </c>
      <c r="N860">
        <v>29525</v>
      </c>
      <c r="O860">
        <v>5461</v>
      </c>
      <c r="P860">
        <v>4063</v>
      </c>
    </row>
    <row r="861" spans="2:16" ht="13.5" thickBot="1">
      <c r="B861">
        <v>857</v>
      </c>
      <c r="C861" s="1">
        <v>38525</v>
      </c>
      <c r="D861" s="2">
        <v>0.49583333333333335</v>
      </c>
      <c r="E861">
        <v>1632.945</v>
      </c>
      <c r="F861">
        <f t="shared" si="69"/>
        <v>11.131076363495245</v>
      </c>
      <c r="G861">
        <v>12138</v>
      </c>
      <c r="H861" s="16">
        <f t="shared" si="65"/>
        <v>1106248.1642158194</v>
      </c>
      <c r="I861" s="17">
        <f t="shared" si="66"/>
        <v>0.003568608722903646</v>
      </c>
      <c r="J861" s="18">
        <f t="shared" si="67"/>
        <v>280.2212508146135</v>
      </c>
      <c r="K861" s="18">
        <f t="shared" si="68"/>
        <v>7.0712508146135065</v>
      </c>
      <c r="L861">
        <v>0</v>
      </c>
      <c r="M861">
        <v>18829</v>
      </c>
      <c r="N861">
        <v>29525</v>
      </c>
      <c r="O861">
        <v>5190</v>
      </c>
      <c r="P861">
        <v>4025</v>
      </c>
    </row>
    <row r="862" spans="2:16" ht="13.5" thickBot="1">
      <c r="B862">
        <v>858</v>
      </c>
      <c r="C862" s="1">
        <v>38525</v>
      </c>
      <c r="D862" s="2">
        <v>0.4959490740740741</v>
      </c>
      <c r="E862">
        <v>1633.457</v>
      </c>
      <c r="F862">
        <f t="shared" si="69"/>
        <v>11.134606480147676</v>
      </c>
      <c r="G862">
        <v>12138</v>
      </c>
      <c r="H862" s="16">
        <f t="shared" si="65"/>
        <v>1106248.1642158194</v>
      </c>
      <c r="I862" s="17">
        <f t="shared" si="66"/>
        <v>0.003568608722903646</v>
      </c>
      <c r="J862" s="18">
        <f t="shared" si="67"/>
        <v>280.2212508146135</v>
      </c>
      <c r="K862" s="18">
        <f t="shared" si="68"/>
        <v>7.0712508146135065</v>
      </c>
      <c r="L862">
        <v>0</v>
      </c>
      <c r="M862">
        <v>18830</v>
      </c>
      <c r="N862">
        <v>29525</v>
      </c>
      <c r="O862">
        <v>5068</v>
      </c>
      <c r="P862">
        <v>3976</v>
      </c>
    </row>
    <row r="863" spans="2:16" ht="13.5" thickBot="1">
      <c r="B863">
        <v>859</v>
      </c>
      <c r="C863" s="1">
        <v>38525</v>
      </c>
      <c r="D863" s="2">
        <v>0.4960648148148148</v>
      </c>
      <c r="E863">
        <v>1635.789</v>
      </c>
      <c r="F863">
        <f t="shared" si="69"/>
        <v>11.150685058338034</v>
      </c>
      <c r="G863">
        <v>12126</v>
      </c>
      <c r="H863" s="16">
        <f t="shared" si="65"/>
        <v>1107590.460228226</v>
      </c>
      <c r="I863" s="17">
        <f t="shared" si="66"/>
        <v>0.0035689097065805444</v>
      </c>
      <c r="J863" s="18">
        <f t="shared" si="67"/>
        <v>280.1976183808033</v>
      </c>
      <c r="K863" s="18">
        <f t="shared" si="68"/>
        <v>7.047618380803328</v>
      </c>
      <c r="L863">
        <v>0</v>
      </c>
      <c r="M863">
        <v>18830</v>
      </c>
      <c r="N863">
        <v>29525</v>
      </c>
      <c r="O863">
        <v>5536</v>
      </c>
      <c r="P863">
        <v>4053</v>
      </c>
    </row>
    <row r="864" spans="2:16" ht="13.5" thickBot="1">
      <c r="B864">
        <v>860</v>
      </c>
      <c r="C864" s="1">
        <v>38525</v>
      </c>
      <c r="D864" s="2">
        <v>0.49618055555555557</v>
      </c>
      <c r="E864">
        <v>1635.547</v>
      </c>
      <c r="F864">
        <f t="shared" si="69"/>
        <v>11.149016526639036</v>
      </c>
      <c r="G864">
        <v>12143</v>
      </c>
      <c r="H864" s="16">
        <f t="shared" si="65"/>
        <v>1105689.6563212702</v>
      </c>
      <c r="I864" s="17">
        <f t="shared" si="66"/>
        <v>0.003568483383127223</v>
      </c>
      <c r="J864" s="18">
        <f t="shared" si="67"/>
        <v>280.23109333457364</v>
      </c>
      <c r="K864" s="18">
        <f t="shared" si="68"/>
        <v>7.081093334573666</v>
      </c>
      <c r="L864">
        <v>0</v>
      </c>
      <c r="M864">
        <v>18831</v>
      </c>
      <c r="N864">
        <v>29525</v>
      </c>
      <c r="O864">
        <v>5851</v>
      </c>
      <c r="P864">
        <v>4097</v>
      </c>
    </row>
    <row r="865" spans="2:16" ht="13.5" thickBot="1">
      <c r="B865">
        <v>861</v>
      </c>
      <c r="C865" s="1">
        <v>38525</v>
      </c>
      <c r="D865" s="2">
        <v>0.4962962962962963</v>
      </c>
      <c r="E865">
        <v>1638.27</v>
      </c>
      <c r="F865">
        <f t="shared" si="69"/>
        <v>11.167790955632324</v>
      </c>
      <c r="G865">
        <v>12123</v>
      </c>
      <c r="H865" s="16">
        <f t="shared" si="65"/>
        <v>1107926.4489722128</v>
      </c>
      <c r="I865" s="17">
        <f t="shared" si="66"/>
        <v>0.0035689849896493506</v>
      </c>
      <c r="J865" s="18">
        <f t="shared" si="67"/>
        <v>280.1917079786455</v>
      </c>
      <c r="K865" s="18">
        <f t="shared" si="68"/>
        <v>7.041707978645547</v>
      </c>
      <c r="L865">
        <v>0</v>
      </c>
      <c r="M865">
        <v>18829</v>
      </c>
      <c r="N865">
        <v>29525</v>
      </c>
      <c r="O865">
        <v>5881</v>
      </c>
      <c r="P865">
        <v>4053</v>
      </c>
    </row>
    <row r="866" spans="2:16" ht="13.5" thickBot="1">
      <c r="B866">
        <v>862</v>
      </c>
      <c r="C866" s="1">
        <v>38525</v>
      </c>
      <c r="D866" s="2">
        <v>0.49641203703703707</v>
      </c>
      <c r="E866">
        <v>1639.145</v>
      </c>
      <c r="F866">
        <f t="shared" si="69"/>
        <v>11.173823869833253</v>
      </c>
      <c r="G866">
        <v>12141</v>
      </c>
      <c r="H866" s="16">
        <f t="shared" si="65"/>
        <v>1105913.0043394126</v>
      </c>
      <c r="I866" s="17">
        <f t="shared" si="66"/>
        <v>0.0035685335140946987</v>
      </c>
      <c r="J866" s="18">
        <f t="shared" si="67"/>
        <v>280.227156631788</v>
      </c>
      <c r="K866" s="18">
        <f t="shared" si="68"/>
        <v>7.077156631788</v>
      </c>
      <c r="L866">
        <v>0</v>
      </c>
      <c r="M866">
        <v>18830</v>
      </c>
      <c r="N866">
        <v>29525</v>
      </c>
      <c r="O866">
        <v>22248</v>
      </c>
      <c r="P866">
        <v>5169</v>
      </c>
    </row>
    <row r="867" spans="2:16" ht="13.5" thickBot="1">
      <c r="B867">
        <v>863</v>
      </c>
      <c r="C867" s="1">
        <v>38525</v>
      </c>
      <c r="D867" s="2">
        <v>0.49652777777777773</v>
      </c>
      <c r="E867">
        <v>1639.328</v>
      </c>
      <c r="F867">
        <f t="shared" si="69"/>
        <v>11.175085610746132</v>
      </c>
      <c r="G867">
        <v>12130</v>
      </c>
      <c r="H867" s="16">
        <f t="shared" si="65"/>
        <v>1107142.733467243</v>
      </c>
      <c r="I867" s="17">
        <f t="shared" si="66"/>
        <v>0.0035688093522816414</v>
      </c>
      <c r="J867" s="18">
        <f t="shared" si="67"/>
        <v>280.2054974891476</v>
      </c>
      <c r="K867" s="18">
        <f t="shared" si="68"/>
        <v>7.055497489147626</v>
      </c>
      <c r="L867">
        <v>0</v>
      </c>
      <c r="M867">
        <v>18831</v>
      </c>
      <c r="N867">
        <v>29525</v>
      </c>
      <c r="O867">
        <v>21004</v>
      </c>
      <c r="P867">
        <v>4916</v>
      </c>
    </row>
    <row r="868" spans="2:16" ht="13.5" thickBot="1">
      <c r="B868">
        <v>864</v>
      </c>
      <c r="C868" s="1">
        <v>38525</v>
      </c>
      <c r="D868" s="2">
        <v>0.4966435185185185</v>
      </c>
      <c r="E868">
        <v>1641.02</v>
      </c>
      <c r="F868">
        <f t="shared" si="69"/>
        <v>11.186751543120957</v>
      </c>
      <c r="G868">
        <v>12140</v>
      </c>
      <c r="H868" s="16">
        <f t="shared" si="65"/>
        <v>1106024.7059137854</v>
      </c>
      <c r="I868" s="17">
        <f t="shared" si="66"/>
        <v>0.0035685585820496926</v>
      </c>
      <c r="J868" s="18">
        <f t="shared" si="67"/>
        <v>280.2251881278139</v>
      </c>
      <c r="K868" s="18">
        <f t="shared" si="68"/>
        <v>7.075188127813931</v>
      </c>
      <c r="L868">
        <v>0</v>
      </c>
      <c r="M868">
        <v>18832</v>
      </c>
      <c r="N868">
        <v>29525</v>
      </c>
      <c r="O868">
        <v>15432</v>
      </c>
      <c r="P868">
        <v>4534</v>
      </c>
    </row>
    <row r="869" spans="2:16" ht="13.5" thickBot="1">
      <c r="B869">
        <v>865</v>
      </c>
      <c r="C869" s="1">
        <v>38525</v>
      </c>
      <c r="D869" s="2">
        <v>0.4967592592592593</v>
      </c>
      <c r="E869">
        <v>1641.586</v>
      </c>
      <c r="F869">
        <f t="shared" si="69"/>
        <v>11.190653976764072</v>
      </c>
      <c r="G869">
        <v>12128</v>
      </c>
      <c r="H869" s="16">
        <f t="shared" si="65"/>
        <v>1107366.559972783</v>
      </c>
      <c r="I869" s="17">
        <f t="shared" si="66"/>
        <v>0.0035688595261283255</v>
      </c>
      <c r="J869" s="18">
        <f t="shared" si="67"/>
        <v>280.2015581388963</v>
      </c>
      <c r="K869" s="18">
        <f t="shared" si="68"/>
        <v>7.0515581388963255</v>
      </c>
      <c r="L869">
        <v>0</v>
      </c>
      <c r="M869">
        <v>18831</v>
      </c>
      <c r="N869">
        <v>29525</v>
      </c>
      <c r="O869">
        <v>14371</v>
      </c>
      <c r="P869">
        <v>4323</v>
      </c>
    </row>
    <row r="870" spans="2:16" ht="13.5" thickBot="1">
      <c r="B870">
        <v>866</v>
      </c>
      <c r="C870" s="1">
        <v>38525</v>
      </c>
      <c r="D870" s="2">
        <v>0.496875</v>
      </c>
      <c r="E870">
        <v>1642.484</v>
      </c>
      <c r="F870">
        <f t="shared" si="69"/>
        <v>11.196845470423995</v>
      </c>
      <c r="G870">
        <v>12136</v>
      </c>
      <c r="H870" s="16">
        <f t="shared" si="65"/>
        <v>1106471.6960858335</v>
      </c>
      <c r="I870" s="17">
        <f t="shared" si="66"/>
        <v>0.0035686588703514903</v>
      </c>
      <c r="J870" s="18">
        <f t="shared" si="67"/>
        <v>280.2173130942903</v>
      </c>
      <c r="K870" s="18">
        <f t="shared" si="68"/>
        <v>7.067313094290341</v>
      </c>
      <c r="L870">
        <v>0</v>
      </c>
      <c r="M870">
        <v>18832</v>
      </c>
      <c r="N870">
        <v>29525</v>
      </c>
      <c r="O870">
        <v>13529</v>
      </c>
      <c r="P870">
        <v>4241</v>
      </c>
    </row>
    <row r="871" spans="2:16" ht="13.5" thickBot="1">
      <c r="B871">
        <v>867</v>
      </c>
      <c r="C871" s="1">
        <v>38525</v>
      </c>
      <c r="D871" s="2">
        <v>0.49699074074074073</v>
      </c>
      <c r="E871">
        <v>1643.059</v>
      </c>
      <c r="F871">
        <f t="shared" si="69"/>
        <v>11.200809956898892</v>
      </c>
      <c r="G871">
        <v>12136</v>
      </c>
      <c r="H871" s="16">
        <f t="shared" si="65"/>
        <v>1106471.6960858335</v>
      </c>
      <c r="I871" s="17">
        <f t="shared" si="66"/>
        <v>0.0035686588703514903</v>
      </c>
      <c r="J871" s="18">
        <f t="shared" si="67"/>
        <v>280.2173130942903</v>
      </c>
      <c r="K871" s="18">
        <f t="shared" si="68"/>
        <v>7.067313094290341</v>
      </c>
      <c r="L871">
        <v>0</v>
      </c>
      <c r="M871">
        <v>18832</v>
      </c>
      <c r="N871">
        <v>29525</v>
      </c>
      <c r="O871">
        <v>14558</v>
      </c>
      <c r="P871">
        <v>4294</v>
      </c>
    </row>
    <row r="872" spans="2:16" ht="13.5" thickBot="1">
      <c r="B872">
        <v>868</v>
      </c>
      <c r="C872" s="1">
        <v>38525</v>
      </c>
      <c r="D872" s="2">
        <v>0.49710648148148145</v>
      </c>
      <c r="E872">
        <v>1640.199</v>
      </c>
      <c r="F872">
        <f t="shared" si="69"/>
        <v>11.181090945910714</v>
      </c>
      <c r="G872">
        <v>12149</v>
      </c>
      <c r="H872" s="16">
        <f t="shared" si="65"/>
        <v>1105020.052985316</v>
      </c>
      <c r="I872" s="17">
        <f t="shared" si="66"/>
        <v>0.0035683330297439928</v>
      </c>
      <c r="J872" s="18">
        <f t="shared" si="67"/>
        <v>280.2429010029213</v>
      </c>
      <c r="K872" s="18">
        <f t="shared" si="68"/>
        <v>7.092901002921337</v>
      </c>
      <c r="L872">
        <v>0</v>
      </c>
      <c r="M872">
        <v>18833</v>
      </c>
      <c r="N872">
        <v>29525</v>
      </c>
      <c r="O872">
        <v>11114</v>
      </c>
      <c r="P872">
        <v>4052</v>
      </c>
    </row>
    <row r="873" spans="2:16" ht="13.5" thickBot="1">
      <c r="B873">
        <v>869</v>
      </c>
      <c r="C873" s="1">
        <v>38525</v>
      </c>
      <c r="D873" s="2">
        <v>0.49722222222222223</v>
      </c>
      <c r="E873">
        <v>1640.613</v>
      </c>
      <c r="F873">
        <f t="shared" si="69"/>
        <v>11.18394537617264</v>
      </c>
      <c r="G873">
        <v>12132</v>
      </c>
      <c r="H873" s="16">
        <f t="shared" si="65"/>
        <v>1106918.9806751728</v>
      </c>
      <c r="I873" s="17">
        <f t="shared" si="66"/>
        <v>0.0035687591850381605</v>
      </c>
      <c r="J873" s="18">
        <f t="shared" si="67"/>
        <v>280.20943643170114</v>
      </c>
      <c r="K873" s="18">
        <f t="shared" si="68"/>
        <v>7.059436431701158</v>
      </c>
      <c r="L873">
        <v>0</v>
      </c>
      <c r="M873">
        <v>18834</v>
      </c>
      <c r="N873">
        <v>29525</v>
      </c>
      <c r="O873">
        <v>6569</v>
      </c>
      <c r="P873">
        <v>4007</v>
      </c>
    </row>
    <row r="874" spans="2:16" ht="13.5" thickBot="1">
      <c r="B874">
        <v>870</v>
      </c>
      <c r="C874" s="1">
        <v>38525</v>
      </c>
      <c r="D874" s="2">
        <v>0.497337962962963</v>
      </c>
      <c r="E874">
        <v>1641.324</v>
      </c>
      <c r="F874">
        <f t="shared" si="69"/>
        <v>11.188847549883336</v>
      </c>
      <c r="G874">
        <v>12130</v>
      </c>
      <c r="H874" s="16">
        <f t="shared" si="65"/>
        <v>1107142.733467243</v>
      </c>
      <c r="I874" s="17">
        <f t="shared" si="66"/>
        <v>0.0035688093522816414</v>
      </c>
      <c r="J874" s="18">
        <f t="shared" si="67"/>
        <v>280.2054974891476</v>
      </c>
      <c r="K874" s="18">
        <f t="shared" si="68"/>
        <v>7.055497489147626</v>
      </c>
      <c r="L874">
        <v>0</v>
      </c>
      <c r="M874">
        <v>18833</v>
      </c>
      <c r="N874">
        <v>29525</v>
      </c>
      <c r="O874">
        <v>6333</v>
      </c>
      <c r="P874">
        <v>4054</v>
      </c>
    </row>
    <row r="875" spans="2:16" ht="13.5" thickBot="1">
      <c r="B875">
        <v>871</v>
      </c>
      <c r="C875" s="1">
        <v>38525</v>
      </c>
      <c r="D875" s="2">
        <v>0.4974537037037037</v>
      </c>
      <c r="E875">
        <v>1641.672</v>
      </c>
      <c r="F875">
        <f t="shared" si="69"/>
        <v>11.191246926045535</v>
      </c>
      <c r="G875">
        <v>12151</v>
      </c>
      <c r="H875" s="16">
        <f t="shared" si="65"/>
        <v>1104796.9986587248</v>
      </c>
      <c r="I875" s="17">
        <f t="shared" si="66"/>
        <v>0.0035682829251149103</v>
      </c>
      <c r="J875" s="18">
        <f t="shared" si="67"/>
        <v>280.24683607951204</v>
      </c>
      <c r="K875" s="18">
        <f t="shared" si="68"/>
        <v>7.096836079512059</v>
      </c>
      <c r="L875">
        <v>0</v>
      </c>
      <c r="M875">
        <v>18834</v>
      </c>
      <c r="N875">
        <v>29525</v>
      </c>
      <c r="O875">
        <v>5425</v>
      </c>
      <c r="P875">
        <v>4024</v>
      </c>
    </row>
    <row r="876" spans="2:16" ht="13.5" thickBot="1">
      <c r="B876">
        <v>872</v>
      </c>
      <c r="C876" s="1">
        <v>38525</v>
      </c>
      <c r="D876" s="2">
        <v>0.49756944444444445</v>
      </c>
      <c r="E876">
        <v>1641.859</v>
      </c>
      <c r="F876">
        <f t="shared" si="69"/>
        <v>11.192536245994761</v>
      </c>
      <c r="G876">
        <v>12155</v>
      </c>
      <c r="H876" s="16">
        <f t="shared" si="65"/>
        <v>1104351.1099665088</v>
      </c>
      <c r="I876" s="17">
        <f t="shared" si="66"/>
        <v>0.003568182735590823</v>
      </c>
      <c r="J876" s="18">
        <f t="shared" si="67"/>
        <v>280.2547050142652</v>
      </c>
      <c r="K876" s="18">
        <f t="shared" si="68"/>
        <v>7.104705014265221</v>
      </c>
      <c r="L876">
        <v>0</v>
      </c>
      <c r="M876">
        <v>18834</v>
      </c>
      <c r="N876">
        <v>29524</v>
      </c>
      <c r="O876">
        <v>5172</v>
      </c>
      <c r="P876">
        <v>4029</v>
      </c>
    </row>
    <row r="877" spans="2:16" ht="13.5" thickBot="1">
      <c r="B877">
        <v>873</v>
      </c>
      <c r="C877" s="1">
        <v>38525</v>
      </c>
      <c r="D877" s="2">
        <v>0.4976851851851852</v>
      </c>
      <c r="E877">
        <v>1642.195</v>
      </c>
      <c r="F877">
        <f t="shared" si="69"/>
        <v>11.194852885047917</v>
      </c>
      <c r="G877">
        <v>12146</v>
      </c>
      <c r="H877" s="16">
        <f t="shared" si="65"/>
        <v>1105354.7720525581</v>
      </c>
      <c r="I877" s="17">
        <f t="shared" si="66"/>
        <v>0.003568408199027935</v>
      </c>
      <c r="J877" s="18">
        <f t="shared" si="67"/>
        <v>280.23699762611477</v>
      </c>
      <c r="K877" s="18">
        <f t="shared" si="68"/>
        <v>7.086997626114794</v>
      </c>
      <c r="L877">
        <v>0</v>
      </c>
      <c r="M877">
        <v>18834</v>
      </c>
      <c r="N877">
        <v>29525</v>
      </c>
      <c r="O877">
        <v>5659</v>
      </c>
      <c r="P877">
        <v>4065</v>
      </c>
    </row>
    <row r="878" spans="2:16" ht="13.5" thickBot="1">
      <c r="B878">
        <v>874</v>
      </c>
      <c r="C878" s="1">
        <v>38525</v>
      </c>
      <c r="D878" s="2">
        <v>0.49780092592592595</v>
      </c>
      <c r="E878">
        <v>1642.422</v>
      </c>
      <c r="F878">
        <f t="shared" si="69"/>
        <v>11.196417995360616</v>
      </c>
      <c r="G878">
        <v>12165</v>
      </c>
      <c r="H878" s="16">
        <f t="shared" si="65"/>
        <v>1103237.6696559077</v>
      </c>
      <c r="I878" s="17">
        <f t="shared" si="66"/>
        <v>0.003567932376787972</v>
      </c>
      <c r="J878" s="18">
        <f t="shared" si="67"/>
        <v>280.2743702503266</v>
      </c>
      <c r="K878" s="18">
        <f t="shared" si="68"/>
        <v>7.124370250326649</v>
      </c>
      <c r="L878">
        <v>0</v>
      </c>
      <c r="M878">
        <v>18836</v>
      </c>
      <c r="N878">
        <v>29526</v>
      </c>
      <c r="O878">
        <v>5332</v>
      </c>
      <c r="P878">
        <v>4051</v>
      </c>
    </row>
    <row r="879" spans="2:16" ht="13.5" thickBot="1">
      <c r="B879">
        <v>875</v>
      </c>
      <c r="C879" s="1">
        <v>38525</v>
      </c>
      <c r="D879" s="2">
        <v>0.4979166666666666</v>
      </c>
      <c r="E879">
        <v>1643.238</v>
      </c>
      <c r="F879">
        <f t="shared" si="69"/>
        <v>11.202044118775424</v>
      </c>
      <c r="G879">
        <v>12149</v>
      </c>
      <c r="H879" s="16">
        <f t="shared" si="65"/>
        <v>1105020.052985316</v>
      </c>
      <c r="I879" s="17">
        <f t="shared" si="66"/>
        <v>0.0035683330297439928</v>
      </c>
      <c r="J879" s="18">
        <f t="shared" si="67"/>
        <v>280.2429010029213</v>
      </c>
      <c r="K879" s="18">
        <f t="shared" si="68"/>
        <v>7.092901002921337</v>
      </c>
      <c r="L879">
        <v>0</v>
      </c>
      <c r="M879">
        <v>18835</v>
      </c>
      <c r="N879">
        <v>29525</v>
      </c>
      <c r="O879">
        <v>5223</v>
      </c>
      <c r="P879">
        <v>4016</v>
      </c>
    </row>
    <row r="880" spans="2:16" ht="13.5" thickBot="1">
      <c r="B880">
        <v>876</v>
      </c>
      <c r="C880" s="1">
        <v>38525</v>
      </c>
      <c r="D880" s="2">
        <v>0.4980324074074074</v>
      </c>
      <c r="E880">
        <v>1643.828</v>
      </c>
      <c r="F880">
        <f t="shared" si="69"/>
        <v>11.206112026636621</v>
      </c>
      <c r="G880">
        <v>12154</v>
      </c>
      <c r="H880" s="16">
        <f t="shared" si="65"/>
        <v>1104462.5546557405</v>
      </c>
      <c r="I880" s="17">
        <f t="shared" si="66"/>
        <v>0.003568207780505809</v>
      </c>
      <c r="J880" s="18">
        <f t="shared" si="67"/>
        <v>280.2527379328357</v>
      </c>
      <c r="K880" s="18">
        <f t="shared" si="68"/>
        <v>7.102737932835737</v>
      </c>
      <c r="L880">
        <v>0</v>
      </c>
      <c r="M880">
        <v>18836</v>
      </c>
      <c r="N880">
        <v>29525</v>
      </c>
      <c r="O880">
        <v>5411</v>
      </c>
      <c r="P880">
        <v>4091</v>
      </c>
    </row>
    <row r="881" spans="2:16" ht="13.5" thickBot="1">
      <c r="B881">
        <v>877</v>
      </c>
      <c r="C881" s="1">
        <v>38525</v>
      </c>
      <c r="D881" s="2">
        <v>0.4981481481481482</v>
      </c>
      <c r="E881">
        <v>1643.988</v>
      </c>
      <c r="F881">
        <f t="shared" si="69"/>
        <v>11.207215188090506</v>
      </c>
      <c r="G881">
        <v>12149</v>
      </c>
      <c r="H881" s="16">
        <f t="shared" si="65"/>
        <v>1105020.052985316</v>
      </c>
      <c r="I881" s="17">
        <f t="shared" si="66"/>
        <v>0.0035683330297439928</v>
      </c>
      <c r="J881" s="18">
        <f t="shared" si="67"/>
        <v>280.2429010029213</v>
      </c>
      <c r="K881" s="18">
        <f t="shared" si="68"/>
        <v>7.092901002921337</v>
      </c>
      <c r="L881">
        <v>0</v>
      </c>
      <c r="M881">
        <v>18836</v>
      </c>
      <c r="N881">
        <v>29525</v>
      </c>
      <c r="O881">
        <v>6192</v>
      </c>
      <c r="P881">
        <v>3996</v>
      </c>
    </row>
    <row r="882" spans="2:16" ht="13.5" thickBot="1">
      <c r="B882">
        <v>878</v>
      </c>
      <c r="C882" s="1">
        <v>38525</v>
      </c>
      <c r="D882" s="2">
        <v>0.4982638888888889</v>
      </c>
      <c r="E882">
        <v>1644.594</v>
      </c>
      <c r="F882">
        <f t="shared" si="69"/>
        <v>11.211393412097092</v>
      </c>
      <c r="G882">
        <v>12159</v>
      </c>
      <c r="H882" s="16">
        <f t="shared" si="65"/>
        <v>1103905.5143146485</v>
      </c>
      <c r="I882" s="17">
        <f t="shared" si="66"/>
        <v>0.003568082572363392</v>
      </c>
      <c r="J882" s="18">
        <f t="shared" si="67"/>
        <v>280.26257232540155</v>
      </c>
      <c r="K882" s="18">
        <f t="shared" si="68"/>
        <v>7.1125723254015725</v>
      </c>
      <c r="L882">
        <v>0</v>
      </c>
      <c r="M882">
        <v>18838</v>
      </c>
      <c r="N882">
        <v>29525</v>
      </c>
      <c r="O882">
        <v>5094</v>
      </c>
      <c r="P882">
        <v>3999</v>
      </c>
    </row>
    <row r="883" spans="2:16" ht="13.5" thickBot="1">
      <c r="B883">
        <v>879</v>
      </c>
      <c r="C883" s="1">
        <v>38525</v>
      </c>
      <c r="D883" s="2">
        <v>0.4983796296296296</v>
      </c>
      <c r="E883">
        <v>1645.02</v>
      </c>
      <c r="F883">
        <f t="shared" si="69"/>
        <v>11.214330579468058</v>
      </c>
      <c r="G883">
        <v>12145</v>
      </c>
      <c r="H883" s="16">
        <f t="shared" si="65"/>
        <v>1105466.3817803713</v>
      </c>
      <c r="I883" s="17">
        <f t="shared" si="66"/>
        <v>0.003568433258747828</v>
      </c>
      <c r="J883" s="18">
        <f t="shared" si="67"/>
        <v>280.2350296305955</v>
      </c>
      <c r="K883" s="18">
        <f t="shared" si="68"/>
        <v>7.0850296305955</v>
      </c>
      <c r="L883">
        <v>0</v>
      </c>
      <c r="M883">
        <v>18838</v>
      </c>
      <c r="N883">
        <v>29525</v>
      </c>
      <c r="O883">
        <v>5274</v>
      </c>
      <c r="P883">
        <v>4012</v>
      </c>
    </row>
    <row r="884" spans="2:16" ht="13.5" thickBot="1">
      <c r="B884">
        <v>880</v>
      </c>
      <c r="C884" s="1">
        <v>38525</v>
      </c>
      <c r="D884" s="2">
        <v>0.49849537037037034</v>
      </c>
      <c r="E884">
        <v>1645.434</v>
      </c>
      <c r="F884">
        <f t="shared" si="69"/>
        <v>11.217185009729983</v>
      </c>
      <c r="G884">
        <v>12152</v>
      </c>
      <c r="H884" s="16">
        <f t="shared" si="65"/>
        <v>1104685.4989973302</v>
      </c>
      <c r="I884" s="17">
        <f t="shared" si="66"/>
        <v>0.0035682578752675633</v>
      </c>
      <c r="J884" s="18">
        <f t="shared" si="67"/>
        <v>280.248803465477</v>
      </c>
      <c r="K884" s="18">
        <f t="shared" si="68"/>
        <v>7.098803465477033</v>
      </c>
      <c r="L884">
        <v>0</v>
      </c>
      <c r="M884">
        <v>18839</v>
      </c>
      <c r="N884">
        <v>29524</v>
      </c>
      <c r="O884">
        <v>5490</v>
      </c>
      <c r="P884">
        <v>4050</v>
      </c>
    </row>
    <row r="885" spans="2:16" ht="13.5" thickBot="1">
      <c r="B885">
        <v>881</v>
      </c>
      <c r="C885" s="1">
        <v>38525</v>
      </c>
      <c r="D885" s="2">
        <v>0.4986111111111111</v>
      </c>
      <c r="E885">
        <v>1645.164</v>
      </c>
      <c r="F885">
        <f t="shared" si="69"/>
        <v>11.215323424776553</v>
      </c>
      <c r="G885">
        <v>12138</v>
      </c>
      <c r="H885" s="16">
        <f t="shared" si="65"/>
        <v>1106248.1642158194</v>
      </c>
      <c r="I885" s="17">
        <f t="shared" si="66"/>
        <v>0.003568608722903646</v>
      </c>
      <c r="J885" s="18">
        <f t="shared" si="67"/>
        <v>280.2212508146135</v>
      </c>
      <c r="K885" s="18">
        <f t="shared" si="68"/>
        <v>7.0712508146135065</v>
      </c>
      <c r="L885">
        <v>0</v>
      </c>
      <c r="M885">
        <v>18840</v>
      </c>
      <c r="N885">
        <v>29525</v>
      </c>
      <c r="O885">
        <v>5088</v>
      </c>
      <c r="P885">
        <v>4055</v>
      </c>
    </row>
    <row r="886" spans="2:16" ht="13.5" thickBot="1">
      <c r="B886">
        <v>882</v>
      </c>
      <c r="C886" s="1">
        <v>38525</v>
      </c>
      <c r="D886" s="2">
        <v>0.4987268518518519</v>
      </c>
      <c r="E886">
        <v>1645.781</v>
      </c>
      <c r="F886">
        <f t="shared" si="69"/>
        <v>11.219577491133094</v>
      </c>
      <c r="G886">
        <v>12140</v>
      </c>
      <c r="H886" s="16">
        <f t="shared" si="65"/>
        <v>1106024.7059137854</v>
      </c>
      <c r="I886" s="17">
        <f t="shared" si="66"/>
        <v>0.0035685585820496926</v>
      </c>
      <c r="J886" s="18">
        <f t="shared" si="67"/>
        <v>280.2251881278139</v>
      </c>
      <c r="K886" s="18">
        <f t="shared" si="68"/>
        <v>7.075188127813931</v>
      </c>
      <c r="L886">
        <v>0</v>
      </c>
      <c r="M886">
        <v>18841</v>
      </c>
      <c r="N886">
        <v>29525</v>
      </c>
      <c r="O886">
        <v>5131</v>
      </c>
      <c r="P886">
        <v>4027</v>
      </c>
    </row>
    <row r="887" spans="2:16" ht="13.5" thickBot="1">
      <c r="B887">
        <v>883</v>
      </c>
      <c r="C887" s="1">
        <v>38525</v>
      </c>
      <c r="D887" s="2">
        <v>0.49884259259259256</v>
      </c>
      <c r="E887">
        <v>1646.172</v>
      </c>
      <c r="F887">
        <f t="shared" si="69"/>
        <v>11.222273341936024</v>
      </c>
      <c r="G887">
        <v>12157</v>
      </c>
      <c r="H887" s="16">
        <f t="shared" si="65"/>
        <v>1104128.2755285923</v>
      </c>
      <c r="I887" s="17">
        <f t="shared" si="66"/>
        <v>0.0035681326506911836</v>
      </c>
      <c r="J887" s="18">
        <f t="shared" si="67"/>
        <v>280.25863887271396</v>
      </c>
      <c r="K887" s="18">
        <f t="shared" si="68"/>
        <v>7.108638872713982</v>
      </c>
      <c r="L887">
        <v>0</v>
      </c>
      <c r="M887">
        <v>18841</v>
      </c>
      <c r="N887">
        <v>29525</v>
      </c>
      <c r="O887">
        <v>5661</v>
      </c>
      <c r="P887">
        <v>4060</v>
      </c>
    </row>
    <row r="888" spans="2:16" ht="13.5" thickBot="1">
      <c r="B888">
        <v>884</v>
      </c>
      <c r="C888" s="1">
        <v>38525</v>
      </c>
      <c r="D888" s="2">
        <v>0.49895833333333334</v>
      </c>
      <c r="E888">
        <v>1646.293</v>
      </c>
      <c r="F888">
        <f t="shared" si="69"/>
        <v>11.223107607785522</v>
      </c>
      <c r="G888">
        <v>12140</v>
      </c>
      <c r="H888" s="16">
        <f t="shared" si="65"/>
        <v>1106024.7059137854</v>
      </c>
      <c r="I888" s="17">
        <f t="shared" si="66"/>
        <v>0.0035685585820496926</v>
      </c>
      <c r="J888" s="18">
        <f t="shared" si="67"/>
        <v>280.2251881278139</v>
      </c>
      <c r="K888" s="18">
        <f t="shared" si="68"/>
        <v>7.075188127813931</v>
      </c>
      <c r="L888">
        <v>0</v>
      </c>
      <c r="M888">
        <v>18842</v>
      </c>
      <c r="N888">
        <v>29526</v>
      </c>
      <c r="O888">
        <v>5047</v>
      </c>
      <c r="P888">
        <v>3986</v>
      </c>
    </row>
    <row r="889" spans="2:16" ht="13.5" thickBot="1">
      <c r="B889">
        <v>885</v>
      </c>
      <c r="C889" s="1">
        <v>38525</v>
      </c>
      <c r="D889" s="2">
        <v>0.49907407407407406</v>
      </c>
      <c r="E889">
        <v>1647.203</v>
      </c>
      <c r="F889">
        <f t="shared" si="69"/>
        <v>11.229381838554488</v>
      </c>
      <c r="G889">
        <v>12152</v>
      </c>
      <c r="H889" s="16">
        <f t="shared" si="65"/>
        <v>1104685.4989973302</v>
      </c>
      <c r="I889" s="17">
        <f t="shared" si="66"/>
        <v>0.0035682578752675633</v>
      </c>
      <c r="J889" s="18">
        <f t="shared" si="67"/>
        <v>280.248803465477</v>
      </c>
      <c r="K889" s="18">
        <f t="shared" si="68"/>
        <v>7.098803465477033</v>
      </c>
      <c r="L889">
        <v>0</v>
      </c>
      <c r="M889">
        <v>18843</v>
      </c>
      <c r="N889">
        <v>29525</v>
      </c>
      <c r="O889">
        <v>5353</v>
      </c>
      <c r="P889">
        <v>4006</v>
      </c>
    </row>
    <row r="890" spans="2:16" ht="13.5" thickBot="1">
      <c r="B890">
        <v>886</v>
      </c>
      <c r="C890" s="1">
        <v>38525</v>
      </c>
      <c r="D890" s="2">
        <v>0.49918981481481484</v>
      </c>
      <c r="E890">
        <v>1647.105</v>
      </c>
      <c r="F890">
        <f t="shared" si="69"/>
        <v>11.228706152163985</v>
      </c>
      <c r="G890">
        <v>12140</v>
      </c>
      <c r="H890" s="16">
        <f t="shared" si="65"/>
        <v>1106024.7059137854</v>
      </c>
      <c r="I890" s="17">
        <f t="shared" si="66"/>
        <v>0.0035685585820496926</v>
      </c>
      <c r="J890" s="18">
        <f t="shared" si="67"/>
        <v>280.2251881278139</v>
      </c>
      <c r="K890" s="18">
        <f t="shared" si="68"/>
        <v>7.075188127813931</v>
      </c>
      <c r="L890">
        <v>0</v>
      </c>
      <c r="M890">
        <v>18844</v>
      </c>
      <c r="N890">
        <v>29525</v>
      </c>
      <c r="O890">
        <v>5335</v>
      </c>
      <c r="P890">
        <v>4011</v>
      </c>
    </row>
    <row r="891" spans="2:16" ht="13.5" thickBot="1">
      <c r="B891">
        <v>887</v>
      </c>
      <c r="C891" s="1">
        <v>38525</v>
      </c>
      <c r="D891" s="2">
        <v>0.4993055555555555</v>
      </c>
      <c r="E891">
        <v>1647.215</v>
      </c>
      <c r="F891">
        <f t="shared" si="69"/>
        <v>11.22946457566353</v>
      </c>
      <c r="G891">
        <v>12142</v>
      </c>
      <c r="H891" s="16">
        <f t="shared" si="65"/>
        <v>1105801.321143419</v>
      </c>
      <c r="I891" s="17">
        <f t="shared" si="66"/>
        <v>0.0035685084477873057</v>
      </c>
      <c r="J891" s="18">
        <f t="shared" si="67"/>
        <v>280.2291250340353</v>
      </c>
      <c r="K891" s="18">
        <f t="shared" si="68"/>
        <v>7.0791250340353145</v>
      </c>
      <c r="L891">
        <v>0</v>
      </c>
      <c r="M891">
        <v>18844</v>
      </c>
      <c r="N891">
        <v>29525</v>
      </c>
      <c r="O891">
        <v>5352</v>
      </c>
      <c r="P891">
        <v>4026</v>
      </c>
    </row>
    <row r="892" spans="2:16" ht="13.5" thickBot="1">
      <c r="B892">
        <v>888</v>
      </c>
      <c r="C892" s="1">
        <v>38525</v>
      </c>
      <c r="D892" s="2">
        <v>0.4994212962962963</v>
      </c>
      <c r="E892">
        <v>1647.766</v>
      </c>
      <c r="F892">
        <f t="shared" si="69"/>
        <v>11.233263587920344</v>
      </c>
      <c r="G892">
        <v>12150</v>
      </c>
      <c r="H892" s="16">
        <f t="shared" si="65"/>
        <v>1104908.5166532127</v>
      </c>
      <c r="I892" s="17">
        <f t="shared" si="66"/>
        <v>0.0035683079766069565</v>
      </c>
      <c r="J892" s="18">
        <f t="shared" si="67"/>
        <v>280.2448685919995</v>
      </c>
      <c r="K892" s="18">
        <f t="shared" si="68"/>
        <v>7.0948685919995</v>
      </c>
      <c r="L892">
        <v>0</v>
      </c>
      <c r="M892">
        <v>18844</v>
      </c>
      <c r="N892">
        <v>29524</v>
      </c>
      <c r="O892">
        <v>5276</v>
      </c>
      <c r="P892">
        <v>4023</v>
      </c>
    </row>
    <row r="893" spans="2:16" ht="13.5" thickBot="1">
      <c r="B893">
        <v>889</v>
      </c>
      <c r="C893" s="1">
        <v>38525</v>
      </c>
      <c r="D893" s="2">
        <v>0.49953703703703706</v>
      </c>
      <c r="E893">
        <v>1647.895</v>
      </c>
      <c r="F893">
        <f t="shared" si="69"/>
        <v>11.234153011842537</v>
      </c>
      <c r="G893">
        <v>12155</v>
      </c>
      <c r="H893" s="16">
        <f t="shared" si="65"/>
        <v>1104351.1099665088</v>
      </c>
      <c r="I893" s="17">
        <f t="shared" si="66"/>
        <v>0.003568182735590823</v>
      </c>
      <c r="J893" s="18">
        <f t="shared" si="67"/>
        <v>280.2547050142652</v>
      </c>
      <c r="K893" s="18">
        <f t="shared" si="68"/>
        <v>7.104705014265221</v>
      </c>
      <c r="L893">
        <v>0</v>
      </c>
      <c r="M893">
        <v>18846</v>
      </c>
      <c r="N893">
        <v>29525</v>
      </c>
      <c r="O893">
        <v>5450</v>
      </c>
      <c r="P893">
        <v>4052</v>
      </c>
    </row>
    <row r="894" spans="2:16" ht="13.5" thickBot="1">
      <c r="B894">
        <v>890</v>
      </c>
      <c r="C894" s="1">
        <v>38525</v>
      </c>
      <c r="D894" s="2">
        <v>0.4996527777777778</v>
      </c>
      <c r="E894">
        <v>1647.922</v>
      </c>
      <c r="F894">
        <f t="shared" si="69"/>
        <v>11.234339170337881</v>
      </c>
      <c r="G894">
        <v>12136</v>
      </c>
      <c r="H894" s="16">
        <f t="shared" si="65"/>
        <v>1106471.6960858335</v>
      </c>
      <c r="I894" s="17">
        <f t="shared" si="66"/>
        <v>0.0035686588703514903</v>
      </c>
      <c r="J894" s="18">
        <f t="shared" si="67"/>
        <v>280.2173130942903</v>
      </c>
      <c r="K894" s="18">
        <f t="shared" si="68"/>
        <v>7.067313094290341</v>
      </c>
      <c r="L894">
        <v>0</v>
      </c>
      <c r="M894">
        <v>18847</v>
      </c>
      <c r="N894">
        <v>29525</v>
      </c>
      <c r="O894">
        <v>5350</v>
      </c>
      <c r="P894">
        <v>4019</v>
      </c>
    </row>
    <row r="895" spans="2:16" ht="13.5" thickBot="1">
      <c r="B895">
        <v>891</v>
      </c>
      <c r="C895" s="1">
        <v>38525</v>
      </c>
      <c r="D895" s="2">
        <v>0.4997685185185185</v>
      </c>
      <c r="E895">
        <v>1648.672</v>
      </c>
      <c r="F895">
        <f t="shared" si="69"/>
        <v>11.239510239652962</v>
      </c>
      <c r="G895">
        <v>12144</v>
      </c>
      <c r="H895" s="16">
        <f t="shared" si="65"/>
        <v>1105578.0098684318</v>
      </c>
      <c r="I895" s="17">
        <f t="shared" si="66"/>
        <v>0.003568458320114161</v>
      </c>
      <c r="J895" s="18">
        <f t="shared" si="67"/>
        <v>280.23306153342105</v>
      </c>
      <c r="K895" s="18">
        <f t="shared" si="68"/>
        <v>7.083061533421073</v>
      </c>
      <c r="L895">
        <v>0</v>
      </c>
      <c r="M895">
        <v>18847</v>
      </c>
      <c r="N895">
        <v>29525</v>
      </c>
      <c r="O895">
        <v>5242</v>
      </c>
      <c r="P895">
        <v>4022</v>
      </c>
    </row>
    <row r="896" spans="2:16" ht="13.5" thickBot="1">
      <c r="B896">
        <v>892</v>
      </c>
      <c r="C896" s="1">
        <v>38525</v>
      </c>
      <c r="D896" s="2">
        <v>0.4998842592592592</v>
      </c>
      <c r="E896">
        <v>1648.914</v>
      </c>
      <c r="F896">
        <f t="shared" si="69"/>
        <v>11.241178771351962</v>
      </c>
      <c r="G896">
        <v>12150</v>
      </c>
      <c r="H896" s="16">
        <f t="shared" si="65"/>
        <v>1104908.5166532127</v>
      </c>
      <c r="I896" s="17">
        <f t="shared" si="66"/>
        <v>0.0035683079766069565</v>
      </c>
      <c r="J896" s="18">
        <f t="shared" si="67"/>
        <v>280.2448685919995</v>
      </c>
      <c r="K896" s="18">
        <f t="shared" si="68"/>
        <v>7.0948685919995</v>
      </c>
      <c r="L896">
        <v>0</v>
      </c>
      <c r="M896">
        <v>18849</v>
      </c>
      <c r="N896">
        <v>29524</v>
      </c>
      <c r="O896">
        <v>5315</v>
      </c>
      <c r="P896">
        <v>4063</v>
      </c>
    </row>
    <row r="897" spans="2:16" ht="13.5" thickBot="1">
      <c r="B897">
        <v>893</v>
      </c>
      <c r="C897" s="1">
        <v>38525</v>
      </c>
      <c r="D897" s="2">
        <v>0.5</v>
      </c>
      <c r="E897">
        <v>1648.496</v>
      </c>
      <c r="F897">
        <f t="shared" si="69"/>
        <v>11.23829676205369</v>
      </c>
      <c r="G897">
        <v>12139</v>
      </c>
      <c r="H897" s="16">
        <f t="shared" si="65"/>
        <v>1106136.425871075</v>
      </c>
      <c r="I897" s="17">
        <f t="shared" si="66"/>
        <v>0.0035685836516525784</v>
      </c>
      <c r="J897" s="18">
        <f t="shared" si="67"/>
        <v>280.223219522095</v>
      </c>
      <c r="K897" s="18">
        <f t="shared" si="68"/>
        <v>7.07321952209503</v>
      </c>
      <c r="L897">
        <v>0</v>
      </c>
      <c r="M897">
        <v>18849</v>
      </c>
      <c r="N897">
        <v>29524</v>
      </c>
      <c r="O897">
        <v>5422</v>
      </c>
      <c r="P897">
        <v>4037</v>
      </c>
    </row>
    <row r="898" spans="2:16" ht="13.5" thickBot="1">
      <c r="B898">
        <v>894</v>
      </c>
      <c r="C898" s="1">
        <v>38525</v>
      </c>
      <c r="D898" s="2">
        <v>0.5001157407407407</v>
      </c>
      <c r="E898">
        <v>1648.992</v>
      </c>
      <c r="F898">
        <f t="shared" si="69"/>
        <v>11.241716562560729</v>
      </c>
      <c r="G898">
        <v>12141</v>
      </c>
      <c r="H898" s="16">
        <f t="shared" si="65"/>
        <v>1105913.0043394126</v>
      </c>
      <c r="I898" s="17">
        <f t="shared" si="66"/>
        <v>0.0035685335140946987</v>
      </c>
      <c r="J898" s="18">
        <f t="shared" si="67"/>
        <v>280.227156631788</v>
      </c>
      <c r="K898" s="18">
        <f t="shared" si="68"/>
        <v>7.077156631788</v>
      </c>
      <c r="L898">
        <v>0</v>
      </c>
      <c r="M898">
        <v>18850</v>
      </c>
      <c r="N898">
        <v>29526</v>
      </c>
      <c r="O898">
        <v>5182</v>
      </c>
      <c r="P898">
        <v>4010</v>
      </c>
    </row>
    <row r="899" spans="2:16" ht="13.5" thickBot="1">
      <c r="B899">
        <v>895</v>
      </c>
      <c r="C899" s="1">
        <v>38525</v>
      </c>
      <c r="D899" s="2">
        <v>0.5002314814814816</v>
      </c>
      <c r="E899">
        <v>1648.562</v>
      </c>
      <c r="F899">
        <f t="shared" si="69"/>
        <v>11.238751816153416</v>
      </c>
      <c r="G899">
        <v>12133</v>
      </c>
      <c r="H899" s="16">
        <f t="shared" si="65"/>
        <v>1106807.1319103106</v>
      </c>
      <c r="I899" s="17">
        <f t="shared" si="66"/>
        <v>0.003568734103891893</v>
      </c>
      <c r="J899" s="18">
        <f t="shared" si="67"/>
        <v>280.21140575013624</v>
      </c>
      <c r="K899" s="18">
        <f t="shared" si="68"/>
        <v>7.0614057501362595</v>
      </c>
      <c r="L899">
        <v>0</v>
      </c>
      <c r="M899">
        <v>18851</v>
      </c>
      <c r="N899">
        <v>29525</v>
      </c>
      <c r="O899">
        <v>5245</v>
      </c>
      <c r="P899">
        <v>4049</v>
      </c>
    </row>
    <row r="900" spans="2:16" ht="13.5" thickBot="1">
      <c r="B900">
        <v>896</v>
      </c>
      <c r="C900" s="1">
        <v>38525</v>
      </c>
      <c r="D900" s="2">
        <v>0.5003472222222222</v>
      </c>
      <c r="E900">
        <v>1648.898</v>
      </c>
      <c r="F900">
        <f t="shared" si="69"/>
        <v>11.241068455206573</v>
      </c>
      <c r="G900">
        <v>12134</v>
      </c>
      <c r="H900" s="16">
        <f t="shared" si="65"/>
        <v>1106695.3015601644</v>
      </c>
      <c r="I900" s="17">
        <f t="shared" si="66"/>
        <v>0.0035687090243955526</v>
      </c>
      <c r="J900" s="18">
        <f t="shared" si="67"/>
        <v>280.2133749667008</v>
      </c>
      <c r="K900" s="18">
        <f t="shared" si="68"/>
        <v>7.063374966700849</v>
      </c>
      <c r="L900">
        <v>0</v>
      </c>
      <c r="M900">
        <v>18852</v>
      </c>
      <c r="N900">
        <v>29525</v>
      </c>
      <c r="O900">
        <v>5303</v>
      </c>
      <c r="P900">
        <v>4092</v>
      </c>
    </row>
    <row r="901" spans="2:16" ht="13.5" thickBot="1">
      <c r="B901">
        <v>897</v>
      </c>
      <c r="C901" s="1">
        <v>38525</v>
      </c>
      <c r="D901" s="2">
        <v>0.500462962962963</v>
      </c>
      <c r="E901">
        <v>1648.684</v>
      </c>
      <c r="F901">
        <f t="shared" si="69"/>
        <v>11.239592976762003</v>
      </c>
      <c r="G901">
        <v>12143</v>
      </c>
      <c r="H901" s="16">
        <f aca="true" t="shared" si="70" ref="H901:H964">T$6*(T$8-G901)/(T$7-(T$8-G901))</f>
        <v>1105689.6563212702</v>
      </c>
      <c r="I901" s="17">
        <f aca="true" t="shared" si="71" ref="I901:I964">T$17+T$18*(LN(H901))+T$19*(LN(H901))^3</f>
        <v>0.003568483383127223</v>
      </c>
      <c r="J901" s="18">
        <f aca="true" t="shared" si="72" ref="J901:J964">1/I901</f>
        <v>280.23109333457364</v>
      </c>
      <c r="K901" s="18">
        <f aca="true" t="shared" si="73" ref="K901:K964">J901-273.15</f>
        <v>7.081093334573666</v>
      </c>
      <c r="L901">
        <v>0</v>
      </c>
      <c r="M901">
        <v>18853</v>
      </c>
      <c r="N901">
        <v>29525</v>
      </c>
      <c r="O901">
        <v>5164</v>
      </c>
      <c r="P901">
        <v>3977</v>
      </c>
    </row>
    <row r="902" spans="2:16" ht="13.5" thickBot="1">
      <c r="B902">
        <v>898</v>
      </c>
      <c r="C902" s="1">
        <v>38525</v>
      </c>
      <c r="D902" s="2">
        <v>0.5005787037037037</v>
      </c>
      <c r="E902">
        <v>1649.285</v>
      </c>
      <c r="F902">
        <f aca="true" t="shared" si="74" ref="F902:F965">(E902-E$4)/145.0377</f>
        <v>11.243736726973156</v>
      </c>
      <c r="G902">
        <v>12151</v>
      </c>
      <c r="H902" s="16">
        <f t="shared" si="70"/>
        <v>1104796.9986587248</v>
      </c>
      <c r="I902" s="17">
        <f t="shared" si="71"/>
        <v>0.0035682829251149103</v>
      </c>
      <c r="J902" s="18">
        <f t="shared" si="72"/>
        <v>280.24683607951204</v>
      </c>
      <c r="K902" s="18">
        <f t="shared" si="73"/>
        <v>7.096836079512059</v>
      </c>
      <c r="L902">
        <v>0</v>
      </c>
      <c r="M902">
        <v>18854</v>
      </c>
      <c r="N902">
        <v>29525</v>
      </c>
      <c r="O902">
        <v>5414</v>
      </c>
      <c r="P902">
        <v>4022</v>
      </c>
    </row>
    <row r="903" spans="2:16" ht="13.5" thickBot="1">
      <c r="B903">
        <v>899</v>
      </c>
      <c r="C903" s="1">
        <v>38525</v>
      </c>
      <c r="D903" s="2">
        <v>0.5006944444444444</v>
      </c>
      <c r="E903">
        <v>1648.504</v>
      </c>
      <c r="F903">
        <f t="shared" si="74"/>
        <v>11.238351920126384</v>
      </c>
      <c r="G903">
        <v>12136</v>
      </c>
      <c r="H903" s="16">
        <f t="shared" si="70"/>
        <v>1106471.6960858335</v>
      </c>
      <c r="I903" s="17">
        <f t="shared" si="71"/>
        <v>0.0035686588703514903</v>
      </c>
      <c r="J903" s="18">
        <f t="shared" si="72"/>
        <v>280.2173130942903</v>
      </c>
      <c r="K903" s="18">
        <f t="shared" si="73"/>
        <v>7.067313094290341</v>
      </c>
      <c r="L903">
        <v>0</v>
      </c>
      <c r="M903">
        <v>18855</v>
      </c>
      <c r="N903">
        <v>29525</v>
      </c>
      <c r="O903">
        <v>5247</v>
      </c>
      <c r="P903">
        <v>3992</v>
      </c>
    </row>
    <row r="904" spans="2:16" ht="13.5" thickBot="1">
      <c r="B904">
        <v>900</v>
      </c>
      <c r="C904" s="1">
        <v>38525</v>
      </c>
      <c r="D904" s="2">
        <v>0.5008101851851852</v>
      </c>
      <c r="E904">
        <v>1648.824</v>
      </c>
      <c r="F904">
        <f t="shared" si="74"/>
        <v>11.240558243034153</v>
      </c>
      <c r="G904">
        <v>12136</v>
      </c>
      <c r="H904" s="16">
        <f t="shared" si="70"/>
        <v>1106471.6960858335</v>
      </c>
      <c r="I904" s="17">
        <f t="shared" si="71"/>
        <v>0.0035686588703514903</v>
      </c>
      <c r="J904" s="18">
        <f t="shared" si="72"/>
        <v>280.2173130942903</v>
      </c>
      <c r="K904" s="18">
        <f t="shared" si="73"/>
        <v>7.067313094290341</v>
      </c>
      <c r="L904">
        <v>0</v>
      </c>
      <c r="M904">
        <v>18856</v>
      </c>
      <c r="N904">
        <v>29525</v>
      </c>
      <c r="O904">
        <v>5467</v>
      </c>
      <c r="P904">
        <v>4013</v>
      </c>
    </row>
    <row r="905" spans="2:16" ht="13.5" thickBot="1">
      <c r="B905">
        <v>901</v>
      </c>
      <c r="C905" s="1">
        <v>38525</v>
      </c>
      <c r="D905" s="2">
        <v>0.5009259259259259</v>
      </c>
      <c r="E905">
        <v>1648.594</v>
      </c>
      <c r="F905">
        <f t="shared" si="74"/>
        <v>11.238972448444194</v>
      </c>
      <c r="G905">
        <v>12133</v>
      </c>
      <c r="H905" s="16">
        <f t="shared" si="70"/>
        <v>1106807.1319103106</v>
      </c>
      <c r="I905" s="17">
        <f t="shared" si="71"/>
        <v>0.003568734103891893</v>
      </c>
      <c r="J905" s="18">
        <f t="shared" si="72"/>
        <v>280.21140575013624</v>
      </c>
      <c r="K905" s="18">
        <f t="shared" si="73"/>
        <v>7.0614057501362595</v>
      </c>
      <c r="L905">
        <v>0</v>
      </c>
      <c r="M905">
        <v>18857</v>
      </c>
      <c r="N905">
        <v>29524</v>
      </c>
      <c r="O905">
        <v>5501</v>
      </c>
      <c r="P905">
        <v>4025</v>
      </c>
    </row>
    <row r="906" spans="2:16" ht="13.5" thickBot="1">
      <c r="B906">
        <v>902</v>
      </c>
      <c r="C906" s="1">
        <v>38525</v>
      </c>
      <c r="D906" s="2">
        <v>0.5010416666666667</v>
      </c>
      <c r="E906">
        <v>1648.445</v>
      </c>
      <c r="F906">
        <f t="shared" si="74"/>
        <v>11.237945129340263</v>
      </c>
      <c r="G906">
        <v>12134</v>
      </c>
      <c r="H906" s="16">
        <f t="shared" si="70"/>
        <v>1106695.3015601644</v>
      </c>
      <c r="I906" s="17">
        <f t="shared" si="71"/>
        <v>0.0035687090243955526</v>
      </c>
      <c r="J906" s="18">
        <f t="shared" si="72"/>
        <v>280.2133749667008</v>
      </c>
      <c r="K906" s="18">
        <f t="shared" si="73"/>
        <v>7.063374966700849</v>
      </c>
      <c r="L906">
        <v>0</v>
      </c>
      <c r="M906">
        <v>18857</v>
      </c>
      <c r="N906">
        <v>29525</v>
      </c>
      <c r="O906">
        <v>5043</v>
      </c>
      <c r="P906">
        <v>3963</v>
      </c>
    </row>
    <row r="907" spans="2:16" ht="13.5" thickBot="1">
      <c r="B907">
        <v>903</v>
      </c>
      <c r="C907" s="1">
        <v>38525</v>
      </c>
      <c r="D907" s="2">
        <v>0.5011574074074074</v>
      </c>
      <c r="E907">
        <v>1648.285</v>
      </c>
      <c r="F907">
        <f t="shared" si="74"/>
        <v>11.236841967886381</v>
      </c>
      <c r="G907">
        <v>12142</v>
      </c>
      <c r="H907" s="16">
        <f t="shared" si="70"/>
        <v>1105801.321143419</v>
      </c>
      <c r="I907" s="17">
        <f t="shared" si="71"/>
        <v>0.0035685084477873057</v>
      </c>
      <c r="J907" s="18">
        <f t="shared" si="72"/>
        <v>280.2291250340353</v>
      </c>
      <c r="K907" s="18">
        <f t="shared" si="73"/>
        <v>7.0791250340353145</v>
      </c>
      <c r="L907">
        <v>0</v>
      </c>
      <c r="M907">
        <v>18859</v>
      </c>
      <c r="N907">
        <v>29525</v>
      </c>
      <c r="O907">
        <v>5451</v>
      </c>
      <c r="P907">
        <v>3981</v>
      </c>
    </row>
    <row r="908" spans="2:16" ht="13.5" thickBot="1">
      <c r="B908">
        <v>904</v>
      </c>
      <c r="C908" s="1">
        <v>38525</v>
      </c>
      <c r="D908" s="2">
        <v>0.5012731481481482</v>
      </c>
      <c r="E908">
        <v>1648.434</v>
      </c>
      <c r="F908">
        <f t="shared" si="74"/>
        <v>11.237869286990309</v>
      </c>
      <c r="G908">
        <v>12144</v>
      </c>
      <c r="H908" s="16">
        <f t="shared" si="70"/>
        <v>1105578.0098684318</v>
      </c>
      <c r="I908" s="17">
        <f t="shared" si="71"/>
        <v>0.003568458320114161</v>
      </c>
      <c r="J908" s="18">
        <f t="shared" si="72"/>
        <v>280.23306153342105</v>
      </c>
      <c r="K908" s="18">
        <f t="shared" si="73"/>
        <v>7.083061533421073</v>
      </c>
      <c r="L908">
        <v>0</v>
      </c>
      <c r="M908">
        <v>18860</v>
      </c>
      <c r="N908">
        <v>29525</v>
      </c>
      <c r="O908">
        <v>5890</v>
      </c>
      <c r="P908">
        <v>4057</v>
      </c>
    </row>
    <row r="909" spans="2:16" ht="13.5" thickBot="1">
      <c r="B909">
        <v>905</v>
      </c>
      <c r="C909" s="1">
        <v>38525</v>
      </c>
      <c r="D909" s="2">
        <v>0.5013888888888889</v>
      </c>
      <c r="E909">
        <v>1648.469</v>
      </c>
      <c r="F909">
        <f t="shared" si="74"/>
        <v>11.238110603558347</v>
      </c>
      <c r="G909">
        <v>12143</v>
      </c>
      <c r="H909" s="16">
        <f t="shared" si="70"/>
        <v>1105689.6563212702</v>
      </c>
      <c r="I909" s="17">
        <f t="shared" si="71"/>
        <v>0.003568483383127223</v>
      </c>
      <c r="J909" s="18">
        <f t="shared" si="72"/>
        <v>280.23109333457364</v>
      </c>
      <c r="K909" s="18">
        <f t="shared" si="73"/>
        <v>7.081093334573666</v>
      </c>
      <c r="L909">
        <v>0</v>
      </c>
      <c r="M909">
        <v>18861</v>
      </c>
      <c r="N909">
        <v>29525</v>
      </c>
      <c r="O909">
        <v>5220</v>
      </c>
      <c r="P909">
        <v>3964</v>
      </c>
    </row>
    <row r="910" spans="2:16" ht="13.5" thickBot="1">
      <c r="B910">
        <v>906</v>
      </c>
      <c r="C910" s="1">
        <v>38525</v>
      </c>
      <c r="D910" s="2">
        <v>0.5015046296296296</v>
      </c>
      <c r="E910">
        <v>1648.727</v>
      </c>
      <c r="F910">
        <f t="shared" si="74"/>
        <v>11.239889451402735</v>
      </c>
      <c r="G910">
        <v>12139</v>
      </c>
      <c r="H910" s="16">
        <f t="shared" si="70"/>
        <v>1106136.425871075</v>
      </c>
      <c r="I910" s="17">
        <f t="shared" si="71"/>
        <v>0.0035685836516525784</v>
      </c>
      <c r="J910" s="18">
        <f t="shared" si="72"/>
        <v>280.223219522095</v>
      </c>
      <c r="K910" s="18">
        <f t="shared" si="73"/>
        <v>7.07321952209503</v>
      </c>
      <c r="L910">
        <v>0</v>
      </c>
      <c r="M910">
        <v>18862</v>
      </c>
      <c r="N910">
        <v>29526</v>
      </c>
      <c r="O910">
        <v>5820</v>
      </c>
      <c r="P910">
        <v>4053</v>
      </c>
    </row>
    <row r="911" spans="2:16" ht="13.5" thickBot="1">
      <c r="B911">
        <v>907</v>
      </c>
      <c r="C911" s="1">
        <v>38525</v>
      </c>
      <c r="D911" s="2">
        <v>0.5016203703703704</v>
      </c>
      <c r="E911">
        <v>1648.922</v>
      </c>
      <c r="F911">
        <f t="shared" si="74"/>
        <v>11.241233929424656</v>
      </c>
      <c r="G911">
        <v>12143</v>
      </c>
      <c r="H911" s="16">
        <f t="shared" si="70"/>
        <v>1105689.6563212702</v>
      </c>
      <c r="I911" s="17">
        <f t="shared" si="71"/>
        <v>0.003568483383127223</v>
      </c>
      <c r="J911" s="18">
        <f t="shared" si="72"/>
        <v>280.23109333457364</v>
      </c>
      <c r="K911" s="18">
        <f t="shared" si="73"/>
        <v>7.081093334573666</v>
      </c>
      <c r="L911">
        <v>0</v>
      </c>
      <c r="M911">
        <v>18863</v>
      </c>
      <c r="N911">
        <v>29525</v>
      </c>
      <c r="O911">
        <v>5307</v>
      </c>
      <c r="P911">
        <v>4011</v>
      </c>
    </row>
    <row r="912" spans="2:16" ht="13.5" thickBot="1">
      <c r="B912">
        <v>908</v>
      </c>
      <c r="C912" s="1">
        <v>38525</v>
      </c>
      <c r="D912" s="2">
        <v>0.501736111111111</v>
      </c>
      <c r="E912">
        <v>1649.516</v>
      </c>
      <c r="F912">
        <f t="shared" si="74"/>
        <v>11.245329416322202</v>
      </c>
      <c r="G912">
        <v>12124</v>
      </c>
      <c r="H912" s="16">
        <f t="shared" si="70"/>
        <v>1107814.434270028</v>
      </c>
      <c r="I912" s="17">
        <f t="shared" si="71"/>
        <v>0.0035689598936406294</v>
      </c>
      <c r="J912" s="18">
        <f t="shared" si="72"/>
        <v>280.1936782147245</v>
      </c>
      <c r="K912" s="18">
        <f t="shared" si="73"/>
        <v>7.043678214724537</v>
      </c>
      <c r="L912">
        <v>0</v>
      </c>
      <c r="M912">
        <v>18864</v>
      </c>
      <c r="N912">
        <v>29526</v>
      </c>
      <c r="O912">
        <v>5250</v>
      </c>
      <c r="P912">
        <v>3993</v>
      </c>
    </row>
    <row r="913" spans="2:16" ht="13.5" thickBot="1">
      <c r="B913">
        <v>909</v>
      </c>
      <c r="C913" s="1">
        <v>38525</v>
      </c>
      <c r="D913" s="2">
        <v>0.5018518518518519</v>
      </c>
      <c r="E913">
        <v>1649.879</v>
      </c>
      <c r="F913">
        <f t="shared" si="74"/>
        <v>11.2478322138707</v>
      </c>
      <c r="G913">
        <v>12126</v>
      </c>
      <c r="H913" s="16">
        <f t="shared" si="70"/>
        <v>1107590.460228226</v>
      </c>
      <c r="I913" s="17">
        <f t="shared" si="71"/>
        <v>0.0035689097065805444</v>
      </c>
      <c r="J913" s="18">
        <f t="shared" si="72"/>
        <v>280.1976183808033</v>
      </c>
      <c r="K913" s="18">
        <f t="shared" si="73"/>
        <v>7.047618380803328</v>
      </c>
      <c r="L913">
        <v>0</v>
      </c>
      <c r="M913">
        <v>18864</v>
      </c>
      <c r="N913">
        <v>29525</v>
      </c>
      <c r="O913">
        <v>5702</v>
      </c>
      <c r="P913">
        <v>4072</v>
      </c>
    </row>
    <row r="914" spans="2:16" ht="13.5" thickBot="1">
      <c r="B914">
        <v>910</v>
      </c>
      <c r="C914" s="1">
        <v>38525</v>
      </c>
      <c r="D914" s="2">
        <v>0.5019675925925926</v>
      </c>
      <c r="E914">
        <v>1650.734</v>
      </c>
      <c r="F914">
        <f t="shared" si="74"/>
        <v>11.253727232889892</v>
      </c>
      <c r="G914">
        <v>12131</v>
      </c>
      <c r="H914" s="16">
        <f t="shared" si="70"/>
        <v>1107030.8478593</v>
      </c>
      <c r="I914" s="17">
        <f t="shared" si="71"/>
        <v>0.0035687842678346457</v>
      </c>
      <c r="J914" s="18">
        <f t="shared" si="72"/>
        <v>280.2074670113776</v>
      </c>
      <c r="K914" s="18">
        <f t="shared" si="73"/>
        <v>7.057467011377639</v>
      </c>
      <c r="L914">
        <v>0</v>
      </c>
      <c r="M914">
        <v>18866</v>
      </c>
      <c r="N914">
        <v>29525</v>
      </c>
      <c r="O914">
        <v>5217</v>
      </c>
      <c r="P914">
        <v>4017</v>
      </c>
    </row>
    <row r="915" spans="2:16" ht="13.5" thickBot="1">
      <c r="B915">
        <v>911</v>
      </c>
      <c r="C915" s="1">
        <v>38525</v>
      </c>
      <c r="D915" s="2">
        <v>0.5020833333333333</v>
      </c>
      <c r="E915">
        <v>1651.402</v>
      </c>
      <c r="F915">
        <f t="shared" si="74"/>
        <v>11.258332931959858</v>
      </c>
      <c r="G915">
        <v>12137</v>
      </c>
      <c r="H915" s="16">
        <f t="shared" si="70"/>
        <v>1106359.9209525583</v>
      </c>
      <c r="I915" s="17">
        <f t="shared" si="71"/>
        <v>0.0035686337958031867</v>
      </c>
      <c r="J915" s="18">
        <f t="shared" si="72"/>
        <v>280.2192820053512</v>
      </c>
      <c r="K915" s="18">
        <f t="shared" si="73"/>
        <v>7.069282005351226</v>
      </c>
      <c r="L915">
        <v>0</v>
      </c>
      <c r="M915">
        <v>18867</v>
      </c>
      <c r="N915">
        <v>29526</v>
      </c>
      <c r="O915">
        <v>5497</v>
      </c>
      <c r="P915">
        <v>4029</v>
      </c>
    </row>
    <row r="916" spans="2:16" ht="13.5" thickBot="1">
      <c r="B916">
        <v>912</v>
      </c>
      <c r="C916" s="1">
        <v>38525</v>
      </c>
      <c r="D916" s="2">
        <v>0.502199074074074</v>
      </c>
      <c r="E916">
        <v>1651.645</v>
      </c>
      <c r="F916">
        <f t="shared" si="74"/>
        <v>11.260008358417945</v>
      </c>
      <c r="G916">
        <v>12147</v>
      </c>
      <c r="H916" s="16">
        <f t="shared" si="70"/>
        <v>1105243.1806804629</v>
      </c>
      <c r="I916" s="17">
        <f t="shared" si="71"/>
        <v>0.0035683831409541915</v>
      </c>
      <c r="J916" s="18">
        <f t="shared" si="72"/>
        <v>280.2389655199969</v>
      </c>
      <c r="K916" s="18">
        <f t="shared" si="73"/>
        <v>7.088965519996918</v>
      </c>
      <c r="L916">
        <v>0</v>
      </c>
      <c r="M916">
        <v>18868</v>
      </c>
      <c r="N916">
        <v>29526</v>
      </c>
      <c r="O916">
        <v>5499</v>
      </c>
      <c r="P916">
        <v>4044</v>
      </c>
    </row>
    <row r="917" spans="2:16" ht="13.5" thickBot="1">
      <c r="B917">
        <v>913</v>
      </c>
      <c r="C917" s="1">
        <v>38525</v>
      </c>
      <c r="D917" s="2">
        <v>0.5023148148148148</v>
      </c>
      <c r="E917">
        <v>1652.797</v>
      </c>
      <c r="F917">
        <f t="shared" si="74"/>
        <v>11.267951120885911</v>
      </c>
      <c r="G917">
        <v>12128</v>
      </c>
      <c r="H917" s="16">
        <f t="shared" si="70"/>
        <v>1107366.559972783</v>
      </c>
      <c r="I917" s="17">
        <f t="shared" si="71"/>
        <v>0.0035688595261283255</v>
      </c>
      <c r="J917" s="18">
        <f t="shared" si="72"/>
        <v>280.2015581388963</v>
      </c>
      <c r="K917" s="18">
        <f t="shared" si="73"/>
        <v>7.0515581388963255</v>
      </c>
      <c r="L917">
        <v>0</v>
      </c>
      <c r="M917">
        <v>18869</v>
      </c>
      <c r="N917">
        <v>29525</v>
      </c>
      <c r="O917">
        <v>5872</v>
      </c>
      <c r="P917">
        <v>4081</v>
      </c>
    </row>
    <row r="918" spans="2:16" ht="13.5" thickBot="1">
      <c r="B918">
        <v>914</v>
      </c>
      <c r="C918" s="1">
        <v>38525</v>
      </c>
      <c r="D918" s="2">
        <v>0.5024305555555556</v>
      </c>
      <c r="E918">
        <v>1652.875</v>
      </c>
      <c r="F918">
        <f t="shared" si="74"/>
        <v>11.268488912094679</v>
      </c>
      <c r="G918">
        <v>12130</v>
      </c>
      <c r="H918" s="16">
        <f t="shared" si="70"/>
        <v>1107142.733467243</v>
      </c>
      <c r="I918" s="17">
        <f t="shared" si="71"/>
        <v>0.0035688093522816414</v>
      </c>
      <c r="J918" s="18">
        <f t="shared" si="72"/>
        <v>280.2054974891476</v>
      </c>
      <c r="K918" s="18">
        <f t="shared" si="73"/>
        <v>7.055497489147626</v>
      </c>
      <c r="L918">
        <v>0</v>
      </c>
      <c r="M918">
        <v>18869</v>
      </c>
      <c r="N918">
        <v>29525</v>
      </c>
      <c r="O918">
        <v>5551</v>
      </c>
      <c r="P918">
        <v>3997</v>
      </c>
    </row>
    <row r="919" spans="2:16" ht="13.5" thickBot="1">
      <c r="B919">
        <v>915</v>
      </c>
      <c r="C919" s="1">
        <v>38525</v>
      </c>
      <c r="D919" s="2">
        <v>0.5025462962962963</v>
      </c>
      <c r="E919">
        <v>1653.453</v>
      </c>
      <c r="F919">
        <f t="shared" si="74"/>
        <v>11.272474082846834</v>
      </c>
      <c r="G919">
        <v>12132</v>
      </c>
      <c r="H919" s="16">
        <f t="shared" si="70"/>
        <v>1106918.9806751728</v>
      </c>
      <c r="I919" s="17">
        <f t="shared" si="71"/>
        <v>0.0035687591850381605</v>
      </c>
      <c r="J919" s="18">
        <f t="shared" si="72"/>
        <v>280.20943643170114</v>
      </c>
      <c r="K919" s="18">
        <f t="shared" si="73"/>
        <v>7.059436431701158</v>
      </c>
      <c r="L919">
        <v>0</v>
      </c>
      <c r="M919">
        <v>18871</v>
      </c>
      <c r="N919">
        <v>29526</v>
      </c>
      <c r="O919">
        <v>5487</v>
      </c>
      <c r="P919">
        <v>4007</v>
      </c>
    </row>
    <row r="920" spans="2:16" ht="13.5" thickBot="1">
      <c r="B920">
        <v>916</v>
      </c>
      <c r="C920" s="1">
        <v>38525</v>
      </c>
      <c r="D920" s="2">
        <v>0.502662037037037</v>
      </c>
      <c r="E920">
        <v>1653.855</v>
      </c>
      <c r="F920">
        <f t="shared" si="74"/>
        <v>11.275245775999718</v>
      </c>
      <c r="G920">
        <v>12134</v>
      </c>
      <c r="H920" s="16">
        <f t="shared" si="70"/>
        <v>1106695.3015601644</v>
      </c>
      <c r="I920" s="17">
        <f t="shared" si="71"/>
        <v>0.0035687090243955526</v>
      </c>
      <c r="J920" s="18">
        <f t="shared" si="72"/>
        <v>280.2133749667008</v>
      </c>
      <c r="K920" s="18">
        <f t="shared" si="73"/>
        <v>7.063374966700849</v>
      </c>
      <c r="L920">
        <v>0</v>
      </c>
      <c r="M920">
        <v>18871</v>
      </c>
      <c r="N920">
        <v>29525</v>
      </c>
      <c r="O920">
        <v>6013</v>
      </c>
      <c r="P920">
        <v>4068</v>
      </c>
    </row>
    <row r="921" spans="2:16" ht="13.5" thickBot="1">
      <c r="B921">
        <v>917</v>
      </c>
      <c r="C921" s="1">
        <v>38525</v>
      </c>
      <c r="D921" s="2">
        <v>0.5027777777777778</v>
      </c>
      <c r="E921">
        <v>1654.445</v>
      </c>
      <c r="F921">
        <f t="shared" si="74"/>
        <v>11.279313683860915</v>
      </c>
      <c r="G921">
        <v>12139</v>
      </c>
      <c r="H921" s="16">
        <f t="shared" si="70"/>
        <v>1106136.425871075</v>
      </c>
      <c r="I921" s="17">
        <f t="shared" si="71"/>
        <v>0.0035685836516525784</v>
      </c>
      <c r="J921" s="18">
        <f t="shared" si="72"/>
        <v>280.223219522095</v>
      </c>
      <c r="K921" s="18">
        <f t="shared" si="73"/>
        <v>7.07321952209503</v>
      </c>
      <c r="L921">
        <v>0</v>
      </c>
      <c r="M921">
        <v>18872</v>
      </c>
      <c r="N921">
        <v>29525</v>
      </c>
      <c r="O921">
        <v>5301</v>
      </c>
      <c r="P921">
        <v>4017</v>
      </c>
    </row>
    <row r="922" spans="2:16" ht="13.5" thickBot="1">
      <c r="B922">
        <v>918</v>
      </c>
      <c r="C922" s="1">
        <v>38525</v>
      </c>
      <c r="D922" s="2">
        <v>0.5028935185185185</v>
      </c>
      <c r="E922">
        <v>1654.781</v>
      </c>
      <c r="F922">
        <f t="shared" si="74"/>
        <v>11.281630322914072</v>
      </c>
      <c r="G922">
        <v>12141</v>
      </c>
      <c r="H922" s="16">
        <f t="shared" si="70"/>
        <v>1105913.0043394126</v>
      </c>
      <c r="I922" s="17">
        <f t="shared" si="71"/>
        <v>0.0035685335140946987</v>
      </c>
      <c r="J922" s="18">
        <f t="shared" si="72"/>
        <v>280.227156631788</v>
      </c>
      <c r="K922" s="18">
        <f t="shared" si="73"/>
        <v>7.077156631788</v>
      </c>
      <c r="L922">
        <v>0</v>
      </c>
      <c r="M922">
        <v>18874</v>
      </c>
      <c r="N922">
        <v>29525</v>
      </c>
      <c r="O922">
        <v>5386</v>
      </c>
      <c r="P922">
        <v>4068</v>
      </c>
    </row>
    <row r="923" spans="2:16" ht="13.5" thickBot="1">
      <c r="B923">
        <v>919</v>
      </c>
      <c r="C923" s="1">
        <v>38525</v>
      </c>
      <c r="D923" s="2">
        <v>0.5030092592592593</v>
      </c>
      <c r="E923">
        <v>1655.945</v>
      </c>
      <c r="F923">
        <f t="shared" si="74"/>
        <v>11.28965582249108</v>
      </c>
      <c r="G923">
        <v>12138</v>
      </c>
      <c r="H923" s="16">
        <f t="shared" si="70"/>
        <v>1106248.1642158194</v>
      </c>
      <c r="I923" s="17">
        <f t="shared" si="71"/>
        <v>0.003568608722903646</v>
      </c>
      <c r="J923" s="18">
        <f t="shared" si="72"/>
        <v>280.2212508146135</v>
      </c>
      <c r="K923" s="18">
        <f t="shared" si="73"/>
        <v>7.0712508146135065</v>
      </c>
      <c r="L923">
        <v>0</v>
      </c>
      <c r="M923">
        <v>18875</v>
      </c>
      <c r="N923">
        <v>29526</v>
      </c>
      <c r="O923">
        <v>5451</v>
      </c>
      <c r="P923">
        <v>4046</v>
      </c>
    </row>
    <row r="924" spans="2:16" ht="13.5" thickBot="1">
      <c r="B924">
        <v>920</v>
      </c>
      <c r="C924" s="1">
        <v>38525</v>
      </c>
      <c r="D924" s="2">
        <v>0.503125</v>
      </c>
      <c r="E924">
        <v>1655.465</v>
      </c>
      <c r="F924">
        <f t="shared" si="74"/>
        <v>11.286346338129427</v>
      </c>
      <c r="G924">
        <v>12145</v>
      </c>
      <c r="H924" s="16">
        <f t="shared" si="70"/>
        <v>1105466.3817803713</v>
      </c>
      <c r="I924" s="17">
        <f t="shared" si="71"/>
        <v>0.003568433258747828</v>
      </c>
      <c r="J924" s="18">
        <f t="shared" si="72"/>
        <v>280.2350296305955</v>
      </c>
      <c r="K924" s="18">
        <f t="shared" si="73"/>
        <v>7.0850296305955</v>
      </c>
      <c r="L924">
        <v>0</v>
      </c>
      <c r="M924">
        <v>18876</v>
      </c>
      <c r="N924">
        <v>29525</v>
      </c>
      <c r="O924">
        <v>5397</v>
      </c>
      <c r="P924">
        <v>4042</v>
      </c>
    </row>
    <row r="925" spans="2:16" ht="13.5" thickBot="1">
      <c r="B925">
        <v>921</v>
      </c>
      <c r="C925" s="1">
        <v>38525</v>
      </c>
      <c r="D925" s="2">
        <v>0.5032407407407408</v>
      </c>
      <c r="E925">
        <v>1656.602</v>
      </c>
      <c r="F925">
        <f t="shared" si="74"/>
        <v>11.294185679211092</v>
      </c>
      <c r="G925">
        <v>12130</v>
      </c>
      <c r="H925" s="16">
        <f t="shared" si="70"/>
        <v>1107142.733467243</v>
      </c>
      <c r="I925" s="17">
        <f t="shared" si="71"/>
        <v>0.0035688093522816414</v>
      </c>
      <c r="J925" s="18">
        <f t="shared" si="72"/>
        <v>280.2054974891476</v>
      </c>
      <c r="K925" s="18">
        <f t="shared" si="73"/>
        <v>7.055497489147626</v>
      </c>
      <c r="L925">
        <v>0</v>
      </c>
      <c r="M925">
        <v>18877</v>
      </c>
      <c r="N925">
        <v>29525</v>
      </c>
      <c r="O925">
        <v>5350</v>
      </c>
      <c r="P925">
        <v>4044</v>
      </c>
    </row>
    <row r="926" spans="2:16" ht="13.5" thickBot="1">
      <c r="B926">
        <v>922</v>
      </c>
      <c r="C926" s="1">
        <v>38525</v>
      </c>
      <c r="D926" s="2">
        <v>0.5033564814814815</v>
      </c>
      <c r="E926">
        <v>1656.375</v>
      </c>
      <c r="F926">
        <f t="shared" si="74"/>
        <v>11.292620568898393</v>
      </c>
      <c r="G926">
        <v>12149</v>
      </c>
      <c r="H926" s="16">
        <f t="shared" si="70"/>
        <v>1105020.052985316</v>
      </c>
      <c r="I926" s="17">
        <f t="shared" si="71"/>
        <v>0.0035683330297439928</v>
      </c>
      <c r="J926" s="18">
        <f t="shared" si="72"/>
        <v>280.2429010029213</v>
      </c>
      <c r="K926" s="18">
        <f t="shared" si="73"/>
        <v>7.092901002921337</v>
      </c>
      <c r="L926">
        <v>0</v>
      </c>
      <c r="M926">
        <v>18878</v>
      </c>
      <c r="N926">
        <v>29525</v>
      </c>
      <c r="O926">
        <v>5119</v>
      </c>
      <c r="P926">
        <v>4029</v>
      </c>
    </row>
    <row r="927" spans="2:16" ht="13.5" thickBot="1">
      <c r="B927">
        <v>923</v>
      </c>
      <c r="C927" s="1">
        <v>38525</v>
      </c>
      <c r="D927" s="2">
        <v>0.5034722222222222</v>
      </c>
      <c r="E927">
        <v>1656.656</v>
      </c>
      <c r="F927">
        <f t="shared" si="74"/>
        <v>11.294557996201776</v>
      </c>
      <c r="G927">
        <v>12134</v>
      </c>
      <c r="H927" s="16">
        <f t="shared" si="70"/>
        <v>1106695.3015601644</v>
      </c>
      <c r="I927" s="17">
        <f t="shared" si="71"/>
        <v>0.0035687090243955526</v>
      </c>
      <c r="J927" s="18">
        <f t="shared" si="72"/>
        <v>280.2133749667008</v>
      </c>
      <c r="K927" s="18">
        <f t="shared" si="73"/>
        <v>7.063374966700849</v>
      </c>
      <c r="L927">
        <v>0</v>
      </c>
      <c r="M927">
        <v>18879</v>
      </c>
      <c r="N927">
        <v>29525</v>
      </c>
      <c r="O927">
        <v>5581</v>
      </c>
      <c r="P927">
        <v>4038</v>
      </c>
    </row>
    <row r="928" spans="2:16" ht="13.5" thickBot="1">
      <c r="B928">
        <v>924</v>
      </c>
      <c r="C928" s="1">
        <v>38525</v>
      </c>
      <c r="D928" s="2">
        <v>0.5035879629629629</v>
      </c>
      <c r="E928">
        <v>1657.312</v>
      </c>
      <c r="F928">
        <f t="shared" si="74"/>
        <v>11.2990809581627</v>
      </c>
      <c r="G928">
        <v>12141</v>
      </c>
      <c r="H928" s="16">
        <f t="shared" si="70"/>
        <v>1105913.0043394126</v>
      </c>
      <c r="I928" s="17">
        <f t="shared" si="71"/>
        <v>0.0035685335140946987</v>
      </c>
      <c r="J928" s="18">
        <f t="shared" si="72"/>
        <v>280.227156631788</v>
      </c>
      <c r="K928" s="18">
        <f t="shared" si="73"/>
        <v>7.077156631788</v>
      </c>
      <c r="L928">
        <v>0</v>
      </c>
      <c r="M928">
        <v>18881</v>
      </c>
      <c r="N928">
        <v>29525</v>
      </c>
      <c r="O928">
        <v>6384</v>
      </c>
      <c r="P928">
        <v>4084</v>
      </c>
    </row>
    <row r="929" spans="2:16" ht="13.5" thickBot="1">
      <c r="B929">
        <v>925</v>
      </c>
      <c r="C929" s="1">
        <v>38525</v>
      </c>
      <c r="D929" s="2">
        <v>0.5037037037037037</v>
      </c>
      <c r="E929">
        <v>1659.098</v>
      </c>
      <c r="F929">
        <f t="shared" si="74"/>
        <v>11.311394997891682</v>
      </c>
      <c r="G929">
        <v>12136</v>
      </c>
      <c r="H929" s="16">
        <f t="shared" si="70"/>
        <v>1106471.6960858335</v>
      </c>
      <c r="I929" s="17">
        <f t="shared" si="71"/>
        <v>0.0035686588703514903</v>
      </c>
      <c r="J929" s="18">
        <f t="shared" si="72"/>
        <v>280.2173130942903</v>
      </c>
      <c r="K929" s="18">
        <f t="shared" si="73"/>
        <v>7.067313094290341</v>
      </c>
      <c r="L929">
        <v>0</v>
      </c>
      <c r="M929">
        <v>18881</v>
      </c>
      <c r="N929">
        <v>29525</v>
      </c>
      <c r="O929">
        <v>5228</v>
      </c>
      <c r="P929">
        <v>4005</v>
      </c>
    </row>
    <row r="930" spans="2:16" ht="13.5" thickBot="1">
      <c r="B930">
        <v>926</v>
      </c>
      <c r="C930" s="1">
        <v>38525</v>
      </c>
      <c r="D930" s="2">
        <v>0.5038194444444445</v>
      </c>
      <c r="E930">
        <v>1660.52</v>
      </c>
      <c r="F930">
        <f t="shared" si="74"/>
        <v>11.321199345313076</v>
      </c>
      <c r="G930">
        <v>12132</v>
      </c>
      <c r="H930" s="16">
        <f t="shared" si="70"/>
        <v>1106918.9806751728</v>
      </c>
      <c r="I930" s="17">
        <f t="shared" si="71"/>
        <v>0.0035687591850381605</v>
      </c>
      <c r="J930" s="18">
        <f t="shared" si="72"/>
        <v>280.20943643170114</v>
      </c>
      <c r="K930" s="18">
        <f t="shared" si="73"/>
        <v>7.059436431701158</v>
      </c>
      <c r="L930">
        <v>0</v>
      </c>
      <c r="M930">
        <v>18882</v>
      </c>
      <c r="N930">
        <v>29525</v>
      </c>
      <c r="O930">
        <v>7048</v>
      </c>
      <c r="P930">
        <v>4043</v>
      </c>
    </row>
    <row r="931" spans="2:16" ht="13.5" thickBot="1">
      <c r="B931">
        <v>927</v>
      </c>
      <c r="C931" s="1">
        <v>38525</v>
      </c>
      <c r="D931" s="2">
        <v>0.5039351851851852</v>
      </c>
      <c r="E931">
        <v>1662.398</v>
      </c>
      <c r="F931">
        <f t="shared" si="74"/>
        <v>11.33414770287804</v>
      </c>
      <c r="G931">
        <v>12148</v>
      </c>
      <c r="H931" s="16">
        <f t="shared" si="70"/>
        <v>1105131.6076595576</v>
      </c>
      <c r="I931" s="17">
        <f t="shared" si="71"/>
        <v>0.003568358084526307</v>
      </c>
      <c r="J931" s="18">
        <f t="shared" si="72"/>
        <v>280.2409333122598</v>
      </c>
      <c r="K931" s="18">
        <f t="shared" si="73"/>
        <v>7.0909333122598355</v>
      </c>
      <c r="L931">
        <v>0</v>
      </c>
      <c r="M931">
        <v>18883</v>
      </c>
      <c r="N931">
        <v>29525</v>
      </c>
      <c r="O931">
        <v>10849</v>
      </c>
      <c r="P931">
        <v>4049</v>
      </c>
    </row>
    <row r="932" spans="2:16" ht="13.5" thickBot="1">
      <c r="B932">
        <v>928</v>
      </c>
      <c r="C932" s="1">
        <v>38525</v>
      </c>
      <c r="D932" s="2">
        <v>0.5040509259259259</v>
      </c>
      <c r="E932">
        <v>1664.371</v>
      </c>
      <c r="F932">
        <f t="shared" si="74"/>
        <v>11.347751062556249</v>
      </c>
      <c r="G932">
        <v>12150</v>
      </c>
      <c r="H932" s="16">
        <f t="shared" si="70"/>
        <v>1104908.5166532127</v>
      </c>
      <c r="I932" s="17">
        <f t="shared" si="71"/>
        <v>0.0035683079766069565</v>
      </c>
      <c r="J932" s="18">
        <f t="shared" si="72"/>
        <v>280.2448685919995</v>
      </c>
      <c r="K932" s="18">
        <f t="shared" si="73"/>
        <v>7.0948685919995</v>
      </c>
      <c r="L932">
        <v>0</v>
      </c>
      <c r="M932">
        <v>18884</v>
      </c>
      <c r="N932">
        <v>29525</v>
      </c>
      <c r="O932">
        <v>5702</v>
      </c>
      <c r="P932">
        <v>4037</v>
      </c>
    </row>
    <row r="933" spans="2:16" ht="13.5" thickBot="1">
      <c r="B933">
        <v>929</v>
      </c>
      <c r="C933" s="1">
        <v>38525</v>
      </c>
      <c r="D933" s="2">
        <v>0.5041666666666667</v>
      </c>
      <c r="E933">
        <v>1666.305</v>
      </c>
      <c r="F933">
        <f t="shared" si="74"/>
        <v>11.361085526630072</v>
      </c>
      <c r="G933">
        <v>12156</v>
      </c>
      <c r="H933" s="16">
        <f t="shared" si="70"/>
        <v>1104239.6835922976</v>
      </c>
      <c r="I933" s="17">
        <f t="shared" si="71"/>
        <v>0.003568157692319377</v>
      </c>
      <c r="J933" s="18">
        <f t="shared" si="72"/>
        <v>280.2566719942187</v>
      </c>
      <c r="K933" s="18">
        <f t="shared" si="73"/>
        <v>7.106671994218743</v>
      </c>
      <c r="L933">
        <v>0</v>
      </c>
      <c r="M933">
        <v>18885</v>
      </c>
      <c r="N933">
        <v>29526</v>
      </c>
      <c r="O933">
        <v>5676</v>
      </c>
      <c r="P933">
        <v>4126</v>
      </c>
    </row>
    <row r="934" spans="2:16" ht="13.5" thickBot="1">
      <c r="B934">
        <v>930</v>
      </c>
      <c r="C934" s="1">
        <v>38525</v>
      </c>
      <c r="D934" s="2">
        <v>0.5042824074074074</v>
      </c>
      <c r="E934">
        <v>1665.793</v>
      </c>
      <c r="F934">
        <f t="shared" si="74"/>
        <v>11.357555409977643</v>
      </c>
      <c r="G934">
        <v>12147</v>
      </c>
      <c r="H934" s="16">
        <f t="shared" si="70"/>
        <v>1105243.1806804629</v>
      </c>
      <c r="I934" s="17">
        <f t="shared" si="71"/>
        <v>0.0035683831409541915</v>
      </c>
      <c r="J934" s="18">
        <f t="shared" si="72"/>
        <v>280.2389655199969</v>
      </c>
      <c r="K934" s="18">
        <f t="shared" si="73"/>
        <v>7.088965519996918</v>
      </c>
      <c r="L934">
        <v>0</v>
      </c>
      <c r="M934">
        <v>18886</v>
      </c>
      <c r="N934">
        <v>29525</v>
      </c>
      <c r="O934">
        <v>5724</v>
      </c>
      <c r="P934">
        <v>3998</v>
      </c>
    </row>
    <row r="935" spans="2:16" ht="13.5" thickBot="1">
      <c r="B935">
        <v>931</v>
      </c>
      <c r="C935" s="1">
        <v>38525</v>
      </c>
      <c r="D935" s="2">
        <v>0.5043981481481482</v>
      </c>
      <c r="E935">
        <v>1668.453</v>
      </c>
      <c r="F935">
        <f t="shared" si="74"/>
        <v>11.375895469148466</v>
      </c>
      <c r="G935">
        <v>12127</v>
      </c>
      <c r="H935" s="16">
        <f t="shared" si="70"/>
        <v>1107478.500879489</v>
      </c>
      <c r="I935" s="17">
        <f t="shared" si="71"/>
        <v>0.0035688846155285973</v>
      </c>
      <c r="J935" s="18">
        <f t="shared" si="72"/>
        <v>280.19958831083903</v>
      </c>
      <c r="K935" s="18">
        <f t="shared" si="73"/>
        <v>7.049588310839056</v>
      </c>
      <c r="L935">
        <v>0</v>
      </c>
      <c r="M935">
        <v>18886</v>
      </c>
      <c r="N935">
        <v>29524</v>
      </c>
      <c r="O935">
        <v>7078</v>
      </c>
      <c r="P935">
        <v>4186</v>
      </c>
    </row>
    <row r="936" spans="2:16" ht="13.5" thickBot="1">
      <c r="B936">
        <v>932</v>
      </c>
      <c r="C936" s="1">
        <v>38525</v>
      </c>
      <c r="D936" s="2">
        <v>0.5045138888888888</v>
      </c>
      <c r="E936">
        <v>1666.328</v>
      </c>
      <c r="F936">
        <f t="shared" si="74"/>
        <v>11.361244106089067</v>
      </c>
      <c r="G936">
        <v>12095</v>
      </c>
      <c r="H936" s="16">
        <f t="shared" si="70"/>
        <v>1111070.3722157425</v>
      </c>
      <c r="I936" s="17">
        <f t="shared" si="71"/>
        <v>0.0035696883500152647</v>
      </c>
      <c r="J936" s="18">
        <f t="shared" si="72"/>
        <v>280.1364998700023</v>
      </c>
      <c r="K936" s="18">
        <f t="shared" si="73"/>
        <v>6.986499870002319</v>
      </c>
      <c r="L936">
        <v>0</v>
      </c>
      <c r="M936">
        <v>18888</v>
      </c>
      <c r="N936">
        <v>29525</v>
      </c>
      <c r="O936">
        <v>5956</v>
      </c>
      <c r="P936">
        <v>4008</v>
      </c>
    </row>
    <row r="937" spans="2:16" ht="13.5" thickBot="1">
      <c r="B937">
        <v>933</v>
      </c>
      <c r="C937" s="1">
        <v>38525</v>
      </c>
      <c r="D937" s="2">
        <v>0.5046296296296297</v>
      </c>
      <c r="E937">
        <v>1665.859</v>
      </c>
      <c r="F937">
        <f t="shared" si="74"/>
        <v>11.358010464077369</v>
      </c>
      <c r="G937">
        <v>12102</v>
      </c>
      <c r="H937" s="16">
        <f t="shared" si="70"/>
        <v>1110283.0290801856</v>
      </c>
      <c r="I937" s="17">
        <f t="shared" si="71"/>
        <v>0.0035695123880888405</v>
      </c>
      <c r="J937" s="18">
        <f t="shared" si="72"/>
        <v>280.1503094195485</v>
      </c>
      <c r="K937" s="18">
        <f t="shared" si="73"/>
        <v>7.0003094195485005</v>
      </c>
      <c r="L937">
        <v>0</v>
      </c>
      <c r="M937">
        <v>18888</v>
      </c>
      <c r="N937">
        <v>29525</v>
      </c>
      <c r="O937">
        <v>5895</v>
      </c>
      <c r="P937">
        <v>4087</v>
      </c>
    </row>
    <row r="938" spans="2:16" ht="13.5" thickBot="1">
      <c r="B938">
        <v>934</v>
      </c>
      <c r="C938" s="1">
        <v>38525</v>
      </c>
      <c r="D938" s="2">
        <v>0.5047453703703704</v>
      </c>
      <c r="E938">
        <v>1665.199</v>
      </c>
      <c r="F938">
        <f t="shared" si="74"/>
        <v>11.353459923080099</v>
      </c>
      <c r="G938">
        <v>12075</v>
      </c>
      <c r="H938" s="16">
        <f t="shared" si="70"/>
        <v>1113324.9483604643</v>
      </c>
      <c r="I938" s="17">
        <f t="shared" si="71"/>
        <v>0.003570191547201494</v>
      </c>
      <c r="J938" s="18">
        <f t="shared" si="72"/>
        <v>280.09701630262754</v>
      </c>
      <c r="K938" s="18">
        <f t="shared" si="73"/>
        <v>6.94701630262756</v>
      </c>
      <c r="L938">
        <v>0</v>
      </c>
      <c r="M938">
        <v>18890</v>
      </c>
      <c r="N938">
        <v>29525</v>
      </c>
      <c r="O938">
        <v>5661</v>
      </c>
      <c r="P938">
        <v>4065</v>
      </c>
    </row>
    <row r="939" spans="2:16" ht="13.5" thickBot="1">
      <c r="B939">
        <v>935</v>
      </c>
      <c r="C939" s="1">
        <v>38525</v>
      </c>
      <c r="D939" s="2">
        <v>0.5048611111111111</v>
      </c>
      <c r="E939">
        <v>1663.129</v>
      </c>
      <c r="F939">
        <f t="shared" si="74"/>
        <v>11.339187771770472</v>
      </c>
      <c r="G939">
        <v>12081</v>
      </c>
      <c r="H939" s="16">
        <f t="shared" si="70"/>
        <v>1112647.7925977646</v>
      </c>
      <c r="I939" s="17">
        <f t="shared" si="71"/>
        <v>0.003570040518141878</v>
      </c>
      <c r="J939" s="18">
        <f t="shared" si="72"/>
        <v>280.1088656888624</v>
      </c>
      <c r="K939" s="18">
        <f t="shared" si="73"/>
        <v>6.958865688862431</v>
      </c>
      <c r="L939">
        <v>0</v>
      </c>
      <c r="M939">
        <v>18891</v>
      </c>
      <c r="N939">
        <v>29525</v>
      </c>
      <c r="O939">
        <v>5905</v>
      </c>
      <c r="P939">
        <v>3979</v>
      </c>
    </row>
    <row r="940" spans="2:16" ht="13.5" thickBot="1">
      <c r="B940">
        <v>936</v>
      </c>
      <c r="C940" s="1">
        <v>38525</v>
      </c>
      <c r="D940" s="2">
        <v>0.5049768518518518</v>
      </c>
      <c r="E940">
        <v>1663.234</v>
      </c>
      <c r="F940">
        <f t="shared" si="74"/>
        <v>11.339911721474584</v>
      </c>
      <c r="G940">
        <v>12082</v>
      </c>
      <c r="H940" s="16">
        <f t="shared" si="70"/>
        <v>1112534.9986173757</v>
      </c>
      <c r="I940" s="17">
        <f t="shared" si="71"/>
        <v>0.0035700153524617236</v>
      </c>
      <c r="J940" s="18">
        <f t="shared" si="72"/>
        <v>280.11084022662385</v>
      </c>
      <c r="K940" s="18">
        <f t="shared" si="73"/>
        <v>6.960840226623873</v>
      </c>
      <c r="L940">
        <v>0</v>
      </c>
      <c r="M940">
        <v>18892</v>
      </c>
      <c r="N940">
        <v>29525</v>
      </c>
      <c r="O940">
        <v>5615</v>
      </c>
      <c r="P940">
        <v>4103</v>
      </c>
    </row>
    <row r="941" spans="2:16" ht="13.5" thickBot="1">
      <c r="B941">
        <v>937</v>
      </c>
      <c r="C941" s="1">
        <v>38525</v>
      </c>
      <c r="D941" s="2">
        <v>0.5050925925925925</v>
      </c>
      <c r="E941">
        <v>1661.93</v>
      </c>
      <c r="F941">
        <f t="shared" si="74"/>
        <v>11.33092095562543</v>
      </c>
      <c r="G941">
        <v>12077</v>
      </c>
      <c r="H941" s="16">
        <f t="shared" si="70"/>
        <v>1113099.1550981505</v>
      </c>
      <c r="I941" s="17">
        <f t="shared" si="71"/>
        <v>0.0035701411975170485</v>
      </c>
      <c r="J941" s="18">
        <f t="shared" si="72"/>
        <v>280.1009665095255</v>
      </c>
      <c r="K941" s="18">
        <f t="shared" si="73"/>
        <v>6.950966509525529</v>
      </c>
      <c r="L941">
        <v>0</v>
      </c>
      <c r="M941">
        <v>18892</v>
      </c>
      <c r="N941">
        <v>29525</v>
      </c>
      <c r="O941">
        <v>5637</v>
      </c>
      <c r="P941">
        <v>3981</v>
      </c>
    </row>
    <row r="942" spans="2:16" ht="13.5" thickBot="1">
      <c r="B942">
        <v>938</v>
      </c>
      <c r="C942" s="1">
        <v>38525</v>
      </c>
      <c r="D942" s="2">
        <v>0.5052083333333334</v>
      </c>
      <c r="E942">
        <v>1664.094</v>
      </c>
      <c r="F942">
        <f t="shared" si="74"/>
        <v>11.345841214289212</v>
      </c>
      <c r="G942">
        <v>12076</v>
      </c>
      <c r="H942" s="16">
        <f t="shared" si="70"/>
        <v>1113212.0423911035</v>
      </c>
      <c r="I942" s="17">
        <f t="shared" si="71"/>
        <v>0.0035701663715259537</v>
      </c>
      <c r="J942" s="18">
        <f t="shared" si="72"/>
        <v>280.09899145752746</v>
      </c>
      <c r="K942" s="18">
        <f t="shared" si="73"/>
        <v>6.948991457527484</v>
      </c>
      <c r="L942">
        <v>0</v>
      </c>
      <c r="M942">
        <v>18893</v>
      </c>
      <c r="N942">
        <v>29525</v>
      </c>
      <c r="O942">
        <v>6208</v>
      </c>
      <c r="P942">
        <v>4090</v>
      </c>
    </row>
    <row r="943" spans="2:16" ht="13.5" thickBot="1">
      <c r="B943">
        <v>939</v>
      </c>
      <c r="C943" s="1">
        <v>38525</v>
      </c>
      <c r="D943" s="2">
        <v>0.5053240740740741</v>
      </c>
      <c r="E943">
        <v>1664.359</v>
      </c>
      <c r="F943">
        <f t="shared" si="74"/>
        <v>11.347668325447206</v>
      </c>
      <c r="G943">
        <v>12079</v>
      </c>
      <c r="H943" s="16">
        <f t="shared" si="70"/>
        <v>1112873.4365229344</v>
      </c>
      <c r="I943" s="17">
        <f t="shared" si="71"/>
        <v>0.003570090854497963</v>
      </c>
      <c r="J943" s="18">
        <f t="shared" si="72"/>
        <v>280.10491630488855</v>
      </c>
      <c r="K943" s="18">
        <f t="shared" si="73"/>
        <v>6.95491630488857</v>
      </c>
      <c r="L943">
        <v>0</v>
      </c>
      <c r="M943">
        <v>18893</v>
      </c>
      <c r="N943">
        <v>29526</v>
      </c>
      <c r="O943">
        <v>6082</v>
      </c>
      <c r="P943">
        <v>3959</v>
      </c>
    </row>
    <row r="944" spans="2:16" ht="13.5" thickBot="1">
      <c r="B944">
        <v>940</v>
      </c>
      <c r="C944" s="1">
        <v>38525</v>
      </c>
      <c r="D944" s="2">
        <v>0.5054398148148148</v>
      </c>
      <c r="E944">
        <v>1665.043</v>
      </c>
      <c r="F944">
        <f t="shared" si="74"/>
        <v>11.35238434066256</v>
      </c>
      <c r="G944">
        <v>12088</v>
      </c>
      <c r="H944" s="16">
        <f t="shared" si="70"/>
        <v>1111858.62619444</v>
      </c>
      <c r="I944" s="17">
        <f t="shared" si="71"/>
        <v>0.003569864393332657</v>
      </c>
      <c r="J944" s="18">
        <f t="shared" si="72"/>
        <v>280.12268529518207</v>
      </c>
      <c r="K944" s="18">
        <f t="shared" si="73"/>
        <v>6.972685295182089</v>
      </c>
      <c r="L944">
        <v>0</v>
      </c>
      <c r="M944">
        <v>18894</v>
      </c>
      <c r="N944">
        <v>29525</v>
      </c>
      <c r="O944">
        <v>6082</v>
      </c>
      <c r="P944">
        <v>4059</v>
      </c>
    </row>
    <row r="945" spans="2:16" ht="13.5" thickBot="1">
      <c r="B945">
        <v>941</v>
      </c>
      <c r="C945" s="1">
        <v>38525</v>
      </c>
      <c r="D945" s="2">
        <v>0.5055555555555555</v>
      </c>
      <c r="E945">
        <v>1666.254</v>
      </c>
      <c r="F945">
        <f t="shared" si="74"/>
        <v>11.360733893916645</v>
      </c>
      <c r="G945">
        <v>12079</v>
      </c>
      <c r="H945" s="16">
        <f t="shared" si="70"/>
        <v>1112873.4365229344</v>
      </c>
      <c r="I945" s="17">
        <f t="shared" si="71"/>
        <v>0.003570090854497963</v>
      </c>
      <c r="J945" s="18">
        <f t="shared" si="72"/>
        <v>280.10491630488855</v>
      </c>
      <c r="K945" s="18">
        <f t="shared" si="73"/>
        <v>6.95491630488857</v>
      </c>
      <c r="L945">
        <v>0</v>
      </c>
      <c r="M945">
        <v>18894</v>
      </c>
      <c r="N945">
        <v>29525</v>
      </c>
      <c r="O945">
        <v>5703</v>
      </c>
      <c r="P945">
        <v>4017</v>
      </c>
    </row>
    <row r="946" spans="2:16" ht="13.5" thickBot="1">
      <c r="B946">
        <v>942</v>
      </c>
      <c r="C946" s="1">
        <v>38525</v>
      </c>
      <c r="D946" s="2">
        <v>0.5056712962962963</v>
      </c>
      <c r="E946">
        <v>1666.75</v>
      </c>
      <c r="F946">
        <f t="shared" si="74"/>
        <v>11.364153694423687</v>
      </c>
      <c r="G946">
        <v>12069</v>
      </c>
      <c r="H946" s="16">
        <f t="shared" si="70"/>
        <v>1114002.7766408685</v>
      </c>
      <c r="I946" s="17">
        <f t="shared" si="71"/>
        <v>0.0035703426362706154</v>
      </c>
      <c r="J946" s="18">
        <f t="shared" si="72"/>
        <v>280.08516321126683</v>
      </c>
      <c r="K946" s="18">
        <f t="shared" si="73"/>
        <v>6.935163211266854</v>
      </c>
      <c r="L946">
        <v>0</v>
      </c>
      <c r="M946">
        <v>18894</v>
      </c>
      <c r="N946">
        <v>29525</v>
      </c>
      <c r="O946">
        <v>6344</v>
      </c>
      <c r="P946">
        <v>4006</v>
      </c>
    </row>
    <row r="947" spans="2:16" ht="13.5" thickBot="1">
      <c r="B947">
        <v>943</v>
      </c>
      <c r="C947" s="1">
        <v>38525</v>
      </c>
      <c r="D947" s="2">
        <v>0.5057870370370371</v>
      </c>
      <c r="E947">
        <v>1667.836</v>
      </c>
      <c r="F947">
        <f t="shared" si="74"/>
        <v>11.371641402791925</v>
      </c>
      <c r="G947">
        <v>12076</v>
      </c>
      <c r="H947" s="16">
        <f t="shared" si="70"/>
        <v>1113212.0423911035</v>
      </c>
      <c r="I947" s="17">
        <f t="shared" si="71"/>
        <v>0.0035701663715259537</v>
      </c>
      <c r="J947" s="18">
        <f t="shared" si="72"/>
        <v>280.09899145752746</v>
      </c>
      <c r="K947" s="18">
        <f t="shared" si="73"/>
        <v>6.948991457527484</v>
      </c>
      <c r="L947">
        <v>0</v>
      </c>
      <c r="M947">
        <v>18894</v>
      </c>
      <c r="N947">
        <v>29525</v>
      </c>
      <c r="O947">
        <v>5733</v>
      </c>
      <c r="P947">
        <v>4033</v>
      </c>
    </row>
    <row r="948" spans="2:16" ht="13.5" thickBot="1">
      <c r="B948">
        <v>944</v>
      </c>
      <c r="C948" s="1">
        <v>38525</v>
      </c>
      <c r="D948" s="2">
        <v>0.5059027777777778</v>
      </c>
      <c r="E948">
        <v>1668.906</v>
      </c>
      <c r="F948">
        <f t="shared" si="74"/>
        <v>11.379018795014774</v>
      </c>
      <c r="G948">
        <v>12070</v>
      </c>
      <c r="H948" s="16">
        <f t="shared" si="70"/>
        <v>1113889.7585156686</v>
      </c>
      <c r="I948" s="17">
        <f t="shared" si="71"/>
        <v>0.0035703174505890612</v>
      </c>
      <c r="J948" s="18">
        <f t="shared" si="72"/>
        <v>280.0871389839611</v>
      </c>
      <c r="K948" s="18">
        <f t="shared" si="73"/>
        <v>6.93713898396112</v>
      </c>
      <c r="L948">
        <v>0</v>
      </c>
      <c r="M948">
        <v>18894</v>
      </c>
      <c r="N948">
        <v>29524</v>
      </c>
      <c r="O948">
        <v>5949</v>
      </c>
      <c r="P948">
        <v>4012</v>
      </c>
    </row>
    <row r="949" spans="2:16" ht="13.5" thickBot="1">
      <c r="B949">
        <v>945</v>
      </c>
      <c r="C949" s="1">
        <v>38525</v>
      </c>
      <c r="D949" s="2">
        <v>0.5060185185185185</v>
      </c>
      <c r="E949">
        <v>1670.398</v>
      </c>
      <c r="F949">
        <f t="shared" si="74"/>
        <v>11.389305775572243</v>
      </c>
      <c r="G949">
        <v>12071</v>
      </c>
      <c r="H949" s="16">
        <f t="shared" si="70"/>
        <v>1113776.759094711</v>
      </c>
      <c r="I949" s="17">
        <f t="shared" si="71"/>
        <v>0.003570292266575915</v>
      </c>
      <c r="J949" s="18">
        <f t="shared" si="72"/>
        <v>280.089114653644</v>
      </c>
      <c r="K949" s="18">
        <f t="shared" si="73"/>
        <v>6.939114653644026</v>
      </c>
      <c r="L949">
        <v>0</v>
      </c>
      <c r="M949">
        <v>18894</v>
      </c>
      <c r="N949">
        <v>29525</v>
      </c>
      <c r="O949">
        <v>5777</v>
      </c>
      <c r="P949">
        <v>4008</v>
      </c>
    </row>
    <row r="950" spans="2:16" ht="13.5" thickBot="1">
      <c r="B950">
        <v>946</v>
      </c>
      <c r="C950" s="1">
        <v>38525</v>
      </c>
      <c r="D950" s="2">
        <v>0.5061342592592593</v>
      </c>
      <c r="E950">
        <v>1670.934</v>
      </c>
      <c r="F950">
        <f t="shared" si="74"/>
        <v>11.393001366442755</v>
      </c>
      <c r="G950">
        <v>12078</v>
      </c>
      <c r="H950" s="16">
        <f t="shared" si="70"/>
        <v>1112986.2864769713</v>
      </c>
      <c r="I950" s="17">
        <f t="shared" si="71"/>
        <v>0.003570116025174483</v>
      </c>
      <c r="J950" s="18">
        <f t="shared" si="72"/>
        <v>280.1029414586398</v>
      </c>
      <c r="K950" s="18">
        <f t="shared" si="73"/>
        <v>6.9529414586398275</v>
      </c>
      <c r="L950">
        <v>0</v>
      </c>
      <c r="M950">
        <v>18893</v>
      </c>
      <c r="N950">
        <v>29525</v>
      </c>
      <c r="O950">
        <v>5941</v>
      </c>
      <c r="P950">
        <v>4016</v>
      </c>
    </row>
    <row r="951" spans="2:16" ht="13.5" thickBot="1">
      <c r="B951">
        <v>947</v>
      </c>
      <c r="C951" s="1">
        <v>38525</v>
      </c>
      <c r="D951" s="2">
        <v>0.50625</v>
      </c>
      <c r="E951">
        <v>1672.949</v>
      </c>
      <c r="F951">
        <f t="shared" si="74"/>
        <v>11.406894306002608</v>
      </c>
      <c r="G951">
        <v>12091</v>
      </c>
      <c r="H951" s="16">
        <f t="shared" si="70"/>
        <v>1111520.6914275468</v>
      </c>
      <c r="I951" s="17">
        <f t="shared" si="71"/>
        <v>0.0035697889362239256</v>
      </c>
      <c r="J951" s="18">
        <f t="shared" si="72"/>
        <v>280.12860644298667</v>
      </c>
      <c r="K951" s="18">
        <f t="shared" si="73"/>
        <v>6.978606442986688</v>
      </c>
      <c r="L951">
        <v>0</v>
      </c>
      <c r="M951">
        <v>18893</v>
      </c>
      <c r="N951">
        <v>29525</v>
      </c>
      <c r="O951">
        <v>6083</v>
      </c>
      <c r="P951">
        <v>4007</v>
      </c>
    </row>
    <row r="952" spans="2:16" ht="13.5" thickBot="1">
      <c r="B952">
        <v>948</v>
      </c>
      <c r="C952" s="1">
        <v>38525</v>
      </c>
      <c r="D952" s="2">
        <v>0.5063657407407408</v>
      </c>
      <c r="E952">
        <v>1673.578</v>
      </c>
      <c r="F952">
        <f t="shared" si="74"/>
        <v>11.411231109468188</v>
      </c>
      <c r="G952">
        <v>12075</v>
      </c>
      <c r="H952" s="16">
        <f t="shared" si="70"/>
        <v>1113324.9483604643</v>
      </c>
      <c r="I952" s="17">
        <f t="shared" si="71"/>
        <v>0.003570191547201494</v>
      </c>
      <c r="J952" s="18">
        <f t="shared" si="72"/>
        <v>280.09701630262754</v>
      </c>
      <c r="K952" s="18">
        <f t="shared" si="73"/>
        <v>6.94701630262756</v>
      </c>
      <c r="L952">
        <v>0</v>
      </c>
      <c r="M952">
        <v>18892</v>
      </c>
      <c r="N952">
        <v>29525</v>
      </c>
      <c r="O952">
        <v>6180</v>
      </c>
      <c r="P952">
        <v>4030</v>
      </c>
    </row>
    <row r="953" spans="2:16" ht="13.5" thickBot="1">
      <c r="B953">
        <v>949</v>
      </c>
      <c r="C953" s="1">
        <v>38525</v>
      </c>
      <c r="D953" s="2">
        <v>0.5064814814814814</v>
      </c>
      <c r="E953">
        <v>1675.461</v>
      </c>
      <c r="F953">
        <f t="shared" si="74"/>
        <v>11.424213940828587</v>
      </c>
      <c r="G953">
        <v>12079</v>
      </c>
      <c r="H953" s="16">
        <f t="shared" si="70"/>
        <v>1112873.4365229344</v>
      </c>
      <c r="I953" s="17">
        <f t="shared" si="71"/>
        <v>0.003570090854497963</v>
      </c>
      <c r="J953" s="18">
        <f t="shared" si="72"/>
        <v>280.10491630488855</v>
      </c>
      <c r="K953" s="18">
        <f t="shared" si="73"/>
        <v>6.95491630488857</v>
      </c>
      <c r="L953">
        <v>0</v>
      </c>
      <c r="M953">
        <v>18891</v>
      </c>
      <c r="N953">
        <v>29525</v>
      </c>
      <c r="O953">
        <v>6091</v>
      </c>
      <c r="P953">
        <v>4031</v>
      </c>
    </row>
    <row r="954" spans="2:16" ht="13.5" thickBot="1">
      <c r="B954">
        <v>950</v>
      </c>
      <c r="C954" s="1">
        <v>38525</v>
      </c>
      <c r="D954" s="2">
        <v>0.5065972222222223</v>
      </c>
      <c r="E954">
        <v>1676.574</v>
      </c>
      <c r="F954">
        <f t="shared" si="74"/>
        <v>11.431887807692169</v>
      </c>
      <c r="G954">
        <v>12085</v>
      </c>
      <c r="H954" s="16">
        <f t="shared" si="70"/>
        <v>1112196.7285494844</v>
      </c>
      <c r="I954" s="17">
        <f t="shared" si="71"/>
        <v>0.0035699398654092727</v>
      </c>
      <c r="J954" s="18">
        <f t="shared" si="72"/>
        <v>280.1167632232247</v>
      </c>
      <c r="K954" s="18">
        <f t="shared" si="73"/>
        <v>6.966763223224746</v>
      </c>
      <c r="L954">
        <v>0</v>
      </c>
      <c r="M954">
        <v>18892</v>
      </c>
      <c r="N954">
        <v>29524</v>
      </c>
      <c r="O954">
        <v>5761</v>
      </c>
      <c r="P954">
        <v>3997</v>
      </c>
    </row>
    <row r="955" spans="2:16" ht="13.5" thickBot="1">
      <c r="B955">
        <v>951</v>
      </c>
      <c r="C955" s="1">
        <v>38525</v>
      </c>
      <c r="D955" s="2">
        <v>0.506712962962963</v>
      </c>
      <c r="E955">
        <v>1677.637</v>
      </c>
      <c r="F955">
        <f t="shared" si="74"/>
        <v>11.43921693660141</v>
      </c>
      <c r="G955">
        <v>12086</v>
      </c>
      <c r="H955" s="16">
        <f t="shared" si="70"/>
        <v>1112084.009135869</v>
      </c>
      <c r="I955" s="17">
        <f t="shared" si="71"/>
        <v>0.003569914706386812</v>
      </c>
      <c r="J955" s="18">
        <f t="shared" si="72"/>
        <v>280.11873734992446</v>
      </c>
      <c r="K955" s="18">
        <f t="shared" si="73"/>
        <v>6.968737349924481</v>
      </c>
      <c r="L955">
        <v>0</v>
      </c>
      <c r="M955">
        <v>18892</v>
      </c>
      <c r="N955">
        <v>29524</v>
      </c>
      <c r="O955">
        <v>5810</v>
      </c>
      <c r="P955">
        <v>3977</v>
      </c>
    </row>
    <row r="956" spans="2:16" ht="13.5" thickBot="1">
      <c r="B956">
        <v>952</v>
      </c>
      <c r="C956" s="1">
        <v>38525</v>
      </c>
      <c r="D956" s="2">
        <v>0.5068287037037037</v>
      </c>
      <c r="E956">
        <v>1679.613</v>
      </c>
      <c r="F956">
        <f t="shared" si="74"/>
        <v>11.452840980556878</v>
      </c>
      <c r="G956">
        <v>12084</v>
      </c>
      <c r="H956" s="16">
        <f t="shared" si="70"/>
        <v>1112309.4665978593</v>
      </c>
      <c r="I956" s="17">
        <f t="shared" si="71"/>
        <v>0.0035699650260957155</v>
      </c>
      <c r="J956" s="18">
        <f t="shared" si="72"/>
        <v>280.1147889937868</v>
      </c>
      <c r="K956" s="18">
        <f t="shared" si="73"/>
        <v>6.96478899378684</v>
      </c>
      <c r="L956">
        <v>0</v>
      </c>
      <c r="M956">
        <v>18890</v>
      </c>
      <c r="N956">
        <v>29526</v>
      </c>
      <c r="O956">
        <v>6042</v>
      </c>
      <c r="P956">
        <v>4058</v>
      </c>
    </row>
    <row r="957" spans="2:16" ht="13.5" thickBot="1">
      <c r="B957">
        <v>953</v>
      </c>
      <c r="C957" s="1">
        <v>38525</v>
      </c>
      <c r="D957" s="2">
        <v>0.5069444444444444</v>
      </c>
      <c r="E957">
        <v>1681.695</v>
      </c>
      <c r="F957">
        <f t="shared" si="74"/>
        <v>11.467195868975544</v>
      </c>
      <c r="G957">
        <v>12077</v>
      </c>
      <c r="H957" s="16">
        <f t="shared" si="70"/>
        <v>1113099.1550981505</v>
      </c>
      <c r="I957" s="17">
        <f t="shared" si="71"/>
        <v>0.0035701411975170485</v>
      </c>
      <c r="J957" s="18">
        <f t="shared" si="72"/>
        <v>280.1009665095255</v>
      </c>
      <c r="K957" s="18">
        <f t="shared" si="73"/>
        <v>6.950966509525529</v>
      </c>
      <c r="L957">
        <v>0</v>
      </c>
      <c r="M957">
        <v>18889</v>
      </c>
      <c r="N957">
        <v>29525</v>
      </c>
      <c r="O957">
        <v>6068</v>
      </c>
      <c r="P957">
        <v>3992</v>
      </c>
    </row>
    <row r="958" spans="2:16" ht="13.5" thickBot="1">
      <c r="B958">
        <v>954</v>
      </c>
      <c r="C958" s="1">
        <v>38525</v>
      </c>
      <c r="D958" s="2">
        <v>0.5070601851851851</v>
      </c>
      <c r="E958">
        <v>1682.176</v>
      </c>
      <c r="F958">
        <f t="shared" si="74"/>
        <v>11.470512248096282</v>
      </c>
      <c r="G958">
        <v>12082</v>
      </c>
      <c r="H958" s="16">
        <f t="shared" si="70"/>
        <v>1112534.9986173757</v>
      </c>
      <c r="I958" s="17">
        <f t="shared" si="71"/>
        <v>0.0035700153524617236</v>
      </c>
      <c r="J958" s="18">
        <f t="shared" si="72"/>
        <v>280.11084022662385</v>
      </c>
      <c r="K958" s="18">
        <f t="shared" si="73"/>
        <v>6.960840226623873</v>
      </c>
      <c r="L958">
        <v>0</v>
      </c>
      <c r="M958">
        <v>18888</v>
      </c>
      <c r="N958">
        <v>29526</v>
      </c>
      <c r="O958">
        <v>5937</v>
      </c>
      <c r="P958">
        <v>3980</v>
      </c>
    </row>
    <row r="959" spans="2:16" ht="13.5" thickBot="1">
      <c r="B959">
        <v>955</v>
      </c>
      <c r="C959" s="1">
        <v>38525</v>
      </c>
      <c r="D959" s="2">
        <v>0.507175925925926</v>
      </c>
      <c r="E959">
        <v>1683.805</v>
      </c>
      <c r="F959">
        <f t="shared" si="74"/>
        <v>11.481743810648641</v>
      </c>
      <c r="G959">
        <v>12093</v>
      </c>
      <c r="H959" s="16">
        <f t="shared" si="70"/>
        <v>1111295.4946259572</v>
      </c>
      <c r="I959" s="17">
        <f t="shared" si="71"/>
        <v>0.00356973863979634</v>
      </c>
      <c r="J959" s="18">
        <f t="shared" si="72"/>
        <v>280.1325533616802</v>
      </c>
      <c r="K959" s="18">
        <f t="shared" si="73"/>
        <v>6.982553361680232</v>
      </c>
      <c r="L959">
        <v>0</v>
      </c>
      <c r="M959">
        <v>18887</v>
      </c>
      <c r="N959">
        <v>29526</v>
      </c>
      <c r="O959">
        <v>6268</v>
      </c>
      <c r="P959">
        <v>3999</v>
      </c>
    </row>
    <row r="960" spans="2:16" ht="13.5" thickBot="1">
      <c r="B960">
        <v>956</v>
      </c>
      <c r="C960" s="1">
        <v>38525</v>
      </c>
      <c r="D960" s="2">
        <v>0.5072916666666667</v>
      </c>
      <c r="E960">
        <v>1685.121</v>
      </c>
      <c r="F960">
        <f t="shared" si="74"/>
        <v>11.490817313606838</v>
      </c>
      <c r="G960">
        <v>12077</v>
      </c>
      <c r="H960" s="16">
        <f t="shared" si="70"/>
        <v>1113099.1550981505</v>
      </c>
      <c r="I960" s="17">
        <f t="shared" si="71"/>
        <v>0.0035701411975170485</v>
      </c>
      <c r="J960" s="18">
        <f t="shared" si="72"/>
        <v>280.1009665095255</v>
      </c>
      <c r="K960" s="18">
        <f t="shared" si="73"/>
        <v>6.950966509525529</v>
      </c>
      <c r="L960">
        <v>0</v>
      </c>
      <c r="M960">
        <v>18886</v>
      </c>
      <c r="N960">
        <v>29526</v>
      </c>
      <c r="O960">
        <v>6230</v>
      </c>
      <c r="P960">
        <v>4025</v>
      </c>
    </row>
    <row r="961" spans="2:16" ht="13.5" thickBot="1">
      <c r="B961">
        <v>957</v>
      </c>
      <c r="C961" s="1">
        <v>38525</v>
      </c>
      <c r="D961" s="2">
        <v>0.5074074074074074</v>
      </c>
      <c r="E961">
        <v>1686.492</v>
      </c>
      <c r="F961">
        <f t="shared" si="74"/>
        <v>11.500270028314805</v>
      </c>
      <c r="G961">
        <v>12087</v>
      </c>
      <c r="H961" s="16">
        <f t="shared" si="70"/>
        <v>1111971.3083523938</v>
      </c>
      <c r="I961" s="17">
        <f t="shared" si="71"/>
        <v>0.003569889549028038</v>
      </c>
      <c r="J961" s="18">
        <f t="shared" si="72"/>
        <v>280.12071137390416</v>
      </c>
      <c r="K961" s="18">
        <f t="shared" si="73"/>
        <v>6.97071137390418</v>
      </c>
      <c r="L961">
        <v>0</v>
      </c>
      <c r="M961">
        <v>18885</v>
      </c>
      <c r="N961">
        <v>29525</v>
      </c>
      <c r="O961">
        <v>6155</v>
      </c>
      <c r="P961">
        <v>4032</v>
      </c>
    </row>
    <row r="962" spans="2:16" ht="13.5" thickBot="1">
      <c r="B962">
        <v>958</v>
      </c>
      <c r="C962" s="1">
        <v>38525</v>
      </c>
      <c r="D962" s="2">
        <v>0.5075231481481481</v>
      </c>
      <c r="E962">
        <v>1687.512</v>
      </c>
      <c r="F962">
        <f t="shared" si="74"/>
        <v>11.507302682583317</v>
      </c>
      <c r="G962">
        <v>12077</v>
      </c>
      <c r="H962" s="16">
        <f t="shared" si="70"/>
        <v>1113099.1550981505</v>
      </c>
      <c r="I962" s="17">
        <f t="shared" si="71"/>
        <v>0.0035701411975170485</v>
      </c>
      <c r="J962" s="18">
        <f t="shared" si="72"/>
        <v>280.1009665095255</v>
      </c>
      <c r="K962" s="18">
        <f t="shared" si="73"/>
        <v>6.950966509525529</v>
      </c>
      <c r="L962">
        <v>0</v>
      </c>
      <c r="M962">
        <v>18884</v>
      </c>
      <c r="N962">
        <v>29525</v>
      </c>
      <c r="O962">
        <v>6059</v>
      </c>
      <c r="P962">
        <v>3992</v>
      </c>
    </row>
    <row r="963" spans="2:16" ht="13.5" thickBot="1">
      <c r="B963">
        <v>959</v>
      </c>
      <c r="C963" s="1">
        <v>38525</v>
      </c>
      <c r="D963" s="2">
        <v>0.5076388888888889</v>
      </c>
      <c r="E963">
        <v>1689.445</v>
      </c>
      <c r="F963">
        <f t="shared" si="74"/>
        <v>11.520630251898053</v>
      </c>
      <c r="G963">
        <v>12074</v>
      </c>
      <c r="H963" s="16">
        <f t="shared" si="70"/>
        <v>1113437.8730108677</v>
      </c>
      <c r="I963" s="17">
        <f t="shared" si="71"/>
        <v>0.003570216724543965</v>
      </c>
      <c r="J963" s="18">
        <f t="shared" si="72"/>
        <v>280.0950410448075</v>
      </c>
      <c r="K963" s="18">
        <f t="shared" si="73"/>
        <v>6.94504104480751</v>
      </c>
      <c r="L963">
        <v>0</v>
      </c>
      <c r="M963">
        <v>18883</v>
      </c>
      <c r="N963">
        <v>29525</v>
      </c>
      <c r="O963">
        <v>6234</v>
      </c>
      <c r="P963">
        <v>4011</v>
      </c>
    </row>
    <row r="964" spans="2:16" ht="13.5" thickBot="1">
      <c r="B964">
        <v>960</v>
      </c>
      <c r="C964" s="1">
        <v>38525</v>
      </c>
      <c r="D964" s="2">
        <v>0.5077546296296297</v>
      </c>
      <c r="E964">
        <v>1690.68</v>
      </c>
      <c r="F964">
        <f t="shared" si="74"/>
        <v>11.529145279370223</v>
      </c>
      <c r="G964">
        <v>12077</v>
      </c>
      <c r="H964" s="16">
        <f t="shared" si="70"/>
        <v>1113099.1550981505</v>
      </c>
      <c r="I964" s="17">
        <f t="shared" si="71"/>
        <v>0.0035701411975170485</v>
      </c>
      <c r="J964" s="18">
        <f t="shared" si="72"/>
        <v>280.1009665095255</v>
      </c>
      <c r="K964" s="18">
        <f t="shared" si="73"/>
        <v>6.950966509525529</v>
      </c>
      <c r="L964">
        <v>0</v>
      </c>
      <c r="M964">
        <v>18881</v>
      </c>
      <c r="N964">
        <v>29525</v>
      </c>
      <c r="O964">
        <v>5731</v>
      </c>
      <c r="P964">
        <v>3977</v>
      </c>
    </row>
    <row r="965" spans="2:16" ht="13.5" thickBot="1">
      <c r="B965">
        <v>961</v>
      </c>
      <c r="C965" s="1">
        <v>38525</v>
      </c>
      <c r="D965" s="2">
        <v>0.5078703703703703</v>
      </c>
      <c r="E965">
        <v>1691.527</v>
      </c>
      <c r="F965">
        <f t="shared" si="74"/>
        <v>11.53498514031672</v>
      </c>
      <c r="G965">
        <v>12086</v>
      </c>
      <c r="H965" s="16">
        <f aca="true" t="shared" si="75" ref="H965:H1028">T$6*(T$8-G965)/(T$7-(T$8-G965))</f>
        <v>1112084.009135869</v>
      </c>
      <c r="I965" s="17">
        <f aca="true" t="shared" si="76" ref="I965:I1028">T$17+T$18*(LN(H965))+T$19*(LN(H965))^3</f>
        <v>0.003569914706386812</v>
      </c>
      <c r="J965" s="18">
        <f aca="true" t="shared" si="77" ref="J965:J1028">1/I965</f>
        <v>280.11873734992446</v>
      </c>
      <c r="K965" s="18">
        <f aca="true" t="shared" si="78" ref="K965:K1028">J965-273.15</f>
        <v>6.968737349924481</v>
      </c>
      <c r="L965">
        <v>0</v>
      </c>
      <c r="M965">
        <v>18881</v>
      </c>
      <c r="N965">
        <v>29525</v>
      </c>
      <c r="O965">
        <v>5959</v>
      </c>
      <c r="P965">
        <v>3990</v>
      </c>
    </row>
    <row r="966" spans="2:16" ht="13.5" thickBot="1">
      <c r="B966">
        <v>962</v>
      </c>
      <c r="C966" s="1">
        <v>38525</v>
      </c>
      <c r="D966" s="2">
        <v>0.5079861111111111</v>
      </c>
      <c r="E966">
        <v>1693.477</v>
      </c>
      <c r="F966">
        <f aca="true" t="shared" si="79" ref="F966:F1029">(E966-E$4)/145.0377</f>
        <v>11.548429920535932</v>
      </c>
      <c r="G966">
        <v>12086</v>
      </c>
      <c r="H966" s="16">
        <f t="shared" si="75"/>
        <v>1112084.009135869</v>
      </c>
      <c r="I966" s="17">
        <f t="shared" si="76"/>
        <v>0.003569914706386812</v>
      </c>
      <c r="J966" s="18">
        <f t="shared" si="77"/>
        <v>280.11873734992446</v>
      </c>
      <c r="K966" s="18">
        <f t="shared" si="78"/>
        <v>6.968737349924481</v>
      </c>
      <c r="L966">
        <v>0</v>
      </c>
      <c r="M966">
        <v>18880</v>
      </c>
      <c r="N966">
        <v>29525</v>
      </c>
      <c r="O966">
        <v>6599</v>
      </c>
      <c r="P966">
        <v>4032</v>
      </c>
    </row>
    <row r="967" spans="2:16" ht="13.5" thickBot="1">
      <c r="B967">
        <v>963</v>
      </c>
      <c r="C967" s="1">
        <v>38525</v>
      </c>
      <c r="D967" s="2">
        <v>0.5081018518518519</v>
      </c>
      <c r="E967">
        <v>1694.953</v>
      </c>
      <c r="F967">
        <f t="shared" si="79"/>
        <v>11.558606584948013</v>
      </c>
      <c r="G967">
        <v>12094</v>
      </c>
      <c r="H967" s="16">
        <f t="shared" si="75"/>
        <v>1111182.924124232</v>
      </c>
      <c r="I967" s="17">
        <f t="shared" si="76"/>
        <v>0.003569713494075136</v>
      </c>
      <c r="J967" s="18">
        <f t="shared" si="77"/>
        <v>280.1345266671286</v>
      </c>
      <c r="K967" s="18">
        <f t="shared" si="78"/>
        <v>6.984526667128648</v>
      </c>
      <c r="L967">
        <v>0</v>
      </c>
      <c r="M967">
        <v>18878</v>
      </c>
      <c r="N967">
        <v>29525</v>
      </c>
      <c r="O967">
        <v>6117</v>
      </c>
      <c r="P967">
        <v>4016</v>
      </c>
    </row>
    <row r="968" spans="2:16" ht="13.5" thickBot="1">
      <c r="B968">
        <v>964</v>
      </c>
      <c r="C968" s="1">
        <v>38525</v>
      </c>
      <c r="D968" s="2">
        <v>0.5082175925925926</v>
      </c>
      <c r="E968">
        <v>1695.492</v>
      </c>
      <c r="F968">
        <f t="shared" si="79"/>
        <v>11.562322860095785</v>
      </c>
      <c r="G968">
        <v>12099</v>
      </c>
      <c r="H968" s="16">
        <f t="shared" si="75"/>
        <v>1110620.3504220399</v>
      </c>
      <c r="I968" s="17">
        <f t="shared" si="76"/>
        <v>0.0035695877903832436</v>
      </c>
      <c r="J968" s="18">
        <f t="shared" si="77"/>
        <v>280.1443916561123</v>
      </c>
      <c r="K968" s="18">
        <f t="shared" si="78"/>
        <v>6.994391656112327</v>
      </c>
      <c r="L968">
        <v>0</v>
      </c>
      <c r="M968">
        <v>18877</v>
      </c>
      <c r="N968">
        <v>29525</v>
      </c>
      <c r="O968">
        <v>6046</v>
      </c>
      <c r="P968">
        <v>3990</v>
      </c>
    </row>
    <row r="969" spans="2:16" ht="13.5" thickBot="1">
      <c r="B969">
        <v>965</v>
      </c>
      <c r="C969" s="1">
        <v>38525</v>
      </c>
      <c r="D969" s="2">
        <v>0.5083333333333333</v>
      </c>
      <c r="E969">
        <v>1696.188</v>
      </c>
      <c r="F969">
        <f t="shared" si="79"/>
        <v>11.56712161242018</v>
      </c>
      <c r="G969">
        <v>12077</v>
      </c>
      <c r="H969" s="16">
        <f t="shared" si="75"/>
        <v>1113099.1550981505</v>
      </c>
      <c r="I969" s="17">
        <f t="shared" si="76"/>
        <v>0.0035701411975170485</v>
      </c>
      <c r="J969" s="18">
        <f t="shared" si="77"/>
        <v>280.1009665095255</v>
      </c>
      <c r="K969" s="18">
        <f t="shared" si="78"/>
        <v>6.950966509525529</v>
      </c>
      <c r="L969">
        <v>0</v>
      </c>
      <c r="M969">
        <v>18877</v>
      </c>
      <c r="N969">
        <v>29525</v>
      </c>
      <c r="O969">
        <v>6045</v>
      </c>
      <c r="P969">
        <v>3965</v>
      </c>
    </row>
    <row r="970" spans="2:16" ht="13.5" thickBot="1">
      <c r="B970">
        <v>966</v>
      </c>
      <c r="C970" s="1">
        <v>38525</v>
      </c>
      <c r="D970" s="2">
        <v>0.508449074074074</v>
      </c>
      <c r="E970">
        <v>1697.523</v>
      </c>
      <c r="F970">
        <f t="shared" si="79"/>
        <v>11.576326115801026</v>
      </c>
      <c r="G970">
        <v>12073</v>
      </c>
      <c r="H970" s="16">
        <f t="shared" si="75"/>
        <v>1113550.8163469508</v>
      </c>
      <c r="I970" s="17">
        <f t="shared" si="76"/>
        <v>0.003570241903553662</v>
      </c>
      <c r="J970" s="18">
        <f t="shared" si="77"/>
        <v>280.093065684049</v>
      </c>
      <c r="K970" s="18">
        <f t="shared" si="78"/>
        <v>6.9430656840490315</v>
      </c>
      <c r="L970">
        <v>0</v>
      </c>
      <c r="M970">
        <v>18875</v>
      </c>
      <c r="N970">
        <v>29525</v>
      </c>
      <c r="O970">
        <v>5946</v>
      </c>
      <c r="P970">
        <v>4007</v>
      </c>
    </row>
    <row r="971" spans="2:16" ht="13.5" thickBot="1">
      <c r="B971">
        <v>967</v>
      </c>
      <c r="C971" s="1">
        <v>38525</v>
      </c>
      <c r="D971" s="2">
        <v>0.5085648148148149</v>
      </c>
      <c r="E971">
        <v>1698.277</v>
      </c>
      <c r="F971">
        <f t="shared" si="79"/>
        <v>11.581524764152455</v>
      </c>
      <c r="G971">
        <v>12095</v>
      </c>
      <c r="H971" s="16">
        <f t="shared" si="75"/>
        <v>1111070.3722157425</v>
      </c>
      <c r="I971" s="17">
        <f t="shared" si="76"/>
        <v>0.0035696883500152647</v>
      </c>
      <c r="J971" s="18">
        <f t="shared" si="77"/>
        <v>280.1364998700023</v>
      </c>
      <c r="K971" s="18">
        <f t="shared" si="78"/>
        <v>6.986499870002319</v>
      </c>
      <c r="L971">
        <v>0</v>
      </c>
      <c r="M971">
        <v>18874</v>
      </c>
      <c r="N971">
        <v>29525</v>
      </c>
      <c r="O971">
        <v>6342</v>
      </c>
      <c r="P971">
        <v>4006</v>
      </c>
    </row>
    <row r="972" spans="2:16" ht="13.5" thickBot="1">
      <c r="B972">
        <v>968</v>
      </c>
      <c r="C972" s="1">
        <v>38525</v>
      </c>
      <c r="D972" s="2">
        <v>0.5086805555555556</v>
      </c>
      <c r="E972">
        <v>1698.277</v>
      </c>
      <c r="F972">
        <f t="shared" si="79"/>
        <v>11.581524764152455</v>
      </c>
      <c r="G972">
        <v>12082</v>
      </c>
      <c r="H972" s="16">
        <f t="shared" si="75"/>
        <v>1112534.9986173757</v>
      </c>
      <c r="I972" s="17">
        <f t="shared" si="76"/>
        <v>0.0035700153524617236</v>
      </c>
      <c r="J972" s="18">
        <f t="shared" si="77"/>
        <v>280.11084022662385</v>
      </c>
      <c r="K972" s="18">
        <f t="shared" si="78"/>
        <v>6.960840226623873</v>
      </c>
      <c r="L972">
        <v>0</v>
      </c>
      <c r="M972">
        <v>18872</v>
      </c>
      <c r="N972">
        <v>29525</v>
      </c>
      <c r="O972">
        <v>6129</v>
      </c>
      <c r="P972">
        <v>3972</v>
      </c>
    </row>
    <row r="973" spans="2:16" ht="13.5" thickBot="1">
      <c r="B973">
        <v>969</v>
      </c>
      <c r="C973" s="1">
        <v>38525</v>
      </c>
      <c r="D973" s="2">
        <v>0.5087962962962963</v>
      </c>
      <c r="E973">
        <v>1700.129</v>
      </c>
      <c r="F973">
        <f t="shared" si="79"/>
        <v>11.594293857981162</v>
      </c>
      <c r="G973">
        <v>12080</v>
      </c>
      <c r="H973" s="16">
        <f t="shared" si="75"/>
        <v>1112760.6052314085</v>
      </c>
      <c r="I973" s="17">
        <f t="shared" si="76"/>
        <v>0.003570065685487193</v>
      </c>
      <c r="J973" s="18">
        <f t="shared" si="77"/>
        <v>280.10689104829004</v>
      </c>
      <c r="K973" s="18">
        <f t="shared" si="78"/>
        <v>6.9568910482900606</v>
      </c>
      <c r="L973">
        <v>0</v>
      </c>
      <c r="M973">
        <v>18872</v>
      </c>
      <c r="N973">
        <v>29525</v>
      </c>
      <c r="O973">
        <v>6354</v>
      </c>
      <c r="P973">
        <v>4044</v>
      </c>
    </row>
    <row r="974" spans="2:16" ht="13.5" thickBot="1">
      <c r="B974">
        <v>970</v>
      </c>
      <c r="C974" s="1">
        <v>38525</v>
      </c>
      <c r="D974" s="2">
        <v>0.508912037037037</v>
      </c>
      <c r="E974">
        <v>1698.922</v>
      </c>
      <c r="F974">
        <f t="shared" si="79"/>
        <v>11.585971883763424</v>
      </c>
      <c r="G974">
        <v>12090</v>
      </c>
      <c r="H974" s="16">
        <f t="shared" si="75"/>
        <v>1111633.317736631</v>
      </c>
      <c r="I974" s="17">
        <f t="shared" si="76"/>
        <v>0.003569814086930895</v>
      </c>
      <c r="J974" s="18">
        <f t="shared" si="77"/>
        <v>280.12663282970516</v>
      </c>
      <c r="K974" s="18">
        <f t="shared" si="78"/>
        <v>6.976632829705181</v>
      </c>
      <c r="L974">
        <v>0</v>
      </c>
      <c r="M974">
        <v>18870</v>
      </c>
      <c r="N974">
        <v>29525</v>
      </c>
      <c r="O974">
        <v>5832</v>
      </c>
      <c r="P974">
        <v>3933</v>
      </c>
    </row>
    <row r="975" spans="2:16" ht="13.5" thickBot="1">
      <c r="B975">
        <v>971</v>
      </c>
      <c r="C975" s="1">
        <v>38525</v>
      </c>
      <c r="D975" s="2">
        <v>0.5090277777777777</v>
      </c>
      <c r="E975">
        <v>1700.105</v>
      </c>
      <c r="F975">
        <f t="shared" si="79"/>
        <v>11.59412838376308</v>
      </c>
      <c r="G975">
        <v>12090</v>
      </c>
      <c r="H975" s="16">
        <f t="shared" si="75"/>
        <v>1111633.317736631</v>
      </c>
      <c r="I975" s="17">
        <f t="shared" si="76"/>
        <v>0.003569814086930895</v>
      </c>
      <c r="J975" s="18">
        <f t="shared" si="77"/>
        <v>280.12663282970516</v>
      </c>
      <c r="K975" s="18">
        <f t="shared" si="78"/>
        <v>6.976632829705181</v>
      </c>
      <c r="L975">
        <v>0</v>
      </c>
      <c r="M975">
        <v>18869</v>
      </c>
      <c r="N975">
        <v>29525</v>
      </c>
      <c r="O975">
        <v>6221</v>
      </c>
      <c r="P975">
        <v>4049</v>
      </c>
    </row>
    <row r="976" spans="2:16" ht="13.5" thickBot="1">
      <c r="B976">
        <v>972</v>
      </c>
      <c r="C976" s="1">
        <v>38525</v>
      </c>
      <c r="D976" s="2">
        <v>0.5091435185185186</v>
      </c>
      <c r="E976">
        <v>1698.547</v>
      </c>
      <c r="F976">
        <f t="shared" si="79"/>
        <v>11.583386349105883</v>
      </c>
      <c r="G976">
        <v>12095</v>
      </c>
      <c r="H976" s="16">
        <f t="shared" si="75"/>
        <v>1111070.3722157425</v>
      </c>
      <c r="I976" s="17">
        <f t="shared" si="76"/>
        <v>0.0035696883500152647</v>
      </c>
      <c r="J976" s="18">
        <f t="shared" si="77"/>
        <v>280.1364998700023</v>
      </c>
      <c r="K976" s="18">
        <f t="shared" si="78"/>
        <v>6.986499870002319</v>
      </c>
      <c r="L976">
        <v>0</v>
      </c>
      <c r="M976">
        <v>18868</v>
      </c>
      <c r="N976">
        <v>29525</v>
      </c>
      <c r="O976">
        <v>6047</v>
      </c>
      <c r="P976">
        <v>3939</v>
      </c>
    </row>
    <row r="977" spans="2:16" ht="13.5" thickBot="1">
      <c r="B977">
        <v>973</v>
      </c>
      <c r="C977" s="1">
        <v>38525</v>
      </c>
      <c r="D977" s="2">
        <v>0.5092592592592592</v>
      </c>
      <c r="E977">
        <v>1698.801</v>
      </c>
      <c r="F977">
        <f t="shared" si="79"/>
        <v>11.585137617913924</v>
      </c>
      <c r="G977">
        <v>12105</v>
      </c>
      <c r="H977" s="16">
        <f t="shared" si="75"/>
        <v>1109945.8747461992</v>
      </c>
      <c r="I977" s="17">
        <f t="shared" si="76"/>
        <v>0.0035694370007253026</v>
      </c>
      <c r="J977" s="18">
        <f t="shared" si="77"/>
        <v>280.1562262611168</v>
      </c>
      <c r="K977" s="18">
        <f t="shared" si="78"/>
        <v>7.006226261116808</v>
      </c>
      <c r="L977">
        <v>0</v>
      </c>
      <c r="M977">
        <v>18866</v>
      </c>
      <c r="N977">
        <v>29525</v>
      </c>
      <c r="O977">
        <v>6308</v>
      </c>
      <c r="P977">
        <v>4054</v>
      </c>
    </row>
    <row r="978" spans="2:16" ht="13.5" thickBot="1">
      <c r="B978">
        <v>974</v>
      </c>
      <c r="C978" s="1">
        <v>38525</v>
      </c>
      <c r="D978" s="2">
        <v>0.509375</v>
      </c>
      <c r="E978">
        <v>1696.18</v>
      </c>
      <c r="F978">
        <f t="shared" si="79"/>
        <v>11.567066454347486</v>
      </c>
      <c r="G978">
        <v>12086</v>
      </c>
      <c r="H978" s="16">
        <f t="shared" si="75"/>
        <v>1112084.009135869</v>
      </c>
      <c r="I978" s="17">
        <f t="shared" si="76"/>
        <v>0.003569914706386812</v>
      </c>
      <c r="J978" s="18">
        <f t="shared" si="77"/>
        <v>280.11873734992446</v>
      </c>
      <c r="K978" s="18">
        <f t="shared" si="78"/>
        <v>6.968737349924481</v>
      </c>
      <c r="L978">
        <v>0</v>
      </c>
      <c r="M978">
        <v>18865</v>
      </c>
      <c r="N978">
        <v>29525</v>
      </c>
      <c r="O978">
        <v>6655</v>
      </c>
      <c r="P978">
        <v>3953</v>
      </c>
    </row>
    <row r="979" spans="2:16" ht="13.5" thickBot="1">
      <c r="B979">
        <v>975</v>
      </c>
      <c r="C979" s="1">
        <v>38525</v>
      </c>
      <c r="D979" s="2">
        <v>0.5094907407407407</v>
      </c>
      <c r="E979">
        <v>1696.355</v>
      </c>
      <c r="F979">
        <f t="shared" si="79"/>
        <v>11.568273037187671</v>
      </c>
      <c r="G979">
        <v>12089</v>
      </c>
      <c r="H979" s="16">
        <f t="shared" si="75"/>
        <v>1111745.9626573906</v>
      </c>
      <c r="I979" s="17">
        <f t="shared" si="76"/>
        <v>0.003569839239300374</v>
      </c>
      <c r="J979" s="18">
        <f t="shared" si="77"/>
        <v>280.1246591137764</v>
      </c>
      <c r="K979" s="18">
        <f t="shared" si="78"/>
        <v>6.974659113776397</v>
      </c>
      <c r="L979">
        <v>0</v>
      </c>
      <c r="M979">
        <v>18864</v>
      </c>
      <c r="N979">
        <v>29526</v>
      </c>
      <c r="O979">
        <v>6280</v>
      </c>
      <c r="P979">
        <v>3999</v>
      </c>
    </row>
    <row r="980" spans="2:16" ht="13.5" thickBot="1">
      <c r="B980">
        <v>976</v>
      </c>
      <c r="C980" s="1">
        <v>38525</v>
      </c>
      <c r="D980" s="2">
        <v>0.5096064814814815</v>
      </c>
      <c r="E980">
        <v>1694.609</v>
      </c>
      <c r="F980">
        <f t="shared" si="79"/>
        <v>11.556234787822161</v>
      </c>
      <c r="G980">
        <v>12090</v>
      </c>
      <c r="H980" s="16">
        <f t="shared" si="75"/>
        <v>1111633.317736631</v>
      </c>
      <c r="I980" s="17">
        <f t="shared" si="76"/>
        <v>0.003569814086930895</v>
      </c>
      <c r="J980" s="18">
        <f t="shared" si="77"/>
        <v>280.12663282970516</v>
      </c>
      <c r="K980" s="18">
        <f t="shared" si="78"/>
        <v>6.976632829705181</v>
      </c>
      <c r="L980">
        <v>0</v>
      </c>
      <c r="M980">
        <v>18863</v>
      </c>
      <c r="N980">
        <v>29525</v>
      </c>
      <c r="O980">
        <v>6164</v>
      </c>
      <c r="P980">
        <v>4018</v>
      </c>
    </row>
    <row r="981" spans="2:16" ht="13.5" thickBot="1">
      <c r="B981">
        <v>977</v>
      </c>
      <c r="C981" s="1">
        <v>38525</v>
      </c>
      <c r="D981" s="2">
        <v>0.5097222222222222</v>
      </c>
      <c r="E981">
        <v>1695.066</v>
      </c>
      <c r="F981">
        <f t="shared" si="79"/>
        <v>11.559385692724819</v>
      </c>
      <c r="G981">
        <v>12109</v>
      </c>
      <c r="H981" s="16">
        <f t="shared" si="75"/>
        <v>1109496.5952099345</v>
      </c>
      <c r="I981" s="17">
        <f t="shared" si="76"/>
        <v>0.0035693365074526942</v>
      </c>
      <c r="J981" s="18">
        <f t="shared" si="77"/>
        <v>280.164113950036</v>
      </c>
      <c r="K981" s="18">
        <f t="shared" si="78"/>
        <v>7.0141139500360055</v>
      </c>
      <c r="L981">
        <v>0</v>
      </c>
      <c r="M981">
        <v>18862</v>
      </c>
      <c r="N981">
        <v>29525</v>
      </c>
      <c r="O981">
        <v>6440</v>
      </c>
      <c r="P981">
        <v>3997</v>
      </c>
    </row>
    <row r="982" spans="2:16" ht="13.5" thickBot="1">
      <c r="B982">
        <v>978</v>
      </c>
      <c r="C982" s="1">
        <v>38525</v>
      </c>
      <c r="D982" s="2">
        <v>0.5098379629629629</v>
      </c>
      <c r="E982">
        <v>1694.367</v>
      </c>
      <c r="F982">
        <f t="shared" si="79"/>
        <v>11.554566256123161</v>
      </c>
      <c r="G982">
        <v>12095</v>
      </c>
      <c r="H982" s="16">
        <f t="shared" si="75"/>
        <v>1111070.3722157425</v>
      </c>
      <c r="I982" s="17">
        <f t="shared" si="76"/>
        <v>0.0035696883500152647</v>
      </c>
      <c r="J982" s="18">
        <f t="shared" si="77"/>
        <v>280.1364998700023</v>
      </c>
      <c r="K982" s="18">
        <f t="shared" si="78"/>
        <v>6.986499870002319</v>
      </c>
      <c r="L982">
        <v>0</v>
      </c>
      <c r="M982">
        <v>18861</v>
      </c>
      <c r="N982">
        <v>29525</v>
      </c>
      <c r="O982">
        <v>6400</v>
      </c>
      <c r="P982">
        <v>3996</v>
      </c>
    </row>
    <row r="983" spans="2:16" ht="13.5" thickBot="1">
      <c r="B983">
        <v>979</v>
      </c>
      <c r="C983" s="1">
        <v>38525</v>
      </c>
      <c r="D983" s="2">
        <v>0.5099537037037037</v>
      </c>
      <c r="E983">
        <v>1693.25</v>
      </c>
      <c r="F983">
        <f t="shared" si="79"/>
        <v>11.546864810223234</v>
      </c>
      <c r="G983">
        <v>12086</v>
      </c>
      <c r="H983" s="16">
        <f t="shared" si="75"/>
        <v>1112084.009135869</v>
      </c>
      <c r="I983" s="17">
        <f t="shared" si="76"/>
        <v>0.003569914706386812</v>
      </c>
      <c r="J983" s="18">
        <f t="shared" si="77"/>
        <v>280.11873734992446</v>
      </c>
      <c r="K983" s="18">
        <f t="shared" si="78"/>
        <v>6.968737349924481</v>
      </c>
      <c r="L983">
        <v>0</v>
      </c>
      <c r="M983">
        <v>18859</v>
      </c>
      <c r="N983">
        <v>29525</v>
      </c>
      <c r="O983">
        <v>5903</v>
      </c>
      <c r="P983">
        <v>3997</v>
      </c>
    </row>
    <row r="984" spans="2:16" ht="13.5" thickBot="1">
      <c r="B984">
        <v>980</v>
      </c>
      <c r="C984" s="1">
        <v>38525</v>
      </c>
      <c r="D984" s="2">
        <v>0.5100694444444445</v>
      </c>
      <c r="E984">
        <v>1693.238</v>
      </c>
      <c r="F984">
        <f t="shared" si="79"/>
        <v>11.546782073114194</v>
      </c>
      <c r="G984">
        <v>12088</v>
      </c>
      <c r="H984" s="16">
        <f t="shared" si="75"/>
        <v>1111858.62619444</v>
      </c>
      <c r="I984" s="17">
        <f t="shared" si="76"/>
        <v>0.003569864393332657</v>
      </c>
      <c r="J984" s="18">
        <f t="shared" si="77"/>
        <v>280.12268529518207</v>
      </c>
      <c r="K984" s="18">
        <f t="shared" si="78"/>
        <v>6.972685295182089</v>
      </c>
      <c r="L984">
        <v>0</v>
      </c>
      <c r="M984">
        <v>18858</v>
      </c>
      <c r="N984">
        <v>29525</v>
      </c>
      <c r="O984">
        <v>6291</v>
      </c>
      <c r="P984">
        <v>4042</v>
      </c>
    </row>
    <row r="985" spans="2:16" ht="13.5" thickBot="1">
      <c r="B985">
        <v>981</v>
      </c>
      <c r="C985" s="1">
        <v>38525</v>
      </c>
      <c r="D985" s="2">
        <v>0.5101851851851852</v>
      </c>
      <c r="E985">
        <v>1690.711</v>
      </c>
      <c r="F985">
        <f t="shared" si="79"/>
        <v>11.529359016901912</v>
      </c>
      <c r="G985">
        <v>12084</v>
      </c>
      <c r="H985" s="16">
        <f t="shared" si="75"/>
        <v>1112309.4665978593</v>
      </c>
      <c r="I985" s="17">
        <f t="shared" si="76"/>
        <v>0.0035699650260957155</v>
      </c>
      <c r="J985" s="18">
        <f t="shared" si="77"/>
        <v>280.1147889937868</v>
      </c>
      <c r="K985" s="18">
        <f t="shared" si="78"/>
        <v>6.96478899378684</v>
      </c>
      <c r="L985">
        <v>0</v>
      </c>
      <c r="M985">
        <v>18857</v>
      </c>
      <c r="N985">
        <v>29525</v>
      </c>
      <c r="O985">
        <v>5992</v>
      </c>
      <c r="P985">
        <v>3945</v>
      </c>
    </row>
    <row r="986" spans="2:16" ht="13.5" thickBot="1">
      <c r="B986">
        <v>982</v>
      </c>
      <c r="C986" s="1">
        <v>38525</v>
      </c>
      <c r="D986" s="2">
        <v>0.5103009259259259</v>
      </c>
      <c r="E986">
        <v>1690.859</v>
      </c>
      <c r="F986">
        <f t="shared" si="79"/>
        <v>11.530379441246755</v>
      </c>
      <c r="G986">
        <v>12103</v>
      </c>
      <c r="H986" s="16">
        <f t="shared" si="75"/>
        <v>1110170.6257518863</v>
      </c>
      <c r="I986" s="17">
        <f t="shared" si="76"/>
        <v>0.003569487257309067</v>
      </c>
      <c r="J986" s="18">
        <f t="shared" si="77"/>
        <v>280.15228180247686</v>
      </c>
      <c r="K986" s="18">
        <f t="shared" si="78"/>
        <v>7.002281802476887</v>
      </c>
      <c r="L986">
        <v>0</v>
      </c>
      <c r="M986">
        <v>18856</v>
      </c>
      <c r="N986">
        <v>29525</v>
      </c>
      <c r="O986">
        <v>6406</v>
      </c>
      <c r="P986">
        <v>4066</v>
      </c>
    </row>
    <row r="987" spans="2:16" ht="13.5" thickBot="1">
      <c r="B987">
        <v>983</v>
      </c>
      <c r="C987" s="1">
        <v>38525</v>
      </c>
      <c r="D987" s="2">
        <v>0.5104166666666666</v>
      </c>
      <c r="E987">
        <v>1688.535</v>
      </c>
      <c r="F987">
        <f t="shared" si="79"/>
        <v>11.514356021129089</v>
      </c>
      <c r="G987">
        <v>12104</v>
      </c>
      <c r="H987" s="16">
        <f t="shared" si="75"/>
        <v>1110058.2409754216</v>
      </c>
      <c r="I987" s="17">
        <f t="shared" si="76"/>
        <v>0.0035694621281879856</v>
      </c>
      <c r="J987" s="18">
        <f t="shared" si="77"/>
        <v>280.1542540829936</v>
      </c>
      <c r="K987" s="18">
        <f t="shared" si="78"/>
        <v>7.0042540829936115</v>
      </c>
      <c r="L987">
        <v>0</v>
      </c>
      <c r="M987">
        <v>18855</v>
      </c>
      <c r="N987">
        <v>29525</v>
      </c>
      <c r="O987">
        <v>5927</v>
      </c>
      <c r="P987">
        <v>3984</v>
      </c>
    </row>
    <row r="988" spans="2:16" ht="13.5" thickBot="1">
      <c r="B988">
        <v>984</v>
      </c>
      <c r="C988" s="1">
        <v>38525</v>
      </c>
      <c r="D988" s="2">
        <v>0.5105324074074075</v>
      </c>
      <c r="E988">
        <v>1688.859</v>
      </c>
      <c r="F988">
        <f t="shared" si="79"/>
        <v>11.516589923073203</v>
      </c>
      <c r="G988">
        <v>12095</v>
      </c>
      <c r="H988" s="16">
        <f t="shared" si="75"/>
        <v>1111070.3722157425</v>
      </c>
      <c r="I988" s="17">
        <f t="shared" si="76"/>
        <v>0.0035696883500152647</v>
      </c>
      <c r="J988" s="18">
        <f t="shared" si="77"/>
        <v>280.1364998700023</v>
      </c>
      <c r="K988" s="18">
        <f t="shared" si="78"/>
        <v>6.986499870002319</v>
      </c>
      <c r="L988">
        <v>0</v>
      </c>
      <c r="M988">
        <v>18854</v>
      </c>
      <c r="N988">
        <v>29525</v>
      </c>
      <c r="O988">
        <v>6375</v>
      </c>
      <c r="P988">
        <v>4038</v>
      </c>
    </row>
    <row r="989" spans="2:16" ht="13.5" thickBot="1">
      <c r="B989">
        <v>985</v>
      </c>
      <c r="C989" s="1">
        <v>38525</v>
      </c>
      <c r="D989" s="2">
        <v>0.5106481481481482</v>
      </c>
      <c r="E989">
        <v>1687.973</v>
      </c>
      <c r="F989">
        <f t="shared" si="79"/>
        <v>11.51048116652232</v>
      </c>
      <c r="G989">
        <v>12089</v>
      </c>
      <c r="H989" s="16">
        <f t="shared" si="75"/>
        <v>1111745.9626573906</v>
      </c>
      <c r="I989" s="17">
        <f t="shared" si="76"/>
        <v>0.003569839239300374</v>
      </c>
      <c r="J989" s="18">
        <f t="shared" si="77"/>
        <v>280.1246591137764</v>
      </c>
      <c r="K989" s="18">
        <f t="shared" si="78"/>
        <v>6.974659113776397</v>
      </c>
      <c r="L989">
        <v>0</v>
      </c>
      <c r="M989">
        <v>18853</v>
      </c>
      <c r="N989">
        <v>29525</v>
      </c>
      <c r="O989">
        <v>5957</v>
      </c>
      <c r="P989">
        <v>4000</v>
      </c>
    </row>
    <row r="990" spans="2:16" ht="13.5" thickBot="1">
      <c r="B990">
        <v>986</v>
      </c>
      <c r="C990" s="1">
        <v>38525</v>
      </c>
      <c r="D990" s="2">
        <v>0.5107638888888889</v>
      </c>
      <c r="E990">
        <v>1687.555</v>
      </c>
      <c r="F990">
        <f t="shared" si="79"/>
        <v>11.50759915722405</v>
      </c>
      <c r="G990">
        <v>12091</v>
      </c>
      <c r="H990" s="16">
        <f t="shared" si="75"/>
        <v>1111520.6914275468</v>
      </c>
      <c r="I990" s="17">
        <f t="shared" si="76"/>
        <v>0.0035697889362239256</v>
      </c>
      <c r="J990" s="18">
        <f t="shared" si="77"/>
        <v>280.12860644298667</v>
      </c>
      <c r="K990" s="18">
        <f t="shared" si="78"/>
        <v>6.978606442986688</v>
      </c>
      <c r="L990">
        <v>0</v>
      </c>
      <c r="M990">
        <v>18852</v>
      </c>
      <c r="N990">
        <v>29525</v>
      </c>
      <c r="O990">
        <v>5964</v>
      </c>
      <c r="P990">
        <v>4012</v>
      </c>
    </row>
    <row r="991" spans="2:16" ht="13.5" thickBot="1">
      <c r="B991">
        <v>987</v>
      </c>
      <c r="C991" s="1">
        <v>38525</v>
      </c>
      <c r="D991" s="2">
        <v>0.5108796296296296</v>
      </c>
      <c r="E991">
        <v>1686.805</v>
      </c>
      <c r="F991">
        <f t="shared" si="79"/>
        <v>11.502428087908967</v>
      </c>
      <c r="G991">
        <v>12109</v>
      </c>
      <c r="H991" s="16">
        <f t="shared" si="75"/>
        <v>1109496.5952099345</v>
      </c>
      <c r="I991" s="17">
        <f t="shared" si="76"/>
        <v>0.0035693365074526942</v>
      </c>
      <c r="J991" s="18">
        <f t="shared" si="77"/>
        <v>280.164113950036</v>
      </c>
      <c r="K991" s="18">
        <f t="shared" si="78"/>
        <v>7.0141139500360055</v>
      </c>
      <c r="L991">
        <v>0</v>
      </c>
      <c r="M991">
        <v>18852</v>
      </c>
      <c r="N991">
        <v>29526</v>
      </c>
      <c r="O991">
        <v>6079</v>
      </c>
      <c r="P991">
        <v>3961</v>
      </c>
    </row>
    <row r="992" spans="2:16" ht="13.5" thickBot="1">
      <c r="B992">
        <v>988</v>
      </c>
      <c r="C992" s="1">
        <v>38525</v>
      </c>
      <c r="D992" s="2">
        <v>0.5109953703703703</v>
      </c>
      <c r="E992">
        <v>1685.918</v>
      </c>
      <c r="F992">
        <f t="shared" si="79"/>
        <v>11.496312436598997</v>
      </c>
      <c r="G992">
        <v>12094</v>
      </c>
      <c r="H992" s="16">
        <f t="shared" si="75"/>
        <v>1111182.924124232</v>
      </c>
      <c r="I992" s="17">
        <f t="shared" si="76"/>
        <v>0.003569713494075136</v>
      </c>
      <c r="J992" s="18">
        <f t="shared" si="77"/>
        <v>280.1345266671286</v>
      </c>
      <c r="K992" s="18">
        <f t="shared" si="78"/>
        <v>6.984526667128648</v>
      </c>
      <c r="L992">
        <v>0</v>
      </c>
      <c r="M992">
        <v>18850</v>
      </c>
      <c r="N992">
        <v>29525</v>
      </c>
      <c r="O992">
        <v>6196</v>
      </c>
      <c r="P992">
        <v>4083</v>
      </c>
    </row>
    <row r="993" spans="2:16" ht="13.5" thickBot="1">
      <c r="B993">
        <v>989</v>
      </c>
      <c r="C993" s="1">
        <v>38525</v>
      </c>
      <c r="D993" s="2">
        <v>0.5111111111111112</v>
      </c>
      <c r="E993">
        <v>1686.055</v>
      </c>
      <c r="F993">
        <f t="shared" si="79"/>
        <v>11.497257018593887</v>
      </c>
      <c r="G993">
        <v>12109</v>
      </c>
      <c r="H993" s="16">
        <f t="shared" si="75"/>
        <v>1109496.5952099345</v>
      </c>
      <c r="I993" s="17">
        <f t="shared" si="76"/>
        <v>0.0035693365074526942</v>
      </c>
      <c r="J993" s="18">
        <f t="shared" si="77"/>
        <v>280.164113950036</v>
      </c>
      <c r="K993" s="18">
        <f t="shared" si="78"/>
        <v>7.0141139500360055</v>
      </c>
      <c r="L993">
        <v>0</v>
      </c>
      <c r="M993">
        <v>18850</v>
      </c>
      <c r="N993">
        <v>29526</v>
      </c>
      <c r="O993">
        <v>6322</v>
      </c>
      <c r="P993">
        <v>4004</v>
      </c>
    </row>
    <row r="994" spans="2:16" ht="13.5" thickBot="1">
      <c r="B994">
        <v>990</v>
      </c>
      <c r="C994" s="1">
        <v>38525</v>
      </c>
      <c r="D994" s="2">
        <v>0.5112268518518518</v>
      </c>
      <c r="E994">
        <v>1686.105</v>
      </c>
      <c r="F994">
        <f t="shared" si="79"/>
        <v>11.497601756548224</v>
      </c>
      <c r="G994">
        <v>12097</v>
      </c>
      <c r="H994" s="16">
        <f t="shared" si="75"/>
        <v>1110845.324160047</v>
      </c>
      <c r="I994" s="17">
        <f t="shared" si="76"/>
        <v>0.0035696380668783496</v>
      </c>
      <c r="J994" s="18">
        <f t="shared" si="77"/>
        <v>280.140445968098</v>
      </c>
      <c r="K994" s="18">
        <f t="shared" si="78"/>
        <v>6.990445968098015</v>
      </c>
      <c r="L994">
        <v>0</v>
      </c>
      <c r="M994">
        <v>18848</v>
      </c>
      <c r="N994">
        <v>29525</v>
      </c>
      <c r="O994">
        <v>5964</v>
      </c>
      <c r="P994">
        <v>4000</v>
      </c>
    </row>
    <row r="995" spans="2:16" ht="13.5" thickBot="1">
      <c r="B995">
        <v>991</v>
      </c>
      <c r="C995" s="1">
        <v>38525</v>
      </c>
      <c r="D995" s="2">
        <v>0.5113425925925926</v>
      </c>
      <c r="E995">
        <v>1684.441</v>
      </c>
      <c r="F995">
        <f t="shared" si="79"/>
        <v>11.48612887742783</v>
      </c>
      <c r="G995">
        <v>12099</v>
      </c>
      <c r="H995" s="16">
        <f t="shared" si="75"/>
        <v>1110620.3504220399</v>
      </c>
      <c r="I995" s="17">
        <f t="shared" si="76"/>
        <v>0.0035695877903832436</v>
      </c>
      <c r="J995" s="18">
        <f t="shared" si="77"/>
        <v>280.1443916561123</v>
      </c>
      <c r="K995" s="18">
        <f t="shared" si="78"/>
        <v>6.994391656112327</v>
      </c>
      <c r="L995">
        <v>0</v>
      </c>
      <c r="M995">
        <v>18847</v>
      </c>
      <c r="N995">
        <v>29525</v>
      </c>
      <c r="O995">
        <v>5881</v>
      </c>
      <c r="P995">
        <v>3964</v>
      </c>
    </row>
    <row r="996" spans="2:16" ht="13.5" thickBot="1">
      <c r="B996">
        <v>992</v>
      </c>
      <c r="C996" s="1">
        <v>38525</v>
      </c>
      <c r="D996" s="2">
        <v>0.5114583333333333</v>
      </c>
      <c r="E996">
        <v>1686.656</v>
      </c>
      <c r="F996">
        <f t="shared" si="79"/>
        <v>11.501400768805038</v>
      </c>
      <c r="G996">
        <v>12099</v>
      </c>
      <c r="H996" s="16">
        <f t="shared" si="75"/>
        <v>1110620.3504220399</v>
      </c>
      <c r="I996" s="17">
        <f t="shared" si="76"/>
        <v>0.0035695877903832436</v>
      </c>
      <c r="J996" s="18">
        <f t="shared" si="77"/>
        <v>280.1443916561123</v>
      </c>
      <c r="K996" s="18">
        <f t="shared" si="78"/>
        <v>6.994391656112327</v>
      </c>
      <c r="L996">
        <v>0</v>
      </c>
      <c r="M996">
        <v>18847</v>
      </c>
      <c r="N996">
        <v>29525</v>
      </c>
      <c r="O996">
        <v>6239</v>
      </c>
      <c r="P996">
        <v>4091</v>
      </c>
    </row>
    <row r="997" spans="2:16" ht="13.5" thickBot="1">
      <c r="B997">
        <v>993</v>
      </c>
      <c r="C997" s="1">
        <v>38525</v>
      </c>
      <c r="D997" s="2">
        <v>0.5115740740740741</v>
      </c>
      <c r="E997">
        <v>1685.355</v>
      </c>
      <c r="F997">
        <f t="shared" si="79"/>
        <v>11.492430687233142</v>
      </c>
      <c r="G997">
        <v>12102</v>
      </c>
      <c r="H997" s="16">
        <f t="shared" si="75"/>
        <v>1110283.0290801856</v>
      </c>
      <c r="I997" s="17">
        <f t="shared" si="76"/>
        <v>0.0035695123880888405</v>
      </c>
      <c r="J997" s="18">
        <f t="shared" si="77"/>
        <v>280.1503094195485</v>
      </c>
      <c r="K997" s="18">
        <f t="shared" si="78"/>
        <v>7.0003094195485005</v>
      </c>
      <c r="L997">
        <v>0</v>
      </c>
      <c r="M997">
        <v>18845</v>
      </c>
      <c r="N997">
        <v>29525</v>
      </c>
      <c r="O997">
        <v>6160</v>
      </c>
      <c r="P997">
        <v>3946</v>
      </c>
    </row>
    <row r="998" spans="2:16" ht="13.5" thickBot="1">
      <c r="B998">
        <v>994</v>
      </c>
      <c r="C998" s="1">
        <v>38525</v>
      </c>
      <c r="D998" s="2">
        <v>0.5116898148148148</v>
      </c>
      <c r="E998">
        <v>1685.961</v>
      </c>
      <c r="F998">
        <f t="shared" si="79"/>
        <v>11.49660891123973</v>
      </c>
      <c r="G998">
        <v>12112</v>
      </c>
      <c r="H998" s="16">
        <f t="shared" si="75"/>
        <v>1109159.8300789716</v>
      </c>
      <c r="I998" s="17">
        <f t="shared" si="76"/>
        <v>0.0035692611548970676</v>
      </c>
      <c r="J998" s="18">
        <f t="shared" si="77"/>
        <v>280.1700286424792</v>
      </c>
      <c r="K998" s="18">
        <f t="shared" si="78"/>
        <v>7.020028642479247</v>
      </c>
      <c r="L998">
        <v>0</v>
      </c>
      <c r="M998">
        <v>18845</v>
      </c>
      <c r="N998">
        <v>29525</v>
      </c>
      <c r="O998">
        <v>5789</v>
      </c>
      <c r="P998">
        <v>4037</v>
      </c>
    </row>
    <row r="999" spans="2:16" ht="13.5" thickBot="1">
      <c r="B999">
        <v>995</v>
      </c>
      <c r="C999" s="1">
        <v>38525</v>
      </c>
      <c r="D999" s="2">
        <v>0.5118055555555555</v>
      </c>
      <c r="E999">
        <v>1685.02</v>
      </c>
      <c r="F999">
        <f t="shared" si="79"/>
        <v>11.490120942939074</v>
      </c>
      <c r="G999">
        <v>12111</v>
      </c>
      <c r="H999" s="16">
        <f t="shared" si="75"/>
        <v>1109272.0666059614</v>
      </c>
      <c r="I999" s="17">
        <f t="shared" si="76"/>
        <v>0.003569286270759164</v>
      </c>
      <c r="J999" s="18">
        <f t="shared" si="77"/>
        <v>280.1680571806045</v>
      </c>
      <c r="K999" s="18">
        <f t="shared" si="78"/>
        <v>7.018057180604501</v>
      </c>
      <c r="L999">
        <v>0</v>
      </c>
      <c r="M999">
        <v>18845</v>
      </c>
      <c r="N999">
        <v>29525</v>
      </c>
      <c r="O999">
        <v>5947</v>
      </c>
      <c r="P999">
        <v>3958</v>
      </c>
    </row>
    <row r="1000" spans="2:16" ht="13.5" thickBot="1">
      <c r="B1000">
        <v>996</v>
      </c>
      <c r="C1000" s="1">
        <v>38525</v>
      </c>
      <c r="D1000" s="2">
        <v>0.5119212962962963</v>
      </c>
      <c r="E1000">
        <v>1686.605</v>
      </c>
      <c r="F1000">
        <f t="shared" si="79"/>
        <v>11.501049136091613</v>
      </c>
      <c r="G1000">
        <v>12102</v>
      </c>
      <c r="H1000" s="16">
        <f t="shared" si="75"/>
        <v>1110283.0290801856</v>
      </c>
      <c r="I1000" s="17">
        <f t="shared" si="76"/>
        <v>0.0035695123880888405</v>
      </c>
      <c r="J1000" s="18">
        <f t="shared" si="77"/>
        <v>280.1503094195485</v>
      </c>
      <c r="K1000" s="18">
        <f t="shared" si="78"/>
        <v>7.0003094195485005</v>
      </c>
      <c r="L1000">
        <v>0</v>
      </c>
      <c r="M1000">
        <v>18843</v>
      </c>
      <c r="N1000">
        <v>29526</v>
      </c>
      <c r="O1000">
        <v>5832</v>
      </c>
      <c r="P1000">
        <v>3993</v>
      </c>
    </row>
    <row r="1001" spans="2:16" ht="13.5" thickBot="1">
      <c r="B1001">
        <v>997</v>
      </c>
      <c r="C1001" s="1">
        <v>38525</v>
      </c>
      <c r="D1001" s="2">
        <v>0.5120370370370371</v>
      </c>
      <c r="E1001">
        <v>1686.016</v>
      </c>
      <c r="F1001">
        <f t="shared" si="79"/>
        <v>11.496988122989501</v>
      </c>
      <c r="G1001">
        <v>12107</v>
      </c>
      <c r="H1001" s="16">
        <f t="shared" si="75"/>
        <v>1109721.1979111186</v>
      </c>
      <c r="I1001" s="17">
        <f t="shared" si="76"/>
        <v>0.0035693867507739594</v>
      </c>
      <c r="J1001" s="18">
        <f t="shared" si="77"/>
        <v>280.16017031025495</v>
      </c>
      <c r="K1001" s="18">
        <f t="shared" si="78"/>
        <v>7.010170310254978</v>
      </c>
      <c r="L1001">
        <v>0</v>
      </c>
      <c r="M1001">
        <v>18843</v>
      </c>
      <c r="N1001">
        <v>29525</v>
      </c>
      <c r="O1001">
        <v>6107</v>
      </c>
      <c r="P1001">
        <v>3998</v>
      </c>
    </row>
    <row r="1002" spans="2:16" ht="13.5" thickBot="1">
      <c r="B1002">
        <v>998</v>
      </c>
      <c r="C1002" s="1">
        <v>38525</v>
      </c>
      <c r="D1002" s="2">
        <v>0.5121527777777778</v>
      </c>
      <c r="E1002">
        <v>1686.34</v>
      </c>
      <c r="F1002">
        <f t="shared" si="79"/>
        <v>11.499222024933616</v>
      </c>
      <c r="G1002">
        <v>12103</v>
      </c>
      <c r="H1002" s="16">
        <f t="shared" si="75"/>
        <v>1110170.6257518863</v>
      </c>
      <c r="I1002" s="17">
        <f t="shared" si="76"/>
        <v>0.003569487257309067</v>
      </c>
      <c r="J1002" s="18">
        <f t="shared" si="77"/>
        <v>280.15228180247686</v>
      </c>
      <c r="K1002" s="18">
        <f t="shared" si="78"/>
        <v>7.002281802476887</v>
      </c>
      <c r="L1002">
        <v>0</v>
      </c>
      <c r="M1002">
        <v>18843</v>
      </c>
      <c r="N1002">
        <v>29526</v>
      </c>
      <c r="O1002">
        <v>6272</v>
      </c>
      <c r="P1002">
        <v>4014</v>
      </c>
    </row>
    <row r="1003" spans="2:16" ht="13.5" thickBot="1">
      <c r="B1003">
        <v>999</v>
      </c>
      <c r="C1003" s="1">
        <v>38525</v>
      </c>
      <c r="D1003" s="2">
        <v>0.5122685185185185</v>
      </c>
      <c r="E1003">
        <v>1685.625</v>
      </c>
      <c r="F1003">
        <f t="shared" si="79"/>
        <v>11.494292272186572</v>
      </c>
      <c r="G1003">
        <v>12099</v>
      </c>
      <c r="H1003" s="16">
        <f t="shared" si="75"/>
        <v>1110620.3504220399</v>
      </c>
      <c r="I1003" s="17">
        <f t="shared" si="76"/>
        <v>0.0035695877903832436</v>
      </c>
      <c r="J1003" s="18">
        <f t="shared" si="77"/>
        <v>280.1443916561123</v>
      </c>
      <c r="K1003" s="18">
        <f t="shared" si="78"/>
        <v>6.994391656112327</v>
      </c>
      <c r="L1003">
        <v>0</v>
      </c>
      <c r="M1003">
        <v>18842</v>
      </c>
      <c r="N1003">
        <v>29525</v>
      </c>
      <c r="O1003">
        <v>5877</v>
      </c>
      <c r="P1003">
        <v>3944</v>
      </c>
    </row>
    <row r="1004" spans="2:16" ht="13.5" thickBot="1">
      <c r="B1004">
        <v>1000</v>
      </c>
      <c r="C1004" s="1">
        <v>38525</v>
      </c>
      <c r="D1004" s="2">
        <v>0.5123842592592592</v>
      </c>
      <c r="E1004">
        <v>1685.855</v>
      </c>
      <c r="F1004">
        <f t="shared" si="79"/>
        <v>11.49587806677653</v>
      </c>
      <c r="G1004">
        <v>12103</v>
      </c>
      <c r="H1004" s="16">
        <f t="shared" si="75"/>
        <v>1110170.6257518863</v>
      </c>
      <c r="I1004" s="17">
        <f t="shared" si="76"/>
        <v>0.003569487257309067</v>
      </c>
      <c r="J1004" s="18">
        <f t="shared" si="77"/>
        <v>280.15228180247686</v>
      </c>
      <c r="K1004" s="18">
        <f t="shared" si="78"/>
        <v>7.002281802476887</v>
      </c>
      <c r="L1004">
        <v>0</v>
      </c>
      <c r="M1004">
        <v>18841</v>
      </c>
      <c r="N1004">
        <v>29525</v>
      </c>
      <c r="O1004">
        <v>6309</v>
      </c>
      <c r="P1004">
        <v>4042</v>
      </c>
    </row>
    <row r="1005" spans="2:16" ht="13.5" thickBot="1">
      <c r="B1005">
        <v>1001</v>
      </c>
      <c r="C1005" s="1">
        <v>38525</v>
      </c>
      <c r="D1005" s="2">
        <v>0.5125</v>
      </c>
      <c r="E1005">
        <v>1685.656</v>
      </c>
      <c r="F1005">
        <f t="shared" si="79"/>
        <v>11.494506009718261</v>
      </c>
      <c r="G1005">
        <v>12121</v>
      </c>
      <c r="H1005" s="16">
        <f t="shared" si="75"/>
        <v>1108150.5337619619</v>
      </c>
      <c r="I1005" s="17">
        <f t="shared" si="76"/>
        <v>0.0035690351866256103</v>
      </c>
      <c r="J1005" s="18">
        <f t="shared" si="77"/>
        <v>280.187767200318</v>
      </c>
      <c r="K1005" s="18">
        <f t="shared" si="78"/>
        <v>7.037767200318001</v>
      </c>
      <c r="L1005">
        <v>0</v>
      </c>
      <c r="M1005">
        <v>18840</v>
      </c>
      <c r="N1005">
        <v>29525</v>
      </c>
      <c r="O1005">
        <v>6095</v>
      </c>
      <c r="P1005">
        <v>3998</v>
      </c>
    </row>
    <row r="1006" spans="2:16" ht="13.5" thickBot="1">
      <c r="B1006">
        <v>1002</v>
      </c>
      <c r="C1006" s="1">
        <v>38525</v>
      </c>
      <c r="D1006" s="2">
        <v>0.5126157407407407</v>
      </c>
      <c r="E1006">
        <v>1685.625</v>
      </c>
      <c r="F1006">
        <f t="shared" si="79"/>
        <v>11.494292272186572</v>
      </c>
      <c r="G1006">
        <v>12118</v>
      </c>
      <c r="H1006" s="16">
        <f t="shared" si="75"/>
        <v>1108486.7994785134</v>
      </c>
      <c r="I1006" s="17">
        <f t="shared" si="76"/>
        <v>0.0035691104944914186</v>
      </c>
      <c r="J1006" s="18">
        <f t="shared" si="77"/>
        <v>280.18185526713296</v>
      </c>
      <c r="K1006" s="18">
        <f t="shared" si="78"/>
        <v>7.031855267132983</v>
      </c>
      <c r="L1006">
        <v>0</v>
      </c>
      <c r="M1006">
        <v>18839</v>
      </c>
      <c r="N1006">
        <v>29525</v>
      </c>
      <c r="O1006">
        <v>5825</v>
      </c>
      <c r="P1006">
        <v>4029</v>
      </c>
    </row>
    <row r="1007" spans="2:16" ht="13.5" thickBot="1">
      <c r="B1007">
        <v>1003</v>
      </c>
      <c r="C1007" s="1">
        <v>38525</v>
      </c>
      <c r="D1007" s="2">
        <v>0.5127314814814815</v>
      </c>
      <c r="E1007">
        <v>1685.641</v>
      </c>
      <c r="F1007">
        <f t="shared" si="79"/>
        <v>11.49440258833196</v>
      </c>
      <c r="G1007">
        <v>12106</v>
      </c>
      <c r="H1007" s="16">
        <f t="shared" si="75"/>
        <v>1109833.527059628</v>
      </c>
      <c r="I1007" s="17">
        <f t="shared" si="76"/>
        <v>0.003569411874920725</v>
      </c>
      <c r="J1007" s="18">
        <f t="shared" si="77"/>
        <v>280.15819833686453</v>
      </c>
      <c r="K1007" s="18">
        <f t="shared" si="78"/>
        <v>7.008198336864552</v>
      </c>
      <c r="L1007">
        <v>0</v>
      </c>
      <c r="M1007">
        <v>18839</v>
      </c>
      <c r="N1007">
        <v>29525</v>
      </c>
      <c r="O1007">
        <v>5983</v>
      </c>
      <c r="P1007">
        <v>3974</v>
      </c>
    </row>
    <row r="1008" spans="2:16" ht="13.5" thickBot="1">
      <c r="B1008">
        <v>1004</v>
      </c>
      <c r="C1008" s="1">
        <v>38525</v>
      </c>
      <c r="D1008" s="2">
        <v>0.5128472222222222</v>
      </c>
      <c r="E1008">
        <v>1686.043</v>
      </c>
      <c r="F1008">
        <f t="shared" si="79"/>
        <v>11.497174281484844</v>
      </c>
      <c r="G1008">
        <v>12101</v>
      </c>
      <c r="H1008" s="16">
        <f t="shared" si="75"/>
        <v>1110395.4509649137</v>
      </c>
      <c r="I1008" s="17">
        <f t="shared" si="76"/>
        <v>0.003569537520527599</v>
      </c>
      <c r="J1008" s="18">
        <f t="shared" si="77"/>
        <v>280.1483369341903</v>
      </c>
      <c r="K1008" s="18">
        <f t="shared" si="78"/>
        <v>6.99833693419032</v>
      </c>
      <c r="L1008">
        <v>0</v>
      </c>
      <c r="M1008">
        <v>18838</v>
      </c>
      <c r="N1008">
        <v>29525</v>
      </c>
      <c r="O1008">
        <v>6134</v>
      </c>
      <c r="P1008">
        <v>4075</v>
      </c>
    </row>
    <row r="1009" spans="2:16" ht="13.5" thickBot="1">
      <c r="B1009">
        <v>1005</v>
      </c>
      <c r="C1009" s="1">
        <v>38525</v>
      </c>
      <c r="D1009" s="2">
        <v>0.512962962962963</v>
      </c>
      <c r="E1009">
        <v>1685.547</v>
      </c>
      <c r="F1009">
        <f t="shared" si="79"/>
        <v>11.493754480977804</v>
      </c>
      <c r="G1009">
        <v>12107</v>
      </c>
      <c r="H1009" s="16">
        <f t="shared" si="75"/>
        <v>1109721.1979111186</v>
      </c>
      <c r="I1009" s="17">
        <f t="shared" si="76"/>
        <v>0.0035693867507739594</v>
      </c>
      <c r="J1009" s="18">
        <f t="shared" si="77"/>
        <v>280.16017031025495</v>
      </c>
      <c r="K1009" s="18">
        <f t="shared" si="78"/>
        <v>7.010170310254978</v>
      </c>
      <c r="L1009">
        <v>0</v>
      </c>
      <c r="M1009">
        <v>18838</v>
      </c>
      <c r="N1009">
        <v>29525</v>
      </c>
      <c r="O1009">
        <v>6166</v>
      </c>
      <c r="P1009">
        <v>4005</v>
      </c>
    </row>
    <row r="1010" spans="2:16" ht="13.5" thickBot="1">
      <c r="B1010">
        <v>1006</v>
      </c>
      <c r="C1010" s="1">
        <v>38525</v>
      </c>
      <c r="D1010" s="2">
        <v>0.5130787037037037</v>
      </c>
      <c r="E1010">
        <v>1686.383</v>
      </c>
      <c r="F1010">
        <f t="shared" si="79"/>
        <v>11.499518499574348</v>
      </c>
      <c r="G1010">
        <v>12107</v>
      </c>
      <c r="H1010" s="16">
        <f t="shared" si="75"/>
        <v>1109721.1979111186</v>
      </c>
      <c r="I1010" s="17">
        <f t="shared" si="76"/>
        <v>0.0035693867507739594</v>
      </c>
      <c r="J1010" s="18">
        <f t="shared" si="77"/>
        <v>280.16017031025495</v>
      </c>
      <c r="K1010" s="18">
        <f t="shared" si="78"/>
        <v>7.010170310254978</v>
      </c>
      <c r="L1010">
        <v>0</v>
      </c>
      <c r="M1010">
        <v>18836</v>
      </c>
      <c r="N1010">
        <v>29525</v>
      </c>
      <c r="O1010">
        <v>6065</v>
      </c>
      <c r="P1010">
        <v>4052</v>
      </c>
    </row>
    <row r="1011" spans="2:16" ht="13.5" thickBot="1">
      <c r="B1011">
        <v>1007</v>
      </c>
      <c r="C1011" s="1">
        <v>38525</v>
      </c>
      <c r="D1011" s="2">
        <v>0.5131944444444444</v>
      </c>
      <c r="E1011">
        <v>1686.707</v>
      </c>
      <c r="F1011">
        <f t="shared" si="79"/>
        <v>11.501752401518464</v>
      </c>
      <c r="G1011">
        <v>12119</v>
      </c>
      <c r="H1011" s="16">
        <f t="shared" si="75"/>
        <v>1108374.6924293162</v>
      </c>
      <c r="I1011" s="17">
        <f t="shared" si="76"/>
        <v>0.003569085390215571</v>
      </c>
      <c r="J1011" s="18">
        <f t="shared" si="77"/>
        <v>280.1838260136445</v>
      </c>
      <c r="K1011" s="18">
        <f t="shared" si="78"/>
        <v>7.0338260136445</v>
      </c>
      <c r="L1011">
        <v>0</v>
      </c>
      <c r="M1011">
        <v>18836</v>
      </c>
      <c r="N1011">
        <v>29525</v>
      </c>
      <c r="O1011">
        <v>6158</v>
      </c>
      <c r="P1011">
        <v>3991</v>
      </c>
    </row>
    <row r="1012" spans="2:16" ht="13.5" thickBot="1">
      <c r="B1012">
        <v>1008</v>
      </c>
      <c r="C1012" s="1">
        <v>38525</v>
      </c>
      <c r="D1012" s="2">
        <v>0.5133101851851852</v>
      </c>
      <c r="E1012">
        <v>1687.711</v>
      </c>
      <c r="F1012">
        <f t="shared" si="79"/>
        <v>11.508674739641586</v>
      </c>
      <c r="G1012">
        <v>12107</v>
      </c>
      <c r="H1012" s="16">
        <f t="shared" si="75"/>
        <v>1109721.1979111186</v>
      </c>
      <c r="I1012" s="17">
        <f t="shared" si="76"/>
        <v>0.0035693867507739594</v>
      </c>
      <c r="J1012" s="18">
        <f t="shared" si="77"/>
        <v>280.16017031025495</v>
      </c>
      <c r="K1012" s="18">
        <f t="shared" si="78"/>
        <v>7.010170310254978</v>
      </c>
      <c r="L1012">
        <v>0</v>
      </c>
      <c r="M1012">
        <v>18836</v>
      </c>
      <c r="N1012">
        <v>29525</v>
      </c>
      <c r="O1012">
        <v>5795</v>
      </c>
      <c r="P1012">
        <v>4029</v>
      </c>
    </row>
    <row r="1013" spans="2:16" ht="13.5" thickBot="1">
      <c r="B1013">
        <v>1009</v>
      </c>
      <c r="C1013" s="1">
        <v>38525</v>
      </c>
      <c r="D1013" s="2">
        <v>0.513425925925926</v>
      </c>
      <c r="E1013">
        <v>1687.793</v>
      </c>
      <c r="F1013">
        <f t="shared" si="79"/>
        <v>11.5092401098867</v>
      </c>
      <c r="G1013">
        <v>12111</v>
      </c>
      <c r="H1013" s="16">
        <f t="shared" si="75"/>
        <v>1109272.0666059614</v>
      </c>
      <c r="I1013" s="17">
        <f t="shared" si="76"/>
        <v>0.003569286270759164</v>
      </c>
      <c r="J1013" s="18">
        <f t="shared" si="77"/>
        <v>280.1680571806045</v>
      </c>
      <c r="K1013" s="18">
        <f t="shared" si="78"/>
        <v>7.018057180604501</v>
      </c>
      <c r="L1013">
        <v>0</v>
      </c>
      <c r="M1013">
        <v>18835</v>
      </c>
      <c r="N1013">
        <v>29525</v>
      </c>
      <c r="O1013">
        <v>6486</v>
      </c>
      <c r="P1013">
        <v>4040</v>
      </c>
    </row>
    <row r="1014" spans="2:16" ht="13.5" thickBot="1">
      <c r="B1014">
        <v>1010</v>
      </c>
      <c r="C1014" s="1">
        <v>38525</v>
      </c>
      <c r="D1014" s="2">
        <v>0.5135416666666667</v>
      </c>
      <c r="E1014">
        <v>1688.762</v>
      </c>
      <c r="F1014">
        <f t="shared" si="79"/>
        <v>11.515921131441786</v>
      </c>
      <c r="G1014">
        <v>12126</v>
      </c>
      <c r="H1014" s="16">
        <f t="shared" si="75"/>
        <v>1107590.460228226</v>
      </c>
      <c r="I1014" s="17">
        <f t="shared" si="76"/>
        <v>0.0035689097065805444</v>
      </c>
      <c r="J1014" s="18">
        <f t="shared" si="77"/>
        <v>280.1976183808033</v>
      </c>
      <c r="K1014" s="18">
        <f t="shared" si="78"/>
        <v>7.047618380803328</v>
      </c>
      <c r="L1014">
        <v>0</v>
      </c>
      <c r="M1014">
        <v>18836</v>
      </c>
      <c r="N1014">
        <v>29526</v>
      </c>
      <c r="O1014">
        <v>6289</v>
      </c>
      <c r="P1014">
        <v>4002</v>
      </c>
    </row>
    <row r="1015" spans="2:16" ht="13.5" thickBot="1">
      <c r="B1015">
        <v>1011</v>
      </c>
      <c r="C1015" s="1">
        <v>38525</v>
      </c>
      <c r="D1015" s="2">
        <v>0.5136574074074074</v>
      </c>
      <c r="E1015">
        <v>1689.273</v>
      </c>
      <c r="F1015">
        <f t="shared" si="79"/>
        <v>11.519444353335128</v>
      </c>
      <c r="G1015">
        <v>12105</v>
      </c>
      <c r="H1015" s="16">
        <f t="shared" si="75"/>
        <v>1109945.8747461992</v>
      </c>
      <c r="I1015" s="17">
        <f t="shared" si="76"/>
        <v>0.0035694370007253026</v>
      </c>
      <c r="J1015" s="18">
        <f t="shared" si="77"/>
        <v>280.1562262611168</v>
      </c>
      <c r="K1015" s="18">
        <f t="shared" si="78"/>
        <v>7.006226261116808</v>
      </c>
      <c r="L1015">
        <v>0</v>
      </c>
      <c r="M1015">
        <v>18834</v>
      </c>
      <c r="N1015">
        <v>29525</v>
      </c>
      <c r="O1015">
        <v>5829</v>
      </c>
      <c r="P1015">
        <v>4052</v>
      </c>
    </row>
    <row r="1016" spans="2:16" ht="13.5" thickBot="1">
      <c r="B1016">
        <v>1012</v>
      </c>
      <c r="C1016" s="1">
        <v>38525</v>
      </c>
      <c r="D1016" s="2">
        <v>0.5137731481481481</v>
      </c>
      <c r="E1016">
        <v>1688.855</v>
      </c>
      <c r="F1016">
        <f t="shared" si="79"/>
        <v>11.516562344036856</v>
      </c>
      <c r="G1016">
        <v>12126</v>
      </c>
      <c r="H1016" s="16">
        <f t="shared" si="75"/>
        <v>1107590.460228226</v>
      </c>
      <c r="I1016" s="17">
        <f t="shared" si="76"/>
        <v>0.0035689097065805444</v>
      </c>
      <c r="J1016" s="18">
        <f t="shared" si="77"/>
        <v>280.1976183808033</v>
      </c>
      <c r="K1016" s="18">
        <f t="shared" si="78"/>
        <v>7.047618380803328</v>
      </c>
      <c r="L1016">
        <v>0</v>
      </c>
      <c r="M1016">
        <v>18833</v>
      </c>
      <c r="N1016">
        <v>29525</v>
      </c>
      <c r="O1016">
        <v>6241</v>
      </c>
      <c r="P1016">
        <v>4044</v>
      </c>
    </row>
    <row r="1017" spans="2:16" ht="13.5" thickBot="1">
      <c r="B1017">
        <v>1013</v>
      </c>
      <c r="C1017" s="1">
        <v>38525</v>
      </c>
      <c r="D1017" s="2">
        <v>0.513888888888889</v>
      </c>
      <c r="E1017">
        <v>1689.422</v>
      </c>
      <c r="F1017">
        <f t="shared" si="79"/>
        <v>11.520471672439058</v>
      </c>
      <c r="G1017">
        <v>12107</v>
      </c>
      <c r="H1017" s="16">
        <f t="shared" si="75"/>
        <v>1109721.1979111186</v>
      </c>
      <c r="I1017" s="17">
        <f t="shared" si="76"/>
        <v>0.0035693867507739594</v>
      </c>
      <c r="J1017" s="18">
        <f t="shared" si="77"/>
        <v>280.16017031025495</v>
      </c>
      <c r="K1017" s="18">
        <f t="shared" si="78"/>
        <v>7.010170310254978</v>
      </c>
      <c r="L1017">
        <v>0</v>
      </c>
      <c r="M1017">
        <v>18834</v>
      </c>
      <c r="N1017">
        <v>29526</v>
      </c>
      <c r="O1017">
        <v>6204</v>
      </c>
      <c r="P1017">
        <v>4024</v>
      </c>
    </row>
    <row r="1018" spans="2:16" ht="13.5" thickBot="1">
      <c r="B1018">
        <v>1014</v>
      </c>
      <c r="C1018" s="1">
        <v>38525</v>
      </c>
      <c r="D1018" s="2">
        <v>0.5140046296296296</v>
      </c>
      <c r="E1018">
        <v>1689.297</v>
      </c>
      <c r="F1018">
        <f t="shared" si="79"/>
        <v>11.51960982755321</v>
      </c>
      <c r="G1018">
        <v>12100</v>
      </c>
      <c r="H1018" s="16">
        <f t="shared" si="75"/>
        <v>1110507.891410666</v>
      </c>
      <c r="I1018" s="17">
        <f t="shared" si="76"/>
        <v>0.003569562654625635</v>
      </c>
      <c r="J1018" s="18">
        <f t="shared" si="77"/>
        <v>280.1463643463843</v>
      </c>
      <c r="K1018" s="18">
        <f t="shared" si="78"/>
        <v>6.9963643463843255</v>
      </c>
      <c r="L1018">
        <v>0</v>
      </c>
      <c r="M1018">
        <v>18834</v>
      </c>
      <c r="N1018">
        <v>29526</v>
      </c>
      <c r="O1018">
        <v>6120</v>
      </c>
      <c r="P1018">
        <v>4033</v>
      </c>
    </row>
    <row r="1019" spans="2:16" ht="13.5" thickBot="1">
      <c r="B1019">
        <v>1015</v>
      </c>
      <c r="C1019" s="1">
        <v>38525</v>
      </c>
      <c r="D1019" s="2">
        <v>0.5141203703703704</v>
      </c>
      <c r="E1019">
        <v>1688.332</v>
      </c>
      <c r="F1019">
        <f t="shared" si="79"/>
        <v>11.512956385034474</v>
      </c>
      <c r="G1019">
        <v>12109</v>
      </c>
      <c r="H1019" s="16">
        <f t="shared" si="75"/>
        <v>1109496.5952099345</v>
      </c>
      <c r="I1019" s="17">
        <f t="shared" si="76"/>
        <v>0.0035693365074526942</v>
      </c>
      <c r="J1019" s="18">
        <f t="shared" si="77"/>
        <v>280.164113950036</v>
      </c>
      <c r="K1019" s="18">
        <f t="shared" si="78"/>
        <v>7.0141139500360055</v>
      </c>
      <c r="L1019">
        <v>0</v>
      </c>
      <c r="M1019">
        <v>18833</v>
      </c>
      <c r="N1019">
        <v>29525</v>
      </c>
      <c r="O1019">
        <v>6053</v>
      </c>
      <c r="P1019">
        <v>4048</v>
      </c>
    </row>
    <row r="1020" spans="2:16" ht="13.5" thickBot="1">
      <c r="B1020">
        <v>1016</v>
      </c>
      <c r="C1020" s="1">
        <v>38525</v>
      </c>
      <c r="D1020" s="2">
        <v>0.5142361111111111</v>
      </c>
      <c r="E1020">
        <v>1687.418</v>
      </c>
      <c r="F1020">
        <f t="shared" si="79"/>
        <v>11.50665457522916</v>
      </c>
      <c r="G1020">
        <v>12109</v>
      </c>
      <c r="H1020" s="16">
        <f t="shared" si="75"/>
        <v>1109496.5952099345</v>
      </c>
      <c r="I1020" s="17">
        <f t="shared" si="76"/>
        <v>0.0035693365074526942</v>
      </c>
      <c r="J1020" s="18">
        <f t="shared" si="77"/>
        <v>280.164113950036</v>
      </c>
      <c r="K1020" s="18">
        <f t="shared" si="78"/>
        <v>7.0141139500360055</v>
      </c>
      <c r="L1020">
        <v>0</v>
      </c>
      <c r="M1020">
        <v>18833</v>
      </c>
      <c r="N1020">
        <v>29525</v>
      </c>
      <c r="O1020">
        <v>5747</v>
      </c>
      <c r="P1020">
        <v>4047</v>
      </c>
    </row>
    <row r="1021" spans="2:16" ht="13.5" thickBot="1">
      <c r="B1021">
        <v>1017</v>
      </c>
      <c r="C1021" s="1">
        <v>38525</v>
      </c>
      <c r="D1021" s="2">
        <v>0.5143518518518518</v>
      </c>
      <c r="E1021">
        <v>1686.047</v>
      </c>
      <c r="F1021">
        <f t="shared" si="79"/>
        <v>11.49720186052119</v>
      </c>
      <c r="G1021">
        <v>12128</v>
      </c>
      <c r="H1021" s="16">
        <f t="shared" si="75"/>
        <v>1107366.559972783</v>
      </c>
      <c r="I1021" s="17">
        <f t="shared" si="76"/>
        <v>0.0035688595261283255</v>
      </c>
      <c r="J1021" s="18">
        <f t="shared" si="77"/>
        <v>280.2015581388963</v>
      </c>
      <c r="K1021" s="18">
        <f t="shared" si="78"/>
        <v>7.0515581388963255</v>
      </c>
      <c r="L1021">
        <v>0</v>
      </c>
      <c r="M1021">
        <v>18832</v>
      </c>
      <c r="N1021">
        <v>29525</v>
      </c>
      <c r="O1021">
        <v>6219</v>
      </c>
      <c r="P1021">
        <v>4041</v>
      </c>
    </row>
    <row r="1022" spans="2:16" ht="13.5" thickBot="1">
      <c r="B1022">
        <v>1018</v>
      </c>
      <c r="C1022" s="1">
        <v>38525</v>
      </c>
      <c r="D1022" s="2">
        <v>0.5144675925925926</v>
      </c>
      <c r="E1022">
        <v>1676.523</v>
      </c>
      <c r="F1022">
        <f t="shared" si="79"/>
        <v>11.431536174978742</v>
      </c>
      <c r="G1022">
        <v>12133</v>
      </c>
      <c r="H1022" s="16">
        <f t="shared" si="75"/>
        <v>1106807.1319103106</v>
      </c>
      <c r="I1022" s="17">
        <f t="shared" si="76"/>
        <v>0.003568734103891893</v>
      </c>
      <c r="J1022" s="18">
        <f t="shared" si="77"/>
        <v>280.21140575013624</v>
      </c>
      <c r="K1022" s="18">
        <f t="shared" si="78"/>
        <v>7.0614057501362595</v>
      </c>
      <c r="L1022">
        <v>0</v>
      </c>
      <c r="M1022">
        <v>18832</v>
      </c>
      <c r="N1022">
        <v>29525</v>
      </c>
      <c r="O1022">
        <v>5968</v>
      </c>
      <c r="P1022">
        <v>4031</v>
      </c>
    </row>
    <row r="1023" spans="2:16" ht="13.5" thickBot="1">
      <c r="B1023">
        <v>1019</v>
      </c>
      <c r="C1023" s="1">
        <v>38525</v>
      </c>
      <c r="D1023" s="2">
        <v>0.5145833333333333</v>
      </c>
      <c r="E1023">
        <v>1668.594</v>
      </c>
      <c r="F1023">
        <f t="shared" si="79"/>
        <v>11.376867630179701</v>
      </c>
      <c r="G1023">
        <v>12115</v>
      </c>
      <c r="H1023" s="16">
        <f t="shared" si="75"/>
        <v>1108823.2315430278</v>
      </c>
      <c r="I1023" s="17">
        <f t="shared" si="76"/>
        <v>0.003569185817245941</v>
      </c>
      <c r="J1023" s="18">
        <f t="shared" si="77"/>
        <v>280.1759424146824</v>
      </c>
      <c r="K1023" s="18">
        <f t="shared" si="78"/>
        <v>7.025942414682447</v>
      </c>
      <c r="L1023">
        <v>0</v>
      </c>
      <c r="M1023">
        <v>18832</v>
      </c>
      <c r="N1023">
        <v>29525</v>
      </c>
      <c r="O1023">
        <v>5745</v>
      </c>
      <c r="P1023">
        <v>4006</v>
      </c>
    </row>
    <row r="1024" spans="2:16" ht="13.5" thickBot="1">
      <c r="B1024">
        <v>1020</v>
      </c>
      <c r="C1024" s="1">
        <v>38525</v>
      </c>
      <c r="D1024" s="2">
        <v>0.5146990740740741</v>
      </c>
      <c r="E1024">
        <v>1658.43</v>
      </c>
      <c r="F1024">
        <f t="shared" si="79"/>
        <v>11.306789298821716</v>
      </c>
      <c r="G1024">
        <v>12112</v>
      </c>
      <c r="H1024" s="16">
        <f t="shared" si="75"/>
        <v>1109159.8300789716</v>
      </c>
      <c r="I1024" s="17">
        <f t="shared" si="76"/>
        <v>0.0035692611548970676</v>
      </c>
      <c r="J1024" s="18">
        <f t="shared" si="77"/>
        <v>280.1700286424792</v>
      </c>
      <c r="K1024" s="18">
        <f t="shared" si="78"/>
        <v>7.020028642479247</v>
      </c>
      <c r="L1024">
        <v>0</v>
      </c>
      <c r="M1024">
        <v>18831</v>
      </c>
      <c r="N1024">
        <v>29525</v>
      </c>
      <c r="O1024">
        <v>6133</v>
      </c>
      <c r="P1024">
        <v>4024</v>
      </c>
    </row>
    <row r="1025" spans="2:16" ht="13.5" thickBot="1">
      <c r="B1025">
        <v>1021</v>
      </c>
      <c r="C1025" s="1">
        <v>38525</v>
      </c>
      <c r="D1025" s="2">
        <v>0.5148148148148148</v>
      </c>
      <c r="E1025">
        <v>1648.371</v>
      </c>
      <c r="F1025">
        <f t="shared" si="79"/>
        <v>11.237434917167842</v>
      </c>
      <c r="G1025">
        <v>12119</v>
      </c>
      <c r="H1025" s="16">
        <f t="shared" si="75"/>
        <v>1108374.6924293162</v>
      </c>
      <c r="I1025" s="17">
        <f t="shared" si="76"/>
        <v>0.003569085390215571</v>
      </c>
      <c r="J1025" s="18">
        <f t="shared" si="77"/>
        <v>280.1838260136445</v>
      </c>
      <c r="K1025" s="18">
        <f t="shared" si="78"/>
        <v>7.0338260136445</v>
      </c>
      <c r="L1025">
        <v>0</v>
      </c>
      <c r="M1025">
        <v>18831</v>
      </c>
      <c r="N1025">
        <v>29525</v>
      </c>
      <c r="O1025">
        <v>6565</v>
      </c>
      <c r="P1025">
        <v>4039</v>
      </c>
    </row>
    <row r="1026" spans="2:16" ht="13.5" thickBot="1">
      <c r="B1026">
        <v>1022</v>
      </c>
      <c r="C1026" s="1">
        <v>38525</v>
      </c>
      <c r="D1026" s="2">
        <v>0.5149305555555556</v>
      </c>
      <c r="E1026">
        <v>1638.219</v>
      </c>
      <c r="F1026">
        <f t="shared" si="79"/>
        <v>11.167439322918899</v>
      </c>
      <c r="G1026">
        <v>12113</v>
      </c>
      <c r="H1026" s="16">
        <f t="shared" si="75"/>
        <v>1109047.6120625383</v>
      </c>
      <c r="I1026" s="17">
        <f t="shared" si="76"/>
        <v>0.0035692360406910264</v>
      </c>
      <c r="J1026" s="18">
        <f t="shared" si="77"/>
        <v>280.17200000210516</v>
      </c>
      <c r="K1026" s="18">
        <f t="shared" si="78"/>
        <v>7.022000002105187</v>
      </c>
      <c r="L1026">
        <v>0</v>
      </c>
      <c r="M1026">
        <v>18831</v>
      </c>
      <c r="N1026">
        <v>29525</v>
      </c>
      <c r="O1026">
        <v>6035</v>
      </c>
      <c r="P1026">
        <v>3966</v>
      </c>
    </row>
    <row r="1027" spans="2:16" ht="13.5" thickBot="1">
      <c r="B1027">
        <v>1023</v>
      </c>
      <c r="C1027" s="1">
        <v>38525</v>
      </c>
      <c r="D1027" s="2">
        <v>0.5150462962962963</v>
      </c>
      <c r="E1027">
        <v>1634.234</v>
      </c>
      <c r="F1027">
        <f t="shared" si="79"/>
        <v>11.139963707958099</v>
      </c>
      <c r="G1027">
        <v>12124</v>
      </c>
      <c r="H1027" s="16">
        <f t="shared" si="75"/>
        <v>1107814.434270028</v>
      </c>
      <c r="I1027" s="17">
        <f t="shared" si="76"/>
        <v>0.0035689598936406294</v>
      </c>
      <c r="J1027" s="18">
        <f t="shared" si="77"/>
        <v>280.1936782147245</v>
      </c>
      <c r="K1027" s="18">
        <f t="shared" si="78"/>
        <v>7.043678214724537</v>
      </c>
      <c r="L1027">
        <v>0</v>
      </c>
      <c r="M1027">
        <v>18831</v>
      </c>
      <c r="N1027">
        <v>29525</v>
      </c>
      <c r="O1027">
        <v>6320</v>
      </c>
      <c r="P1027">
        <v>4054</v>
      </c>
    </row>
    <row r="1028" spans="2:16" ht="13.5" thickBot="1">
      <c r="B1028">
        <v>1024</v>
      </c>
      <c r="C1028" s="1">
        <v>38525</v>
      </c>
      <c r="D1028" s="2">
        <v>0.515162037037037</v>
      </c>
      <c r="E1028">
        <v>1627.672</v>
      </c>
      <c r="F1028">
        <f t="shared" si="79"/>
        <v>11.09472029883068</v>
      </c>
      <c r="G1028">
        <v>12133</v>
      </c>
      <c r="H1028" s="16">
        <f t="shared" si="75"/>
        <v>1106807.1319103106</v>
      </c>
      <c r="I1028" s="17">
        <f t="shared" si="76"/>
        <v>0.003568734103891893</v>
      </c>
      <c r="J1028" s="18">
        <f t="shared" si="77"/>
        <v>280.21140575013624</v>
      </c>
      <c r="K1028" s="18">
        <f t="shared" si="78"/>
        <v>7.0614057501362595</v>
      </c>
      <c r="L1028">
        <v>0</v>
      </c>
      <c r="M1028">
        <v>18831</v>
      </c>
      <c r="N1028">
        <v>29524</v>
      </c>
      <c r="O1028">
        <v>5723</v>
      </c>
      <c r="P1028">
        <v>3976</v>
      </c>
    </row>
    <row r="1029" spans="2:16" ht="13.5" thickBot="1">
      <c r="B1029">
        <v>1025</v>
      </c>
      <c r="C1029" s="1">
        <v>38525</v>
      </c>
      <c r="D1029" s="2">
        <v>0.5152777777777778</v>
      </c>
      <c r="E1029">
        <v>1627.363</v>
      </c>
      <c r="F1029">
        <f t="shared" si="79"/>
        <v>11.092589818272867</v>
      </c>
      <c r="G1029">
        <v>12120</v>
      </c>
      <c r="H1029" s="16">
        <f aca="true" t="shared" si="80" ref="H1029:H1092">T$6*(T$8-G1029)/(T$7-(T$8-G1029))</f>
        <v>1108262.6038586553</v>
      </c>
      <c r="I1029" s="17">
        <f aca="true" t="shared" si="81" ref="I1029:I1092">T$17+T$18*(LN(H1029))+T$19*(LN(H1029))^3</f>
        <v>0.0035690602875937316</v>
      </c>
      <c r="J1029" s="18">
        <f aca="true" t="shared" si="82" ref="J1029:J1092">1/I1029</f>
        <v>280.18579665803355</v>
      </c>
      <c r="K1029" s="18">
        <f aca="true" t="shared" si="83" ref="K1029:K1092">J1029-273.15</f>
        <v>7.035796658033576</v>
      </c>
      <c r="L1029">
        <v>0</v>
      </c>
      <c r="M1029">
        <v>18831</v>
      </c>
      <c r="N1029">
        <v>29525</v>
      </c>
      <c r="O1029">
        <v>12828</v>
      </c>
      <c r="P1029">
        <v>4043</v>
      </c>
    </row>
    <row r="1030" spans="2:16" ht="13.5" thickBot="1">
      <c r="B1030">
        <v>1026</v>
      </c>
      <c r="C1030" s="1">
        <v>38525</v>
      </c>
      <c r="D1030" s="2">
        <v>0.5153935185185184</v>
      </c>
      <c r="E1030">
        <v>1630.719</v>
      </c>
      <c r="F1030">
        <f aca="true" t="shared" si="84" ref="F1030:F1093">(E1030-E$4)/145.0377</f>
        <v>11.115728629768084</v>
      </c>
      <c r="G1030">
        <v>12114</v>
      </c>
      <c r="H1030" s="16">
        <f t="shared" si="80"/>
        <v>1108935.412552083</v>
      </c>
      <c r="I1030" s="17">
        <f t="shared" si="81"/>
        <v>0.003569210928140748</v>
      </c>
      <c r="J1030" s="18">
        <f t="shared" si="82"/>
        <v>280.1739712595002</v>
      </c>
      <c r="K1030" s="18">
        <f t="shared" si="83"/>
        <v>7.023971259500229</v>
      </c>
      <c r="L1030">
        <v>0</v>
      </c>
      <c r="M1030">
        <v>18831</v>
      </c>
      <c r="N1030">
        <v>29525</v>
      </c>
      <c r="O1030">
        <v>5356</v>
      </c>
      <c r="P1030">
        <v>3997</v>
      </c>
    </row>
    <row r="1031" spans="2:16" ht="13.5" thickBot="1">
      <c r="B1031">
        <v>1027</v>
      </c>
      <c r="C1031" s="1">
        <v>38525</v>
      </c>
      <c r="D1031" s="2">
        <v>0.5155092592592593</v>
      </c>
      <c r="E1031">
        <v>1632.312</v>
      </c>
      <c r="F1031">
        <f t="shared" si="84"/>
        <v>11.126711980993315</v>
      </c>
      <c r="G1031">
        <v>12121</v>
      </c>
      <c r="H1031" s="16">
        <f t="shared" si="80"/>
        <v>1108150.5337619619</v>
      </c>
      <c r="I1031" s="17">
        <f t="shared" si="81"/>
        <v>0.0035690351866256103</v>
      </c>
      <c r="J1031" s="18">
        <f t="shared" si="82"/>
        <v>280.187767200318</v>
      </c>
      <c r="K1031" s="18">
        <f t="shared" si="83"/>
        <v>7.037767200318001</v>
      </c>
      <c r="L1031">
        <v>0</v>
      </c>
      <c r="M1031">
        <v>18832</v>
      </c>
      <c r="N1031">
        <v>29525</v>
      </c>
      <c r="O1031">
        <v>5223</v>
      </c>
      <c r="P1031">
        <v>3957</v>
      </c>
    </row>
    <row r="1032" spans="2:16" ht="13.5" thickBot="1">
      <c r="B1032">
        <v>1028</v>
      </c>
      <c r="C1032" s="1">
        <v>38525</v>
      </c>
      <c r="D1032" s="2">
        <v>0.515625</v>
      </c>
      <c r="E1032">
        <v>1635.793</v>
      </c>
      <c r="F1032">
        <f t="shared" si="84"/>
        <v>11.150712637374381</v>
      </c>
      <c r="G1032">
        <v>12120</v>
      </c>
      <c r="H1032" s="16">
        <f t="shared" si="80"/>
        <v>1108262.6038586553</v>
      </c>
      <c r="I1032" s="17">
        <f t="shared" si="81"/>
        <v>0.0035690602875937316</v>
      </c>
      <c r="J1032" s="18">
        <f t="shared" si="82"/>
        <v>280.18579665803355</v>
      </c>
      <c r="K1032" s="18">
        <f t="shared" si="83"/>
        <v>7.035796658033576</v>
      </c>
      <c r="L1032">
        <v>0</v>
      </c>
      <c r="M1032">
        <v>18831</v>
      </c>
      <c r="N1032">
        <v>29526</v>
      </c>
      <c r="O1032">
        <v>5916</v>
      </c>
      <c r="P1032">
        <v>4106</v>
      </c>
    </row>
    <row r="1033" spans="2:16" ht="13.5" thickBot="1">
      <c r="B1033">
        <v>1029</v>
      </c>
      <c r="C1033" s="1">
        <v>38525</v>
      </c>
      <c r="D1033" s="2">
        <v>0.5157407407407407</v>
      </c>
      <c r="E1033">
        <v>1637.336</v>
      </c>
      <c r="F1033">
        <f t="shared" si="84"/>
        <v>11.161351250645277</v>
      </c>
      <c r="G1033">
        <v>12133</v>
      </c>
      <c r="H1033" s="16">
        <f t="shared" si="80"/>
        <v>1106807.1319103106</v>
      </c>
      <c r="I1033" s="17">
        <f t="shared" si="81"/>
        <v>0.003568734103891893</v>
      </c>
      <c r="J1033" s="18">
        <f t="shared" si="82"/>
        <v>280.21140575013624</v>
      </c>
      <c r="K1033" s="18">
        <f t="shared" si="83"/>
        <v>7.0614057501362595</v>
      </c>
      <c r="L1033">
        <v>0</v>
      </c>
      <c r="M1033">
        <v>18830</v>
      </c>
      <c r="N1033">
        <v>29525</v>
      </c>
      <c r="O1033">
        <v>5330</v>
      </c>
      <c r="P1033">
        <v>3957</v>
      </c>
    </row>
    <row r="1034" spans="2:16" ht="13.5" thickBot="1">
      <c r="B1034">
        <v>1030</v>
      </c>
      <c r="C1034" s="1">
        <v>38525</v>
      </c>
      <c r="D1034" s="2">
        <v>0.5158564814814816</v>
      </c>
      <c r="E1034">
        <v>1640.086</v>
      </c>
      <c r="F1034">
        <f t="shared" si="84"/>
        <v>11.180311838133909</v>
      </c>
      <c r="G1034">
        <v>12140</v>
      </c>
      <c r="H1034" s="16">
        <f t="shared" si="80"/>
        <v>1106024.7059137854</v>
      </c>
      <c r="I1034" s="17">
        <f t="shared" si="81"/>
        <v>0.0035685585820496926</v>
      </c>
      <c r="J1034" s="18">
        <f t="shared" si="82"/>
        <v>280.2251881278139</v>
      </c>
      <c r="K1034" s="18">
        <f t="shared" si="83"/>
        <v>7.075188127813931</v>
      </c>
      <c r="L1034">
        <v>0</v>
      </c>
      <c r="M1034">
        <v>18830</v>
      </c>
      <c r="N1034">
        <v>29525</v>
      </c>
      <c r="O1034">
        <v>5224</v>
      </c>
      <c r="P1034">
        <v>3993</v>
      </c>
    </row>
    <row r="1035" spans="2:16" ht="13.5" thickBot="1">
      <c r="B1035">
        <v>1031</v>
      </c>
      <c r="C1035" s="1">
        <v>38525</v>
      </c>
      <c r="D1035" s="2">
        <v>0.5159722222222222</v>
      </c>
      <c r="E1035">
        <v>1641.91</v>
      </c>
      <c r="F1035">
        <f t="shared" si="84"/>
        <v>11.192887878708188</v>
      </c>
      <c r="G1035">
        <v>12137</v>
      </c>
      <c r="H1035" s="16">
        <f t="shared" si="80"/>
        <v>1106359.9209525583</v>
      </c>
      <c r="I1035" s="17">
        <f t="shared" si="81"/>
        <v>0.0035686337958031867</v>
      </c>
      <c r="J1035" s="18">
        <f t="shared" si="82"/>
        <v>280.2192820053512</v>
      </c>
      <c r="K1035" s="18">
        <f t="shared" si="83"/>
        <v>7.069282005351226</v>
      </c>
      <c r="L1035">
        <v>0</v>
      </c>
      <c r="M1035">
        <v>18831</v>
      </c>
      <c r="N1035">
        <v>29525</v>
      </c>
      <c r="O1035">
        <v>5459</v>
      </c>
      <c r="P1035">
        <v>4035</v>
      </c>
    </row>
    <row r="1036" spans="2:16" ht="13.5" thickBot="1">
      <c r="B1036">
        <v>1032</v>
      </c>
      <c r="C1036" s="1">
        <v>38525</v>
      </c>
      <c r="D1036" s="2">
        <v>0.516087962962963</v>
      </c>
      <c r="E1036">
        <v>1644.395</v>
      </c>
      <c r="F1036">
        <f t="shared" si="84"/>
        <v>11.210021355038823</v>
      </c>
      <c r="G1036">
        <v>12117</v>
      </c>
      <c r="H1036" s="16">
        <f t="shared" si="80"/>
        <v>1108598.9250108167</v>
      </c>
      <c r="I1036" s="17">
        <f t="shared" si="81"/>
        <v>0.0035691356004215686</v>
      </c>
      <c r="J1036" s="18">
        <f t="shared" si="82"/>
        <v>280.17988441848075</v>
      </c>
      <c r="K1036" s="18">
        <f t="shared" si="83"/>
        <v>7.029884418480776</v>
      </c>
      <c r="L1036">
        <v>0</v>
      </c>
      <c r="M1036">
        <v>18830</v>
      </c>
      <c r="N1036">
        <v>29525</v>
      </c>
      <c r="O1036">
        <v>5279</v>
      </c>
      <c r="P1036">
        <v>4012</v>
      </c>
    </row>
    <row r="1037" spans="2:16" ht="13.5" thickBot="1">
      <c r="B1037">
        <v>1033</v>
      </c>
      <c r="C1037" s="1">
        <v>38525</v>
      </c>
      <c r="D1037" s="2">
        <v>0.5162037037037037</v>
      </c>
      <c r="E1037">
        <v>1646.195</v>
      </c>
      <c r="F1037">
        <f t="shared" si="84"/>
        <v>11.22243192139502</v>
      </c>
      <c r="G1037">
        <v>12118</v>
      </c>
      <c r="H1037" s="16">
        <f t="shared" si="80"/>
        <v>1108486.7994785134</v>
      </c>
      <c r="I1037" s="17">
        <f t="shared" si="81"/>
        <v>0.0035691104944914186</v>
      </c>
      <c r="J1037" s="18">
        <f t="shared" si="82"/>
        <v>280.18185526713296</v>
      </c>
      <c r="K1037" s="18">
        <f t="shared" si="83"/>
        <v>7.031855267132983</v>
      </c>
      <c r="L1037">
        <v>0</v>
      </c>
      <c r="M1037">
        <v>18830</v>
      </c>
      <c r="N1037">
        <v>29525</v>
      </c>
      <c r="O1037">
        <v>5338</v>
      </c>
      <c r="P1037">
        <v>3971</v>
      </c>
    </row>
    <row r="1038" spans="2:16" ht="13.5" thickBot="1">
      <c r="B1038">
        <v>1034</v>
      </c>
      <c r="C1038" s="1">
        <v>38525</v>
      </c>
      <c r="D1038" s="2">
        <v>0.5163194444444444</v>
      </c>
      <c r="E1038">
        <v>1648.156</v>
      </c>
      <c r="F1038">
        <f t="shared" si="84"/>
        <v>11.235952543964185</v>
      </c>
      <c r="G1038">
        <v>12118</v>
      </c>
      <c r="H1038" s="16">
        <f t="shared" si="80"/>
        <v>1108486.7994785134</v>
      </c>
      <c r="I1038" s="17">
        <f t="shared" si="81"/>
        <v>0.0035691104944914186</v>
      </c>
      <c r="J1038" s="18">
        <f t="shared" si="82"/>
        <v>280.18185526713296</v>
      </c>
      <c r="K1038" s="18">
        <f t="shared" si="83"/>
        <v>7.031855267132983</v>
      </c>
      <c r="L1038">
        <v>0</v>
      </c>
      <c r="M1038">
        <v>18831</v>
      </c>
      <c r="N1038">
        <v>29524</v>
      </c>
      <c r="O1038">
        <v>5192</v>
      </c>
      <c r="P1038">
        <v>3982</v>
      </c>
    </row>
    <row r="1039" spans="2:16" ht="13.5" thickBot="1">
      <c r="B1039">
        <v>1035</v>
      </c>
      <c r="C1039" s="1">
        <v>38525</v>
      </c>
      <c r="D1039" s="2">
        <v>0.5164351851851852</v>
      </c>
      <c r="E1039">
        <v>1644.262</v>
      </c>
      <c r="F1039">
        <f t="shared" si="84"/>
        <v>11.209104352080281</v>
      </c>
      <c r="G1039">
        <v>12135</v>
      </c>
      <c r="H1039" s="16">
        <f t="shared" si="80"/>
        <v>1106583.4896201873</v>
      </c>
      <c r="I1039" s="17">
        <f t="shared" si="81"/>
        <v>0.0035686839465488493</v>
      </c>
      <c r="J1039" s="18">
        <f t="shared" si="82"/>
        <v>280.2153440814128</v>
      </c>
      <c r="K1039" s="18">
        <f t="shared" si="83"/>
        <v>7.065344081412832</v>
      </c>
      <c r="L1039">
        <v>0</v>
      </c>
      <c r="M1039">
        <v>18831</v>
      </c>
      <c r="N1039">
        <v>29526</v>
      </c>
      <c r="O1039">
        <v>5077</v>
      </c>
      <c r="P1039">
        <v>4032</v>
      </c>
    </row>
    <row r="1040" spans="2:16" ht="13.5" thickBot="1">
      <c r="B1040">
        <v>1036</v>
      </c>
      <c r="C1040" s="1">
        <v>38525</v>
      </c>
      <c r="D1040" s="2">
        <v>0.5165509259259259</v>
      </c>
      <c r="E1040">
        <v>1639.137</v>
      </c>
      <c r="F1040">
        <f t="shared" si="84"/>
        <v>11.173768711760559</v>
      </c>
      <c r="G1040">
        <v>12135</v>
      </c>
      <c r="H1040" s="16">
        <f t="shared" si="80"/>
        <v>1106583.4896201873</v>
      </c>
      <c r="I1040" s="17">
        <f t="shared" si="81"/>
        <v>0.0035686839465488493</v>
      </c>
      <c r="J1040" s="18">
        <f t="shared" si="82"/>
        <v>280.2153440814128</v>
      </c>
      <c r="K1040" s="18">
        <f t="shared" si="83"/>
        <v>7.065344081412832</v>
      </c>
      <c r="L1040">
        <v>0</v>
      </c>
      <c r="M1040">
        <v>18831</v>
      </c>
      <c r="N1040">
        <v>29525</v>
      </c>
      <c r="O1040">
        <v>5077</v>
      </c>
      <c r="P1040">
        <v>3994</v>
      </c>
    </row>
    <row r="1041" spans="2:16" ht="13.5" thickBot="1">
      <c r="B1041">
        <v>1037</v>
      </c>
      <c r="C1041" s="1">
        <v>38525</v>
      </c>
      <c r="D1041" s="2">
        <v>0.5166666666666667</v>
      </c>
      <c r="E1041">
        <v>1634.77</v>
      </c>
      <c r="F1041">
        <f t="shared" si="84"/>
        <v>11.143659298828611</v>
      </c>
      <c r="G1041">
        <v>12125</v>
      </c>
      <c r="H1041" s="16">
        <f t="shared" si="80"/>
        <v>1107702.4380235528</v>
      </c>
      <c r="I1041" s="17">
        <f t="shared" si="81"/>
        <v>0.003568934799284458</v>
      </c>
      <c r="J1041" s="18">
        <f t="shared" si="82"/>
        <v>280.1956483487711</v>
      </c>
      <c r="K1041" s="18">
        <f t="shared" si="83"/>
        <v>7.045648348771124</v>
      </c>
      <c r="L1041">
        <v>0</v>
      </c>
      <c r="M1041">
        <v>18832</v>
      </c>
      <c r="N1041">
        <v>29525</v>
      </c>
      <c r="O1041">
        <v>5565</v>
      </c>
      <c r="P1041">
        <v>4009</v>
      </c>
    </row>
    <row r="1042" spans="2:16" ht="13.5" thickBot="1">
      <c r="B1042">
        <v>1038</v>
      </c>
      <c r="C1042" s="1">
        <v>38525</v>
      </c>
      <c r="D1042" s="2">
        <v>0.5167824074074074</v>
      </c>
      <c r="E1042">
        <v>1633.578</v>
      </c>
      <c r="F1042">
        <f t="shared" si="84"/>
        <v>11.135440745997174</v>
      </c>
      <c r="G1042">
        <v>12144</v>
      </c>
      <c r="H1042" s="16">
        <f t="shared" si="80"/>
        <v>1105578.0098684318</v>
      </c>
      <c r="I1042" s="17">
        <f t="shared" si="81"/>
        <v>0.003568458320114161</v>
      </c>
      <c r="J1042" s="18">
        <f t="shared" si="82"/>
        <v>280.23306153342105</v>
      </c>
      <c r="K1042" s="18">
        <f t="shared" si="83"/>
        <v>7.083061533421073</v>
      </c>
      <c r="L1042">
        <v>0</v>
      </c>
      <c r="M1042">
        <v>18831</v>
      </c>
      <c r="N1042">
        <v>29525</v>
      </c>
      <c r="O1042">
        <v>5124</v>
      </c>
      <c r="P1042">
        <v>3969</v>
      </c>
    </row>
    <row r="1043" spans="2:16" ht="13.5" thickBot="1">
      <c r="B1043">
        <v>1039</v>
      </c>
      <c r="C1043" s="1">
        <v>38525</v>
      </c>
      <c r="D1043" s="2">
        <v>0.5168981481481482</v>
      </c>
      <c r="E1043">
        <v>1630.492</v>
      </c>
      <c r="F1043">
        <f t="shared" si="84"/>
        <v>11.114163519455385</v>
      </c>
      <c r="G1043">
        <v>12118</v>
      </c>
      <c r="H1043" s="16">
        <f t="shared" si="80"/>
        <v>1108486.7994785134</v>
      </c>
      <c r="I1043" s="17">
        <f t="shared" si="81"/>
        <v>0.0035691104944914186</v>
      </c>
      <c r="J1043" s="18">
        <f t="shared" si="82"/>
        <v>280.18185526713296</v>
      </c>
      <c r="K1043" s="18">
        <f t="shared" si="83"/>
        <v>7.031855267132983</v>
      </c>
      <c r="L1043">
        <v>0</v>
      </c>
      <c r="M1043">
        <v>18832</v>
      </c>
      <c r="N1043">
        <v>29525</v>
      </c>
      <c r="O1043">
        <v>5863</v>
      </c>
      <c r="P1043">
        <v>4041</v>
      </c>
    </row>
    <row r="1044" spans="2:16" ht="13.5" thickBot="1">
      <c r="B1044">
        <v>1040</v>
      </c>
      <c r="C1044" s="1">
        <v>38525</v>
      </c>
      <c r="D1044" s="2">
        <v>0.5170138888888889</v>
      </c>
      <c r="E1044">
        <v>1628.047</v>
      </c>
      <c r="F1044">
        <f t="shared" si="84"/>
        <v>11.09730583348822</v>
      </c>
      <c r="G1044">
        <v>12120</v>
      </c>
      <c r="H1044" s="16">
        <f t="shared" si="80"/>
        <v>1108262.6038586553</v>
      </c>
      <c r="I1044" s="17">
        <f t="shared" si="81"/>
        <v>0.0035690602875937316</v>
      </c>
      <c r="J1044" s="18">
        <f t="shared" si="82"/>
        <v>280.18579665803355</v>
      </c>
      <c r="K1044" s="18">
        <f t="shared" si="83"/>
        <v>7.035796658033576</v>
      </c>
      <c r="L1044">
        <v>0</v>
      </c>
      <c r="M1044">
        <v>18831</v>
      </c>
      <c r="N1044">
        <v>29525</v>
      </c>
      <c r="O1044">
        <v>5015</v>
      </c>
      <c r="P1044">
        <v>3991</v>
      </c>
    </row>
    <row r="1045" spans="2:16" ht="13.5" thickBot="1">
      <c r="B1045">
        <v>1041</v>
      </c>
      <c r="C1045" s="1">
        <v>38525</v>
      </c>
      <c r="D1045" s="2">
        <v>0.5171296296296296</v>
      </c>
      <c r="E1045">
        <v>1624.746</v>
      </c>
      <c r="F1045">
        <f t="shared" si="84"/>
        <v>11.074546233742774</v>
      </c>
      <c r="G1045">
        <v>12127</v>
      </c>
      <c r="H1045" s="16">
        <f t="shared" si="80"/>
        <v>1107478.500879489</v>
      </c>
      <c r="I1045" s="17">
        <f t="shared" si="81"/>
        <v>0.0035688846155285973</v>
      </c>
      <c r="J1045" s="18">
        <f t="shared" si="82"/>
        <v>280.19958831083903</v>
      </c>
      <c r="K1045" s="18">
        <f t="shared" si="83"/>
        <v>7.049588310839056</v>
      </c>
      <c r="L1045">
        <v>0</v>
      </c>
      <c r="M1045">
        <v>18832</v>
      </c>
      <c r="N1045">
        <v>29525</v>
      </c>
      <c r="O1045">
        <v>5870</v>
      </c>
      <c r="P1045">
        <v>4045</v>
      </c>
    </row>
    <row r="1046" spans="2:16" ht="13.5" thickBot="1">
      <c r="B1046">
        <v>1042</v>
      </c>
      <c r="C1046" s="1">
        <v>38525</v>
      </c>
      <c r="D1046" s="2">
        <v>0.5172453703703704</v>
      </c>
      <c r="E1046">
        <v>1622.398</v>
      </c>
      <c r="F1046">
        <f t="shared" si="84"/>
        <v>11.058357339407024</v>
      </c>
      <c r="G1046">
        <v>12127</v>
      </c>
      <c r="H1046" s="16">
        <f t="shared" si="80"/>
        <v>1107478.500879489</v>
      </c>
      <c r="I1046" s="17">
        <f t="shared" si="81"/>
        <v>0.0035688846155285973</v>
      </c>
      <c r="J1046" s="18">
        <f t="shared" si="82"/>
        <v>280.19958831083903</v>
      </c>
      <c r="K1046" s="18">
        <f t="shared" si="83"/>
        <v>7.049588310839056</v>
      </c>
      <c r="L1046">
        <v>0</v>
      </c>
      <c r="M1046">
        <v>18832</v>
      </c>
      <c r="N1046">
        <v>29524</v>
      </c>
      <c r="O1046">
        <v>5175</v>
      </c>
      <c r="P1046">
        <v>3982</v>
      </c>
    </row>
    <row r="1047" spans="2:16" ht="13.5" thickBot="1">
      <c r="B1047">
        <v>1043</v>
      </c>
      <c r="C1047" s="1">
        <v>38525</v>
      </c>
      <c r="D1047" s="2">
        <v>0.517361111111111</v>
      </c>
      <c r="E1047">
        <v>1621.445</v>
      </c>
      <c r="F1047">
        <f t="shared" si="84"/>
        <v>11.05178663399733</v>
      </c>
      <c r="G1047">
        <v>12137</v>
      </c>
      <c r="H1047" s="16">
        <f t="shared" si="80"/>
        <v>1106359.9209525583</v>
      </c>
      <c r="I1047" s="17">
        <f t="shared" si="81"/>
        <v>0.0035686337958031867</v>
      </c>
      <c r="J1047" s="18">
        <f t="shared" si="82"/>
        <v>280.2192820053512</v>
      </c>
      <c r="K1047" s="18">
        <f t="shared" si="83"/>
        <v>7.069282005351226</v>
      </c>
      <c r="L1047">
        <v>0</v>
      </c>
      <c r="M1047">
        <v>18833</v>
      </c>
      <c r="N1047">
        <v>29525</v>
      </c>
      <c r="O1047">
        <v>5121</v>
      </c>
      <c r="P1047">
        <v>3974</v>
      </c>
    </row>
    <row r="1048" spans="2:16" ht="13.5" thickBot="1">
      <c r="B1048">
        <v>1044</v>
      </c>
      <c r="C1048" s="1">
        <v>38525</v>
      </c>
      <c r="D1048" s="2">
        <v>0.5174768518518519</v>
      </c>
      <c r="E1048">
        <v>1619.98</v>
      </c>
      <c r="F1048">
        <f t="shared" si="84"/>
        <v>11.041685811935203</v>
      </c>
      <c r="G1048">
        <v>12130</v>
      </c>
      <c r="H1048" s="16">
        <f t="shared" si="80"/>
        <v>1107142.733467243</v>
      </c>
      <c r="I1048" s="17">
        <f t="shared" si="81"/>
        <v>0.0035688093522816414</v>
      </c>
      <c r="J1048" s="18">
        <f t="shared" si="82"/>
        <v>280.2054974891476</v>
      </c>
      <c r="K1048" s="18">
        <f t="shared" si="83"/>
        <v>7.055497489147626</v>
      </c>
      <c r="L1048">
        <v>0</v>
      </c>
      <c r="M1048">
        <v>18833</v>
      </c>
      <c r="N1048">
        <v>29525</v>
      </c>
      <c r="O1048">
        <v>5390</v>
      </c>
      <c r="P1048">
        <v>4005</v>
      </c>
    </row>
    <row r="1049" spans="2:16" ht="13.5" thickBot="1">
      <c r="B1049">
        <v>1045</v>
      </c>
      <c r="C1049" s="1">
        <v>38525</v>
      </c>
      <c r="D1049" s="2">
        <v>0.5175925925925926</v>
      </c>
      <c r="E1049">
        <v>1617.754</v>
      </c>
      <c r="F1049">
        <f t="shared" si="84"/>
        <v>11.02633807820804</v>
      </c>
      <c r="G1049">
        <v>12123</v>
      </c>
      <c r="H1049" s="16">
        <f t="shared" si="80"/>
        <v>1107926.4489722128</v>
      </c>
      <c r="I1049" s="17">
        <f t="shared" si="81"/>
        <v>0.0035689849896493506</v>
      </c>
      <c r="J1049" s="18">
        <f t="shared" si="82"/>
        <v>280.1917079786455</v>
      </c>
      <c r="K1049" s="18">
        <f t="shared" si="83"/>
        <v>7.041707978645547</v>
      </c>
      <c r="L1049">
        <v>0</v>
      </c>
      <c r="M1049">
        <v>18833</v>
      </c>
      <c r="N1049">
        <v>29524</v>
      </c>
      <c r="O1049">
        <v>5239</v>
      </c>
      <c r="P1049">
        <v>3986</v>
      </c>
    </row>
    <row r="1050" spans="2:16" ht="13.5" thickBot="1">
      <c r="B1050">
        <v>1046</v>
      </c>
      <c r="C1050" s="1">
        <v>38525</v>
      </c>
      <c r="D1050" s="2">
        <v>0.5177083333333333</v>
      </c>
      <c r="E1050">
        <v>1615.672</v>
      </c>
      <c r="F1050">
        <f t="shared" si="84"/>
        <v>11.011983189789374</v>
      </c>
      <c r="G1050">
        <v>12132</v>
      </c>
      <c r="H1050" s="16">
        <f t="shared" si="80"/>
        <v>1106918.9806751728</v>
      </c>
      <c r="I1050" s="17">
        <f t="shared" si="81"/>
        <v>0.0035687591850381605</v>
      </c>
      <c r="J1050" s="18">
        <f t="shared" si="82"/>
        <v>280.20943643170114</v>
      </c>
      <c r="K1050" s="18">
        <f t="shared" si="83"/>
        <v>7.059436431701158</v>
      </c>
      <c r="L1050">
        <v>0</v>
      </c>
      <c r="M1050">
        <v>18833</v>
      </c>
      <c r="N1050">
        <v>29525</v>
      </c>
      <c r="O1050">
        <v>5295</v>
      </c>
      <c r="P1050">
        <v>4072</v>
      </c>
    </row>
    <row r="1051" spans="2:16" ht="13.5" thickBot="1">
      <c r="B1051">
        <v>1047</v>
      </c>
      <c r="C1051" s="1">
        <v>38525</v>
      </c>
      <c r="D1051" s="2">
        <v>0.517824074074074</v>
      </c>
      <c r="E1051">
        <v>1613.5</v>
      </c>
      <c r="F1051">
        <f t="shared" si="84"/>
        <v>10.997007773052898</v>
      </c>
      <c r="G1051">
        <v>12132</v>
      </c>
      <c r="H1051" s="16">
        <f t="shared" si="80"/>
        <v>1106918.9806751728</v>
      </c>
      <c r="I1051" s="17">
        <f t="shared" si="81"/>
        <v>0.0035687591850381605</v>
      </c>
      <c r="J1051" s="18">
        <f t="shared" si="82"/>
        <v>280.20943643170114</v>
      </c>
      <c r="K1051" s="18">
        <f t="shared" si="83"/>
        <v>7.059436431701158</v>
      </c>
      <c r="L1051">
        <v>0</v>
      </c>
      <c r="M1051">
        <v>18834</v>
      </c>
      <c r="N1051">
        <v>29525</v>
      </c>
      <c r="O1051">
        <v>5304</v>
      </c>
      <c r="P1051">
        <v>3986</v>
      </c>
    </row>
    <row r="1052" spans="2:16" ht="13.5" thickBot="1">
      <c r="B1052">
        <v>1048</v>
      </c>
      <c r="C1052" s="1">
        <v>38525</v>
      </c>
      <c r="D1052" s="2">
        <v>0.5179398148148148</v>
      </c>
      <c r="E1052">
        <v>1608.828</v>
      </c>
      <c r="F1052">
        <f t="shared" si="84"/>
        <v>10.964795458599484</v>
      </c>
      <c r="G1052">
        <v>12128</v>
      </c>
      <c r="H1052" s="16">
        <f t="shared" si="80"/>
        <v>1107366.559972783</v>
      </c>
      <c r="I1052" s="17">
        <f t="shared" si="81"/>
        <v>0.0035688595261283255</v>
      </c>
      <c r="J1052" s="18">
        <f t="shared" si="82"/>
        <v>280.2015581388963</v>
      </c>
      <c r="K1052" s="18">
        <f t="shared" si="83"/>
        <v>7.0515581388963255</v>
      </c>
      <c r="L1052">
        <v>0</v>
      </c>
      <c r="M1052">
        <v>18834</v>
      </c>
      <c r="N1052">
        <v>29526</v>
      </c>
      <c r="O1052">
        <v>5324</v>
      </c>
      <c r="P1052">
        <v>3964</v>
      </c>
    </row>
    <row r="1053" spans="2:16" ht="13.5" thickBot="1">
      <c r="B1053">
        <v>1049</v>
      </c>
      <c r="C1053" s="1">
        <v>38525</v>
      </c>
      <c r="D1053" s="2">
        <v>0.5180555555555556</v>
      </c>
      <c r="E1053">
        <v>1600.434</v>
      </c>
      <c r="F1053">
        <f t="shared" si="84"/>
        <v>10.906920850825092</v>
      </c>
      <c r="G1053">
        <v>12133</v>
      </c>
      <c r="H1053" s="16">
        <f t="shared" si="80"/>
        <v>1106807.1319103106</v>
      </c>
      <c r="I1053" s="17">
        <f t="shared" si="81"/>
        <v>0.003568734103891893</v>
      </c>
      <c r="J1053" s="18">
        <f t="shared" si="82"/>
        <v>280.21140575013624</v>
      </c>
      <c r="K1053" s="18">
        <f t="shared" si="83"/>
        <v>7.0614057501362595</v>
      </c>
      <c r="L1053">
        <v>0</v>
      </c>
      <c r="M1053">
        <v>18834</v>
      </c>
      <c r="N1053">
        <v>29525</v>
      </c>
      <c r="O1053">
        <v>5261</v>
      </c>
      <c r="P1053">
        <v>4031</v>
      </c>
    </row>
    <row r="1054" spans="2:16" ht="13.5" thickBot="1">
      <c r="B1054">
        <v>1050</v>
      </c>
      <c r="C1054" s="1">
        <v>38525</v>
      </c>
      <c r="D1054" s="2">
        <v>0.5181712962962963</v>
      </c>
      <c r="E1054">
        <v>1593.566</v>
      </c>
      <c r="F1054">
        <f t="shared" si="84"/>
        <v>10.859567645417119</v>
      </c>
      <c r="G1054">
        <v>12140</v>
      </c>
      <c r="H1054" s="16">
        <f t="shared" si="80"/>
        <v>1106024.7059137854</v>
      </c>
      <c r="I1054" s="17">
        <f t="shared" si="81"/>
        <v>0.0035685585820496926</v>
      </c>
      <c r="J1054" s="18">
        <f t="shared" si="82"/>
        <v>280.2251881278139</v>
      </c>
      <c r="K1054" s="18">
        <f t="shared" si="83"/>
        <v>7.075188127813931</v>
      </c>
      <c r="L1054">
        <v>0</v>
      </c>
      <c r="M1054">
        <v>18835</v>
      </c>
      <c r="N1054">
        <v>29525</v>
      </c>
      <c r="O1054">
        <v>5110</v>
      </c>
      <c r="P1054">
        <v>3984</v>
      </c>
    </row>
    <row r="1055" spans="2:16" ht="13.5" thickBot="1">
      <c r="B1055">
        <v>1051</v>
      </c>
      <c r="C1055" s="1">
        <v>38525</v>
      </c>
      <c r="D1055" s="2">
        <v>0.518287037037037</v>
      </c>
      <c r="E1055">
        <v>1587.293</v>
      </c>
      <c r="F1055">
        <f t="shared" si="84"/>
        <v>10.816316821665776</v>
      </c>
      <c r="G1055">
        <v>12139</v>
      </c>
      <c r="H1055" s="16">
        <f t="shared" si="80"/>
        <v>1106136.425871075</v>
      </c>
      <c r="I1055" s="17">
        <f t="shared" si="81"/>
        <v>0.0035685836516525784</v>
      </c>
      <c r="J1055" s="18">
        <f t="shared" si="82"/>
        <v>280.223219522095</v>
      </c>
      <c r="K1055" s="18">
        <f t="shared" si="83"/>
        <v>7.07321952209503</v>
      </c>
      <c r="L1055">
        <v>0</v>
      </c>
      <c r="M1055">
        <v>18835</v>
      </c>
      <c r="N1055">
        <v>29524</v>
      </c>
      <c r="O1055">
        <v>5302</v>
      </c>
      <c r="P1055">
        <v>4038</v>
      </c>
    </row>
    <row r="1056" spans="2:16" ht="13.5" thickBot="1">
      <c r="B1056">
        <v>1052</v>
      </c>
      <c r="C1056" s="1">
        <v>38525</v>
      </c>
      <c r="D1056" s="2">
        <v>0.5184027777777778</v>
      </c>
      <c r="E1056">
        <v>1582.746</v>
      </c>
      <c r="F1056">
        <f t="shared" si="84"/>
        <v>10.784966352098209</v>
      </c>
      <c r="G1056">
        <v>12134</v>
      </c>
      <c r="H1056" s="16">
        <f t="shared" si="80"/>
        <v>1106695.3015601644</v>
      </c>
      <c r="I1056" s="17">
        <f t="shared" si="81"/>
        <v>0.0035687090243955526</v>
      </c>
      <c r="J1056" s="18">
        <f t="shared" si="82"/>
        <v>280.2133749667008</v>
      </c>
      <c r="K1056" s="18">
        <f t="shared" si="83"/>
        <v>7.063374966700849</v>
      </c>
      <c r="L1056">
        <v>0</v>
      </c>
      <c r="M1056">
        <v>18835</v>
      </c>
      <c r="N1056">
        <v>29525</v>
      </c>
      <c r="O1056">
        <v>5405</v>
      </c>
      <c r="P1056">
        <v>4054</v>
      </c>
    </row>
    <row r="1057" spans="2:16" ht="13.5" thickBot="1">
      <c r="B1057">
        <v>1053</v>
      </c>
      <c r="C1057" s="1">
        <v>38525</v>
      </c>
      <c r="D1057" s="2">
        <v>0.5185185185185185</v>
      </c>
      <c r="E1057">
        <v>1577.918</v>
      </c>
      <c r="F1057">
        <f t="shared" si="84"/>
        <v>10.751678455227257</v>
      </c>
      <c r="G1057">
        <v>12135</v>
      </c>
      <c r="H1057" s="16">
        <f t="shared" si="80"/>
        <v>1106583.4896201873</v>
      </c>
      <c r="I1057" s="17">
        <f t="shared" si="81"/>
        <v>0.0035686839465488493</v>
      </c>
      <c r="J1057" s="18">
        <f t="shared" si="82"/>
        <v>280.2153440814128</v>
      </c>
      <c r="K1057" s="18">
        <f t="shared" si="83"/>
        <v>7.065344081412832</v>
      </c>
      <c r="L1057">
        <v>0</v>
      </c>
      <c r="M1057">
        <v>18836</v>
      </c>
      <c r="N1057">
        <v>29525</v>
      </c>
      <c r="O1057">
        <v>10971</v>
      </c>
      <c r="P1057">
        <v>4000</v>
      </c>
    </row>
    <row r="1058" spans="2:16" ht="13.5" thickBot="1">
      <c r="B1058">
        <v>1054</v>
      </c>
      <c r="C1058" s="1">
        <v>38525</v>
      </c>
      <c r="D1058" s="2">
        <v>0.5186342592592593</v>
      </c>
      <c r="E1058">
        <v>1573.469</v>
      </c>
      <c r="F1058">
        <f t="shared" si="84"/>
        <v>10.721003672050195</v>
      </c>
      <c r="G1058">
        <v>12131</v>
      </c>
      <c r="H1058" s="16">
        <f t="shared" si="80"/>
        <v>1107030.8478593</v>
      </c>
      <c r="I1058" s="17">
        <f t="shared" si="81"/>
        <v>0.0035687842678346457</v>
      </c>
      <c r="J1058" s="18">
        <f t="shared" si="82"/>
        <v>280.2074670113776</v>
      </c>
      <c r="K1058" s="18">
        <f t="shared" si="83"/>
        <v>7.057467011377639</v>
      </c>
      <c r="L1058">
        <v>0</v>
      </c>
      <c r="M1058">
        <v>18837</v>
      </c>
      <c r="N1058">
        <v>29525</v>
      </c>
      <c r="O1058">
        <v>5079</v>
      </c>
      <c r="P1058">
        <v>4002</v>
      </c>
    </row>
    <row r="1059" spans="2:16" ht="13.5" thickBot="1">
      <c r="B1059">
        <v>1055</v>
      </c>
      <c r="C1059" s="1">
        <v>38525</v>
      </c>
      <c r="D1059" s="2">
        <v>0.51875</v>
      </c>
      <c r="E1059">
        <v>1569.605</v>
      </c>
      <c r="F1059">
        <f t="shared" si="84"/>
        <v>10.694362322938893</v>
      </c>
      <c r="G1059">
        <v>12135</v>
      </c>
      <c r="H1059" s="16">
        <f t="shared" si="80"/>
        <v>1106583.4896201873</v>
      </c>
      <c r="I1059" s="17">
        <f t="shared" si="81"/>
        <v>0.0035686839465488493</v>
      </c>
      <c r="J1059" s="18">
        <f t="shared" si="82"/>
        <v>280.2153440814128</v>
      </c>
      <c r="K1059" s="18">
        <f t="shared" si="83"/>
        <v>7.065344081412832</v>
      </c>
      <c r="L1059">
        <v>0</v>
      </c>
      <c r="M1059">
        <v>18838</v>
      </c>
      <c r="N1059">
        <v>29525</v>
      </c>
      <c r="O1059">
        <v>5413</v>
      </c>
      <c r="P1059">
        <v>4041</v>
      </c>
    </row>
    <row r="1060" spans="2:16" ht="13.5" thickBot="1">
      <c r="B1060">
        <v>1056</v>
      </c>
      <c r="C1060" s="1">
        <v>38525</v>
      </c>
      <c r="D1060" s="2">
        <v>0.5188657407407408</v>
      </c>
      <c r="E1060">
        <v>1566.777</v>
      </c>
      <c r="F1060">
        <f t="shared" si="84"/>
        <v>10.674863944241492</v>
      </c>
      <c r="G1060">
        <v>12147</v>
      </c>
      <c r="H1060" s="16">
        <f t="shared" si="80"/>
        <v>1105243.1806804629</v>
      </c>
      <c r="I1060" s="17">
        <f t="shared" si="81"/>
        <v>0.0035683831409541915</v>
      </c>
      <c r="J1060" s="18">
        <f t="shared" si="82"/>
        <v>280.2389655199969</v>
      </c>
      <c r="K1060" s="18">
        <f t="shared" si="83"/>
        <v>7.088965519996918</v>
      </c>
      <c r="L1060">
        <v>0</v>
      </c>
      <c r="M1060">
        <v>18838</v>
      </c>
      <c r="N1060">
        <v>29524</v>
      </c>
      <c r="O1060">
        <v>18596</v>
      </c>
      <c r="P1060">
        <v>4150</v>
      </c>
    </row>
    <row r="1061" spans="2:16" ht="13.5" thickBot="1">
      <c r="B1061">
        <v>1057</v>
      </c>
      <c r="C1061" s="1">
        <v>38525</v>
      </c>
      <c r="D1061" s="2">
        <v>0.5189814814814815</v>
      </c>
      <c r="E1061">
        <v>1568.547</v>
      </c>
      <c r="F1061">
        <f t="shared" si="84"/>
        <v>10.687067667825085</v>
      </c>
      <c r="G1061">
        <v>12180</v>
      </c>
      <c r="H1061" s="16">
        <f t="shared" si="80"/>
        <v>1101570.933401742</v>
      </c>
      <c r="I1061" s="17">
        <f t="shared" si="81"/>
        <v>0.003567557146115412</v>
      </c>
      <c r="J1061" s="18">
        <f t="shared" si="82"/>
        <v>280.303849116717</v>
      </c>
      <c r="K1061" s="18">
        <f t="shared" si="83"/>
        <v>7.153849116717026</v>
      </c>
      <c r="L1061">
        <v>0</v>
      </c>
      <c r="M1061">
        <v>18838</v>
      </c>
      <c r="N1061">
        <v>29524</v>
      </c>
      <c r="O1061">
        <v>32812</v>
      </c>
      <c r="P1061">
        <v>4012</v>
      </c>
    </row>
    <row r="1062" spans="2:16" ht="13.5" thickBot="1">
      <c r="B1062">
        <v>1058</v>
      </c>
      <c r="C1062" s="1">
        <v>38525</v>
      </c>
      <c r="D1062" s="2">
        <v>0.5190972222222222</v>
      </c>
      <c r="E1062">
        <v>1573.973</v>
      </c>
      <c r="F1062">
        <f t="shared" si="84"/>
        <v>10.724478630629928</v>
      </c>
      <c r="G1062">
        <v>12245</v>
      </c>
      <c r="H1062" s="16">
        <f t="shared" si="80"/>
        <v>1094395.5434353733</v>
      </c>
      <c r="I1062" s="17">
        <f t="shared" si="81"/>
        <v>0.003565935388564592</v>
      </c>
      <c r="J1062" s="18">
        <f t="shared" si="82"/>
        <v>280.4313289598142</v>
      </c>
      <c r="K1062" s="18">
        <f t="shared" si="83"/>
        <v>7.281328959814232</v>
      </c>
      <c r="L1062">
        <v>0</v>
      </c>
      <c r="M1062">
        <v>18839</v>
      </c>
      <c r="N1062">
        <v>29525</v>
      </c>
      <c r="O1062">
        <v>15549</v>
      </c>
      <c r="P1062">
        <v>3962</v>
      </c>
    </row>
    <row r="1063" spans="2:16" ht="13.5" thickBot="1">
      <c r="B1063">
        <v>1059</v>
      </c>
      <c r="C1063" s="1">
        <v>38525</v>
      </c>
      <c r="D1063" s="2">
        <v>0.5192129629629629</v>
      </c>
      <c r="E1063">
        <v>1571.559</v>
      </c>
      <c r="F1063">
        <f t="shared" si="84"/>
        <v>10.707834682194452</v>
      </c>
      <c r="G1063">
        <v>12217</v>
      </c>
      <c r="H1063" s="16">
        <f t="shared" si="80"/>
        <v>1097477.1300725287</v>
      </c>
      <c r="I1063" s="17">
        <f t="shared" si="81"/>
        <v>0.00356663314924413</v>
      </c>
      <c r="J1063" s="18">
        <f t="shared" si="82"/>
        <v>280.3764665878037</v>
      </c>
      <c r="K1063" s="18">
        <f t="shared" si="83"/>
        <v>7.2264665878037135</v>
      </c>
      <c r="L1063">
        <v>0</v>
      </c>
      <c r="M1063">
        <v>18840</v>
      </c>
      <c r="N1063">
        <v>29525</v>
      </c>
      <c r="O1063">
        <v>6708</v>
      </c>
      <c r="P1063">
        <v>4150</v>
      </c>
    </row>
    <row r="1064" spans="2:16" ht="13.5" thickBot="1">
      <c r="B1064">
        <v>1060</v>
      </c>
      <c r="C1064" s="1">
        <v>38525</v>
      </c>
      <c r="D1064" s="2">
        <v>0.5193287037037037</v>
      </c>
      <c r="E1064">
        <v>1568.625</v>
      </c>
      <c r="F1064">
        <f t="shared" si="84"/>
        <v>10.687605459033854</v>
      </c>
      <c r="G1064">
        <v>12222</v>
      </c>
      <c r="H1064" s="16">
        <f t="shared" si="80"/>
        <v>1096925.8123569086</v>
      </c>
      <c r="I1064" s="17">
        <f t="shared" si="81"/>
        <v>0.003566508455823517</v>
      </c>
      <c r="J1064" s="18">
        <f t="shared" si="82"/>
        <v>280.38626920039</v>
      </c>
      <c r="K1064" s="18">
        <f t="shared" si="83"/>
        <v>7.236269200390041</v>
      </c>
      <c r="L1064">
        <v>0</v>
      </c>
      <c r="M1064">
        <v>18840</v>
      </c>
      <c r="N1064">
        <v>29525</v>
      </c>
      <c r="O1064">
        <v>7812</v>
      </c>
      <c r="P1064">
        <v>3983</v>
      </c>
    </row>
    <row r="1065" spans="2:16" ht="13.5" thickBot="1">
      <c r="B1065">
        <v>1061</v>
      </c>
      <c r="C1065" s="1">
        <v>38525</v>
      </c>
      <c r="D1065" s="2">
        <v>0.5194444444444445</v>
      </c>
      <c r="E1065">
        <v>1558.574</v>
      </c>
      <c r="F1065">
        <f t="shared" si="84"/>
        <v>10.618306235452675</v>
      </c>
      <c r="G1065">
        <v>12227</v>
      </c>
      <c r="H1065" s="16">
        <f t="shared" si="80"/>
        <v>1096374.9450363407</v>
      </c>
      <c r="I1065" s="17">
        <f t="shared" si="81"/>
        <v>0.003566383803010463</v>
      </c>
      <c r="J1065" s="18">
        <f t="shared" si="82"/>
        <v>280.3960693057988</v>
      </c>
      <c r="K1065" s="18">
        <f t="shared" si="83"/>
        <v>7.246069305798812</v>
      </c>
      <c r="L1065">
        <v>0</v>
      </c>
      <c r="M1065">
        <v>18842</v>
      </c>
      <c r="N1065">
        <v>29525</v>
      </c>
      <c r="O1065">
        <v>6269</v>
      </c>
      <c r="P1065">
        <v>3833</v>
      </c>
    </row>
    <row r="1066" spans="2:16" ht="13.5" thickBot="1">
      <c r="B1066">
        <v>1062</v>
      </c>
      <c r="C1066" s="1">
        <v>38525</v>
      </c>
      <c r="D1066" s="2">
        <v>0.5195601851851852</v>
      </c>
      <c r="E1066">
        <v>1553.898</v>
      </c>
      <c r="F1066">
        <f t="shared" si="84"/>
        <v>10.586066341962912</v>
      </c>
      <c r="G1066">
        <v>12246</v>
      </c>
      <c r="H1066" s="16">
        <f t="shared" si="80"/>
        <v>1094285.7471046809</v>
      </c>
      <c r="I1066" s="17">
        <f t="shared" si="81"/>
        <v>0.003565910492035011</v>
      </c>
      <c r="J1066" s="18">
        <f t="shared" si="82"/>
        <v>280.4332868796477</v>
      </c>
      <c r="K1066" s="18">
        <f t="shared" si="83"/>
        <v>7.283286879647733</v>
      </c>
      <c r="L1066">
        <v>0</v>
      </c>
      <c r="M1066">
        <v>18842</v>
      </c>
      <c r="N1066">
        <v>29525</v>
      </c>
      <c r="O1066">
        <v>12788</v>
      </c>
      <c r="P1066">
        <v>3914</v>
      </c>
    </row>
    <row r="1067" spans="2:16" ht="13.5" thickBot="1">
      <c r="B1067">
        <v>1063</v>
      </c>
      <c r="C1067" s="1">
        <v>38525</v>
      </c>
      <c r="D1067" s="2">
        <v>0.5196759259259259</v>
      </c>
      <c r="E1067">
        <v>1551.34</v>
      </c>
      <c r="F1067">
        <f t="shared" si="84"/>
        <v>10.56842954821894</v>
      </c>
      <c r="G1067">
        <v>12234</v>
      </c>
      <c r="H1067" s="16">
        <f t="shared" si="80"/>
        <v>1095604.4864009782</v>
      </c>
      <c r="I1067" s="17">
        <f t="shared" si="81"/>
        <v>0.003566209357225154</v>
      </c>
      <c r="J1067" s="18">
        <f t="shared" si="82"/>
        <v>280.4097852455006</v>
      </c>
      <c r="K1067" s="18">
        <f t="shared" si="83"/>
        <v>7.259785245500609</v>
      </c>
      <c r="L1067">
        <v>0</v>
      </c>
      <c r="M1067">
        <v>18844</v>
      </c>
      <c r="N1067">
        <v>29525</v>
      </c>
      <c r="O1067">
        <v>11421</v>
      </c>
      <c r="P1067">
        <v>3988</v>
      </c>
    </row>
    <row r="1068" spans="2:16" ht="13.5" thickBot="1">
      <c r="B1068">
        <v>1064</v>
      </c>
      <c r="C1068" s="1">
        <v>38525</v>
      </c>
      <c r="D1068" s="2">
        <v>0.5197916666666667</v>
      </c>
      <c r="E1068">
        <v>1612.703</v>
      </c>
      <c r="F1068">
        <f t="shared" si="84"/>
        <v>10.991512650060738</v>
      </c>
      <c r="G1068">
        <v>12238</v>
      </c>
      <c r="H1068" s="16">
        <f t="shared" si="80"/>
        <v>1095164.6196042541</v>
      </c>
      <c r="I1068" s="17">
        <f t="shared" si="81"/>
        <v>0.003566109709585086</v>
      </c>
      <c r="J1068" s="18">
        <f t="shared" si="82"/>
        <v>280.4176207232697</v>
      </c>
      <c r="K1068" s="18">
        <f t="shared" si="83"/>
        <v>7.267620723269715</v>
      </c>
      <c r="L1068">
        <v>0</v>
      </c>
      <c r="M1068">
        <v>18845</v>
      </c>
      <c r="N1068">
        <v>29525</v>
      </c>
      <c r="O1068">
        <v>15695</v>
      </c>
      <c r="P1068">
        <v>3958</v>
      </c>
    </row>
    <row r="1069" spans="2:16" ht="13.5" thickBot="1">
      <c r="B1069">
        <v>1065</v>
      </c>
      <c r="C1069" s="1">
        <v>38525</v>
      </c>
      <c r="D1069" s="2">
        <v>0.5199074074074074</v>
      </c>
      <c r="E1069">
        <v>1735.871</v>
      </c>
      <c r="F1069">
        <f t="shared" si="84"/>
        <v>11.840726337260687</v>
      </c>
      <c r="G1069">
        <v>12175</v>
      </c>
      <c r="H1069" s="16">
        <f t="shared" si="80"/>
        <v>1102126.0563407175</v>
      </c>
      <c r="I1069" s="17">
        <f t="shared" si="81"/>
        <v>0.0035676821820501254</v>
      </c>
      <c r="J1069" s="18">
        <f t="shared" si="82"/>
        <v>280.29402535664263</v>
      </c>
      <c r="K1069" s="18">
        <f t="shared" si="83"/>
        <v>7.144025356642658</v>
      </c>
      <c r="L1069">
        <v>0</v>
      </c>
      <c r="M1069">
        <v>18846</v>
      </c>
      <c r="N1069">
        <v>29525</v>
      </c>
      <c r="O1069">
        <v>22237</v>
      </c>
      <c r="P1069">
        <v>4172</v>
      </c>
    </row>
    <row r="1070" spans="2:16" ht="13.5" thickBot="1">
      <c r="B1070">
        <v>1066</v>
      </c>
      <c r="C1070" s="1">
        <v>38525</v>
      </c>
      <c r="D1070" s="2">
        <v>0.5200231481481482</v>
      </c>
      <c r="E1070">
        <v>1721.879</v>
      </c>
      <c r="F1070">
        <f t="shared" si="84"/>
        <v>11.744254868118526</v>
      </c>
      <c r="G1070">
        <v>12137</v>
      </c>
      <c r="H1070" s="16">
        <f t="shared" si="80"/>
        <v>1106359.9209525583</v>
      </c>
      <c r="I1070" s="17">
        <f t="shared" si="81"/>
        <v>0.0035686337958031867</v>
      </c>
      <c r="J1070" s="18">
        <f t="shared" si="82"/>
        <v>280.2192820053512</v>
      </c>
      <c r="K1070" s="18">
        <f t="shared" si="83"/>
        <v>7.069282005351226</v>
      </c>
      <c r="L1070">
        <v>0</v>
      </c>
      <c r="M1070">
        <v>18848</v>
      </c>
      <c r="N1070">
        <v>29525</v>
      </c>
      <c r="O1070">
        <v>27542</v>
      </c>
      <c r="P1070">
        <v>4088</v>
      </c>
    </row>
    <row r="1071" spans="2:16" ht="13.5" thickBot="1">
      <c r="B1071">
        <v>1067</v>
      </c>
      <c r="C1071" s="1">
        <v>38525</v>
      </c>
      <c r="D1071" s="2">
        <v>0.5201388888888888</v>
      </c>
      <c r="E1071">
        <v>1698.891</v>
      </c>
      <c r="F1071">
        <f t="shared" si="84"/>
        <v>11.585758146231735</v>
      </c>
      <c r="G1071">
        <v>12150</v>
      </c>
      <c r="H1071" s="16">
        <f t="shared" si="80"/>
        <v>1104908.5166532127</v>
      </c>
      <c r="I1071" s="17">
        <f t="shared" si="81"/>
        <v>0.0035683079766069565</v>
      </c>
      <c r="J1071" s="18">
        <f t="shared" si="82"/>
        <v>280.2448685919995</v>
      </c>
      <c r="K1071" s="18">
        <f t="shared" si="83"/>
        <v>7.0948685919995</v>
      </c>
      <c r="L1071">
        <v>0</v>
      </c>
      <c r="M1071">
        <v>18849</v>
      </c>
      <c r="N1071">
        <v>29525</v>
      </c>
      <c r="O1071">
        <v>17672</v>
      </c>
      <c r="P1071">
        <v>4037</v>
      </c>
    </row>
    <row r="1072" spans="2:16" ht="13.5" thickBot="1">
      <c r="B1072">
        <v>1068</v>
      </c>
      <c r="C1072" s="1">
        <v>38525</v>
      </c>
      <c r="D1072" s="2">
        <v>0.5202546296296297</v>
      </c>
      <c r="E1072">
        <v>1673.191</v>
      </c>
      <c r="F1072">
        <f t="shared" si="84"/>
        <v>11.408562837701608</v>
      </c>
      <c r="G1072">
        <v>12102</v>
      </c>
      <c r="H1072" s="16">
        <f t="shared" si="80"/>
        <v>1110283.0290801856</v>
      </c>
      <c r="I1072" s="17">
        <f t="shared" si="81"/>
        <v>0.0035695123880888405</v>
      </c>
      <c r="J1072" s="18">
        <f t="shared" si="82"/>
        <v>280.1503094195485</v>
      </c>
      <c r="K1072" s="18">
        <f t="shared" si="83"/>
        <v>7.0003094195485005</v>
      </c>
      <c r="L1072">
        <v>0</v>
      </c>
      <c r="M1072">
        <v>18851</v>
      </c>
      <c r="N1072">
        <v>29525</v>
      </c>
      <c r="O1072">
        <v>21372</v>
      </c>
      <c r="P1072">
        <v>4107</v>
      </c>
    </row>
    <row r="1073" spans="2:16" ht="13.5" thickBot="1">
      <c r="B1073">
        <v>1069</v>
      </c>
      <c r="C1073" s="1">
        <v>38525</v>
      </c>
      <c r="D1073" s="2">
        <v>0.5203703703703704</v>
      </c>
      <c r="E1073">
        <v>1656.836</v>
      </c>
      <c r="F1073">
        <f t="shared" si="84"/>
        <v>11.295799052837395</v>
      </c>
      <c r="G1073">
        <v>11888</v>
      </c>
      <c r="H1073" s="16">
        <f t="shared" si="80"/>
        <v>1134771.8718342534</v>
      </c>
      <c r="I1073" s="17">
        <f t="shared" si="81"/>
        <v>0.0035749290253749514</v>
      </c>
      <c r="J1073" s="18">
        <f t="shared" si="82"/>
        <v>279.72583312898536</v>
      </c>
      <c r="K1073" s="18">
        <f t="shared" si="83"/>
        <v>6.57583312898538</v>
      </c>
      <c r="L1073">
        <v>0</v>
      </c>
      <c r="M1073">
        <v>18854</v>
      </c>
      <c r="N1073">
        <v>29525</v>
      </c>
      <c r="O1073">
        <v>17585</v>
      </c>
      <c r="P1073">
        <v>4042</v>
      </c>
    </row>
    <row r="1074" spans="2:16" ht="13.5" thickBot="1">
      <c r="B1074">
        <v>1070</v>
      </c>
      <c r="C1074" s="1">
        <v>38525</v>
      </c>
      <c r="D1074" s="2">
        <v>0.5204861111111111</v>
      </c>
      <c r="E1074">
        <v>1617.902</v>
      </c>
      <c r="F1074">
        <f t="shared" si="84"/>
        <v>11.027358502552884</v>
      </c>
      <c r="G1074">
        <v>11800</v>
      </c>
      <c r="H1074" s="16">
        <f t="shared" si="80"/>
        <v>1145099.4782968278</v>
      </c>
      <c r="I1074" s="17">
        <f t="shared" si="81"/>
        <v>0.0035771791590737127</v>
      </c>
      <c r="J1074" s="18">
        <f t="shared" si="82"/>
        <v>279.54987869798043</v>
      </c>
      <c r="K1074" s="18">
        <f t="shared" si="83"/>
        <v>6.399878697980455</v>
      </c>
      <c r="L1074">
        <v>0</v>
      </c>
      <c r="M1074">
        <v>18855</v>
      </c>
      <c r="N1074">
        <v>29526</v>
      </c>
      <c r="O1074">
        <v>20319</v>
      </c>
      <c r="P1074">
        <v>4204</v>
      </c>
    </row>
    <row r="1075" spans="2:16" ht="13.5" thickBot="1">
      <c r="B1075">
        <v>1071</v>
      </c>
      <c r="C1075" s="1">
        <v>38525</v>
      </c>
      <c r="D1075" s="2">
        <v>0.5206018518518518</v>
      </c>
      <c r="E1075">
        <v>1607.293</v>
      </c>
      <c r="F1075">
        <f t="shared" si="84"/>
        <v>10.954212003401283</v>
      </c>
      <c r="G1075">
        <v>11766</v>
      </c>
      <c r="H1075" s="16">
        <f t="shared" si="80"/>
        <v>1149131.0155031115</v>
      </c>
      <c r="I1075" s="17">
        <f t="shared" si="81"/>
        <v>0.00357805214869642</v>
      </c>
      <c r="J1075" s="18">
        <f t="shared" si="82"/>
        <v>279.4816728326128</v>
      </c>
      <c r="K1075" s="18">
        <f t="shared" si="83"/>
        <v>6.33167283261281</v>
      </c>
      <c r="L1075">
        <v>0</v>
      </c>
      <c r="M1075">
        <v>18857</v>
      </c>
      <c r="N1075">
        <v>29526</v>
      </c>
      <c r="O1075">
        <v>15747</v>
      </c>
      <c r="P1075">
        <v>4273</v>
      </c>
    </row>
    <row r="1076" spans="2:16" ht="13.5" thickBot="1">
      <c r="B1076">
        <v>1072</v>
      </c>
      <c r="C1076" s="1">
        <v>38525</v>
      </c>
      <c r="D1076" s="2">
        <v>0.5207175925925925</v>
      </c>
      <c r="E1076">
        <v>1597.727</v>
      </c>
      <c r="F1076">
        <f t="shared" si="84"/>
        <v>10.88825673797719</v>
      </c>
      <c r="G1076">
        <v>11725</v>
      </c>
      <c r="H1076" s="16">
        <f t="shared" si="80"/>
        <v>1154023.6360229137</v>
      </c>
      <c r="I1076" s="17">
        <f t="shared" si="81"/>
        <v>0.003579107581354637</v>
      </c>
      <c r="J1076" s="18">
        <f t="shared" si="82"/>
        <v>279.3992572923766</v>
      </c>
      <c r="K1076" s="18">
        <f t="shared" si="83"/>
        <v>6.249257292376626</v>
      </c>
      <c r="L1076">
        <v>0</v>
      </c>
      <c r="M1076">
        <v>18859</v>
      </c>
      <c r="N1076">
        <v>29525</v>
      </c>
      <c r="O1076">
        <v>14369</v>
      </c>
      <c r="P1076">
        <v>4167</v>
      </c>
    </row>
    <row r="1077" spans="2:16" ht="13.5" thickBot="1">
      <c r="B1077">
        <v>1073</v>
      </c>
      <c r="C1077" s="1">
        <v>38525</v>
      </c>
      <c r="D1077" s="2">
        <v>0.5208333333333334</v>
      </c>
      <c r="E1077">
        <v>1585</v>
      </c>
      <c r="F1077">
        <f t="shared" si="84"/>
        <v>10.8005071390798</v>
      </c>
      <c r="G1077">
        <v>11701</v>
      </c>
      <c r="H1077" s="16">
        <f t="shared" si="80"/>
        <v>1156903.499925919</v>
      </c>
      <c r="I1077" s="17">
        <f t="shared" si="81"/>
        <v>0.0035797267786094396</v>
      </c>
      <c r="J1077" s="18">
        <f t="shared" si="82"/>
        <v>279.3509286729571</v>
      </c>
      <c r="K1077" s="18">
        <f t="shared" si="83"/>
        <v>6.2009286729571045</v>
      </c>
      <c r="L1077">
        <v>0</v>
      </c>
      <c r="M1077">
        <v>18860</v>
      </c>
      <c r="N1077">
        <v>29525</v>
      </c>
      <c r="O1077">
        <v>10713</v>
      </c>
      <c r="P1077">
        <v>4096</v>
      </c>
    </row>
    <row r="1078" spans="2:16" ht="13.5" thickBot="1">
      <c r="B1078">
        <v>1074</v>
      </c>
      <c r="C1078" s="1">
        <v>38525</v>
      </c>
      <c r="D1078" s="2">
        <v>0.5209490740740741</v>
      </c>
      <c r="E1078">
        <v>1586.086</v>
      </c>
      <c r="F1078">
        <f t="shared" si="84"/>
        <v>10.807994847448038</v>
      </c>
      <c r="G1078">
        <v>11684</v>
      </c>
      <c r="H1078" s="16">
        <f t="shared" si="80"/>
        <v>1158950.5532736464</v>
      </c>
      <c r="I1078" s="17">
        <f t="shared" si="81"/>
        <v>0.003580165997664451</v>
      </c>
      <c r="J1078" s="18">
        <f t="shared" si="82"/>
        <v>279.3166575662575</v>
      </c>
      <c r="K1078" s="18">
        <f t="shared" si="83"/>
        <v>6.166657566257527</v>
      </c>
      <c r="L1078">
        <v>0</v>
      </c>
      <c r="M1078">
        <v>18861</v>
      </c>
      <c r="N1078">
        <v>29526</v>
      </c>
      <c r="O1078">
        <v>13301</v>
      </c>
      <c r="P1078">
        <v>4206</v>
      </c>
    </row>
    <row r="1079" spans="2:16" ht="13.5" thickBot="1">
      <c r="B1079">
        <v>1075</v>
      </c>
      <c r="C1079" s="1">
        <v>38525</v>
      </c>
      <c r="D1079" s="2">
        <v>0.5210648148148148</v>
      </c>
      <c r="E1079">
        <v>1575.371</v>
      </c>
      <c r="F1079">
        <f t="shared" si="84"/>
        <v>10.734117503833241</v>
      </c>
      <c r="G1079">
        <v>11667</v>
      </c>
      <c r="H1079" s="16">
        <f t="shared" si="80"/>
        <v>1161003.5651224959</v>
      </c>
      <c r="I1079" s="17">
        <f t="shared" si="81"/>
        <v>0.00358060573350983</v>
      </c>
      <c r="J1079" s="18">
        <f t="shared" si="82"/>
        <v>279.28235455841894</v>
      </c>
      <c r="K1079" s="18">
        <f t="shared" si="83"/>
        <v>6.132354558418967</v>
      </c>
      <c r="L1079">
        <v>0</v>
      </c>
      <c r="M1079">
        <v>18861</v>
      </c>
      <c r="N1079">
        <v>29525</v>
      </c>
      <c r="O1079">
        <v>8964</v>
      </c>
      <c r="P1079">
        <v>4071</v>
      </c>
    </row>
    <row r="1080" spans="2:16" ht="13.5" thickBot="1">
      <c r="B1080">
        <v>1076</v>
      </c>
      <c r="C1080" s="1">
        <v>38525</v>
      </c>
      <c r="D1080" s="2">
        <v>0.5211805555555555</v>
      </c>
      <c r="E1080">
        <v>1570.547</v>
      </c>
      <c r="F1080">
        <f t="shared" si="84"/>
        <v>10.700857185998636</v>
      </c>
      <c r="G1080">
        <v>11657</v>
      </c>
      <c r="H1080" s="16">
        <f t="shared" si="80"/>
        <v>1162214.0130277572</v>
      </c>
      <c r="I1080" s="17">
        <f t="shared" si="81"/>
        <v>0.0035808646437074736</v>
      </c>
      <c r="J1080" s="18">
        <f t="shared" si="82"/>
        <v>279.26216137693575</v>
      </c>
      <c r="K1080" s="18">
        <f t="shared" si="83"/>
        <v>6.112161376935774</v>
      </c>
      <c r="L1080">
        <v>0</v>
      </c>
      <c r="M1080">
        <v>18860</v>
      </c>
      <c r="N1080">
        <v>29525</v>
      </c>
      <c r="O1080">
        <v>6467</v>
      </c>
      <c r="P1080">
        <v>3958</v>
      </c>
    </row>
    <row r="1081" spans="2:16" ht="13.5" thickBot="1">
      <c r="B1081">
        <v>1077</v>
      </c>
      <c r="C1081" s="1">
        <v>38525</v>
      </c>
      <c r="D1081" s="2">
        <v>0.5212962962962963</v>
      </c>
      <c r="E1081">
        <v>1567.824</v>
      </c>
      <c r="F1081">
        <f t="shared" si="84"/>
        <v>10.682082757005347</v>
      </c>
      <c r="G1081">
        <v>11626</v>
      </c>
      <c r="H1081" s="16">
        <f t="shared" si="80"/>
        <v>1165979.6189840783</v>
      </c>
      <c r="I1081" s="17">
        <f t="shared" si="81"/>
        <v>0.0035816684087917774</v>
      </c>
      <c r="J1081" s="18">
        <f t="shared" si="82"/>
        <v>279.19949193100626</v>
      </c>
      <c r="K1081" s="18">
        <f t="shared" si="83"/>
        <v>6.049491931006287</v>
      </c>
      <c r="L1081">
        <v>0</v>
      </c>
      <c r="M1081">
        <v>18861</v>
      </c>
      <c r="N1081">
        <v>29525</v>
      </c>
      <c r="O1081">
        <v>6142</v>
      </c>
      <c r="P1081">
        <v>3945</v>
      </c>
    </row>
    <row r="1082" spans="2:16" ht="13.5" thickBot="1">
      <c r="B1082">
        <v>1078</v>
      </c>
      <c r="C1082" s="1">
        <v>38525</v>
      </c>
      <c r="D1082" s="2">
        <v>0.5214120370370371</v>
      </c>
      <c r="E1082">
        <v>1568.613</v>
      </c>
      <c r="F1082">
        <f t="shared" si="84"/>
        <v>10.687522721924813</v>
      </c>
      <c r="G1082">
        <v>11613</v>
      </c>
      <c r="H1082" s="16">
        <f t="shared" si="80"/>
        <v>1167564.7200619732</v>
      </c>
      <c r="I1082" s="17">
        <f t="shared" si="81"/>
        <v>0.003582005987871747</v>
      </c>
      <c r="J1082" s="18">
        <f t="shared" si="82"/>
        <v>279.1731793263001</v>
      </c>
      <c r="K1082" s="18">
        <f t="shared" si="83"/>
        <v>6.023179326300124</v>
      </c>
      <c r="L1082">
        <v>0</v>
      </c>
      <c r="M1082">
        <v>18860</v>
      </c>
      <c r="N1082">
        <v>29525</v>
      </c>
      <c r="O1082">
        <v>6305</v>
      </c>
      <c r="P1082">
        <v>4039</v>
      </c>
    </row>
    <row r="1083" spans="2:16" ht="13.5" thickBot="1">
      <c r="B1083">
        <v>1079</v>
      </c>
      <c r="C1083" s="1">
        <v>38525</v>
      </c>
      <c r="D1083" s="2">
        <v>0.5215277777777778</v>
      </c>
      <c r="E1083">
        <v>1565.113</v>
      </c>
      <c r="F1083">
        <f t="shared" si="84"/>
        <v>10.663391065121099</v>
      </c>
      <c r="G1083">
        <v>11606</v>
      </c>
      <c r="H1083" s="16">
        <f t="shared" si="80"/>
        <v>1168419.7051039117</v>
      </c>
      <c r="I1083" s="17">
        <f t="shared" si="81"/>
        <v>0.0035821878879837474</v>
      </c>
      <c r="J1083" s="18">
        <f t="shared" si="82"/>
        <v>279.15900317636743</v>
      </c>
      <c r="K1083" s="18">
        <f t="shared" si="83"/>
        <v>6.009003176367457</v>
      </c>
      <c r="L1083">
        <v>0</v>
      </c>
      <c r="M1083">
        <v>18860</v>
      </c>
      <c r="N1083">
        <v>29525</v>
      </c>
      <c r="O1083">
        <v>5960</v>
      </c>
      <c r="P1083">
        <v>3975</v>
      </c>
    </row>
    <row r="1084" spans="2:16" ht="13.5" thickBot="1">
      <c r="B1084">
        <v>1080</v>
      </c>
      <c r="C1084" s="1">
        <v>38525</v>
      </c>
      <c r="D1084" s="2">
        <v>0.5216435185185185</v>
      </c>
      <c r="E1084">
        <v>1564.441</v>
      </c>
      <c r="F1084">
        <f t="shared" si="84"/>
        <v>10.658757787014785</v>
      </c>
      <c r="G1084">
        <v>11602</v>
      </c>
      <c r="H1084" s="16">
        <f t="shared" si="80"/>
        <v>1168908.7306488736</v>
      </c>
      <c r="I1084" s="17">
        <f t="shared" si="81"/>
        <v>0.003582291870802538</v>
      </c>
      <c r="J1084" s="18">
        <f t="shared" si="82"/>
        <v>279.1509000566084</v>
      </c>
      <c r="K1084" s="18">
        <f t="shared" si="83"/>
        <v>6.00090005660843</v>
      </c>
      <c r="L1084">
        <v>0</v>
      </c>
      <c r="M1084">
        <v>18857</v>
      </c>
      <c r="N1084">
        <v>29524</v>
      </c>
      <c r="O1084">
        <v>6308</v>
      </c>
      <c r="P1084">
        <v>4090</v>
      </c>
    </row>
    <row r="1085" spans="2:16" ht="13.5" thickBot="1">
      <c r="B1085">
        <v>1081</v>
      </c>
      <c r="C1085" s="1">
        <v>38525</v>
      </c>
      <c r="D1085" s="2">
        <v>0.5217592592592593</v>
      </c>
      <c r="E1085">
        <v>1564.496</v>
      </c>
      <c r="F1085">
        <f t="shared" si="84"/>
        <v>10.65913699876456</v>
      </c>
      <c r="G1085">
        <v>11597</v>
      </c>
      <c r="H1085" s="16">
        <f t="shared" si="80"/>
        <v>1169520.4864110742</v>
      </c>
      <c r="I1085" s="17">
        <f t="shared" si="81"/>
        <v>0.003582421890170329</v>
      </c>
      <c r="J1085" s="18">
        <f t="shared" si="82"/>
        <v>279.14076863583875</v>
      </c>
      <c r="K1085" s="18">
        <f t="shared" si="83"/>
        <v>5.990768635838776</v>
      </c>
      <c r="L1085">
        <v>0</v>
      </c>
      <c r="M1085">
        <v>18855</v>
      </c>
      <c r="N1085">
        <v>29524</v>
      </c>
      <c r="O1085">
        <v>6884</v>
      </c>
      <c r="P1085">
        <v>3966</v>
      </c>
    </row>
    <row r="1086" spans="2:16" ht="13.5" thickBot="1">
      <c r="B1086">
        <v>1082</v>
      </c>
      <c r="C1086" s="1">
        <v>38525</v>
      </c>
      <c r="D1086" s="2">
        <v>0.521875</v>
      </c>
      <c r="E1086">
        <v>1565.367</v>
      </c>
      <c r="F1086">
        <f t="shared" si="84"/>
        <v>10.66514233392914</v>
      </c>
      <c r="G1086">
        <v>11594</v>
      </c>
      <c r="H1086" s="16">
        <f t="shared" si="80"/>
        <v>1169887.7928395092</v>
      </c>
      <c r="I1086" s="17">
        <f t="shared" si="81"/>
        <v>0.003582499923590608</v>
      </c>
      <c r="J1086" s="18">
        <f t="shared" si="82"/>
        <v>279.13468843782607</v>
      </c>
      <c r="K1086" s="18">
        <f t="shared" si="83"/>
        <v>5.984688437826094</v>
      </c>
      <c r="L1086">
        <v>0</v>
      </c>
      <c r="M1086">
        <v>18852</v>
      </c>
      <c r="N1086">
        <v>29525</v>
      </c>
      <c r="O1086">
        <v>6111</v>
      </c>
      <c r="P1086">
        <v>4022</v>
      </c>
    </row>
    <row r="1087" spans="2:16" ht="13.5" thickBot="1">
      <c r="B1087">
        <v>1083</v>
      </c>
      <c r="C1087" s="1">
        <v>38525</v>
      </c>
      <c r="D1087" s="2">
        <v>0.5219907407407408</v>
      </c>
      <c r="E1087">
        <v>1563.613</v>
      </c>
      <c r="F1087">
        <f t="shared" si="84"/>
        <v>10.653048926490936</v>
      </c>
      <c r="G1087">
        <v>11597</v>
      </c>
      <c r="H1087" s="16">
        <f t="shared" si="80"/>
        <v>1169520.4864110742</v>
      </c>
      <c r="I1087" s="17">
        <f t="shared" si="81"/>
        <v>0.003582421890170329</v>
      </c>
      <c r="J1087" s="18">
        <f t="shared" si="82"/>
        <v>279.14076863583875</v>
      </c>
      <c r="K1087" s="18">
        <f t="shared" si="83"/>
        <v>5.990768635838776</v>
      </c>
      <c r="L1087">
        <v>0</v>
      </c>
      <c r="M1087">
        <v>18849</v>
      </c>
      <c r="N1087">
        <v>29525</v>
      </c>
      <c r="O1087">
        <v>6639</v>
      </c>
      <c r="P1087">
        <v>4038</v>
      </c>
    </row>
    <row r="1088" spans="2:16" ht="13.5" thickBot="1">
      <c r="B1088">
        <v>1084</v>
      </c>
      <c r="C1088" s="1">
        <v>38525</v>
      </c>
      <c r="D1088" s="2">
        <v>0.5221064814814814</v>
      </c>
      <c r="E1088">
        <v>1563.828</v>
      </c>
      <c r="F1088">
        <f t="shared" si="84"/>
        <v>10.654531299694591</v>
      </c>
      <c r="G1088">
        <v>11595</v>
      </c>
      <c r="H1088" s="16">
        <f t="shared" si="80"/>
        <v>1169765.3362697263</v>
      </c>
      <c r="I1088" s="17">
        <f t="shared" si="81"/>
        <v>0.003582473910633104</v>
      </c>
      <c r="J1088" s="18">
        <f t="shared" si="82"/>
        <v>279.13671528267383</v>
      </c>
      <c r="K1088" s="18">
        <f t="shared" si="83"/>
        <v>5.986715282673856</v>
      </c>
      <c r="L1088">
        <v>0</v>
      </c>
      <c r="M1088">
        <v>18846</v>
      </c>
      <c r="N1088">
        <v>29525</v>
      </c>
      <c r="O1088">
        <v>5872</v>
      </c>
      <c r="P1088">
        <v>4022</v>
      </c>
    </row>
    <row r="1089" spans="2:16" ht="13.5" thickBot="1">
      <c r="B1089">
        <v>1085</v>
      </c>
      <c r="C1089" s="1">
        <v>38525</v>
      </c>
      <c r="D1089" s="2">
        <v>0.5222222222222223</v>
      </c>
      <c r="E1089">
        <v>1564.684</v>
      </c>
      <c r="F1089">
        <f t="shared" si="84"/>
        <v>10.660433213472873</v>
      </c>
      <c r="G1089">
        <v>11609</v>
      </c>
      <c r="H1089" s="16">
        <f t="shared" si="80"/>
        <v>1168053.1568380243</v>
      </c>
      <c r="I1089" s="17">
        <f t="shared" si="81"/>
        <v>0.003582109919916364</v>
      </c>
      <c r="J1089" s="18">
        <f t="shared" si="82"/>
        <v>279.16507934054357</v>
      </c>
      <c r="K1089" s="18">
        <f t="shared" si="83"/>
        <v>6.015079340543593</v>
      </c>
      <c r="L1089">
        <v>0</v>
      </c>
      <c r="M1089">
        <v>18841</v>
      </c>
      <c r="N1089">
        <v>29525</v>
      </c>
      <c r="O1089">
        <v>6587</v>
      </c>
      <c r="P1089">
        <v>4032</v>
      </c>
    </row>
    <row r="1090" spans="2:16" ht="13.5" thickBot="1">
      <c r="B1090">
        <v>1086</v>
      </c>
      <c r="C1090" s="1">
        <v>38525</v>
      </c>
      <c r="D1090" s="2">
        <v>0.522337962962963</v>
      </c>
      <c r="E1090">
        <v>1563.453</v>
      </c>
      <c r="F1090">
        <f t="shared" si="84"/>
        <v>10.651945765037052</v>
      </c>
      <c r="G1090">
        <v>11622</v>
      </c>
      <c r="H1090" s="16">
        <f t="shared" si="80"/>
        <v>1166466.965149476</v>
      </c>
      <c r="I1090" s="17">
        <f t="shared" si="81"/>
        <v>0.003581772246713985</v>
      </c>
      <c r="J1090" s="18">
        <f t="shared" si="82"/>
        <v>279.1913977549597</v>
      </c>
      <c r="K1090" s="18">
        <f t="shared" si="83"/>
        <v>6.041397754959746</v>
      </c>
      <c r="L1090">
        <v>0</v>
      </c>
      <c r="M1090">
        <v>18835</v>
      </c>
      <c r="N1090">
        <v>29525</v>
      </c>
      <c r="O1090">
        <v>5468</v>
      </c>
      <c r="P1090">
        <v>4029</v>
      </c>
    </row>
    <row r="1091" spans="2:16" ht="13.5" thickBot="1">
      <c r="B1091">
        <v>1087</v>
      </c>
      <c r="C1091" s="1">
        <v>38525</v>
      </c>
      <c r="D1091" s="2">
        <v>0.5224537037037037</v>
      </c>
      <c r="E1091">
        <v>1560.492</v>
      </c>
      <c r="F1091">
        <f t="shared" si="84"/>
        <v>10.63153038338111</v>
      </c>
      <c r="G1091">
        <v>11607</v>
      </c>
      <c r="H1091" s="16">
        <f t="shared" si="80"/>
        <v>1168297.5013202548</v>
      </c>
      <c r="I1091" s="17">
        <f t="shared" si="81"/>
        <v>0.003582161896814534</v>
      </c>
      <c r="J1091" s="18">
        <f t="shared" si="82"/>
        <v>279.1610286763582</v>
      </c>
      <c r="K1091" s="18">
        <f t="shared" si="83"/>
        <v>6.011028676358251</v>
      </c>
      <c r="L1091">
        <v>0</v>
      </c>
      <c r="M1091">
        <v>18831</v>
      </c>
      <c r="N1091">
        <v>29526</v>
      </c>
      <c r="O1091">
        <v>5905</v>
      </c>
      <c r="P1091">
        <v>3869</v>
      </c>
    </row>
    <row r="1092" spans="2:16" ht="13.5" thickBot="1">
      <c r="B1092">
        <v>1088</v>
      </c>
      <c r="C1092" s="1">
        <v>38525</v>
      </c>
      <c r="D1092" s="2">
        <v>0.5225694444444444</v>
      </c>
      <c r="E1092">
        <v>1522.598</v>
      </c>
      <c r="F1092">
        <f t="shared" si="84"/>
        <v>10.370260382546844</v>
      </c>
      <c r="G1092">
        <v>11538</v>
      </c>
      <c r="H1092" s="16">
        <f t="shared" si="80"/>
        <v>1176779.1981379087</v>
      </c>
      <c r="I1092" s="17">
        <f t="shared" si="81"/>
        <v>0.003583959560296142</v>
      </c>
      <c r="J1092" s="18">
        <f t="shared" si="82"/>
        <v>279.0210054483344</v>
      </c>
      <c r="K1092" s="18">
        <f t="shared" si="83"/>
        <v>5.871005448334415</v>
      </c>
      <c r="L1092">
        <v>0</v>
      </c>
      <c r="M1092">
        <v>18824</v>
      </c>
      <c r="N1092">
        <v>29525</v>
      </c>
      <c r="O1092">
        <v>14360</v>
      </c>
      <c r="P1092">
        <v>3820</v>
      </c>
    </row>
    <row r="1093" spans="2:16" ht="13.5" thickBot="1">
      <c r="B1093">
        <v>1089</v>
      </c>
      <c r="C1093" s="1">
        <v>38525</v>
      </c>
      <c r="D1093" s="2">
        <v>0.5226851851851851</v>
      </c>
      <c r="E1093">
        <v>1496.938</v>
      </c>
      <c r="F1093">
        <f t="shared" si="84"/>
        <v>10.193340864380188</v>
      </c>
      <c r="G1093">
        <v>11511</v>
      </c>
      <c r="H1093" s="16">
        <f aca="true" t="shared" si="85" ref="H1093:H1156">T$6*(T$8-G1093)/(T$7-(T$8-G1093))</f>
        <v>1180125.7692664412</v>
      </c>
      <c r="I1093" s="17">
        <f aca="true" t="shared" si="86" ref="I1093:I1156">T$17+T$18*(LN(H1093))+T$19*(LN(H1093))^3</f>
        <v>0.003584665368037989</v>
      </c>
      <c r="J1093" s="18">
        <f aca="true" t="shared" si="87" ref="J1093:J1156">1/I1093</f>
        <v>278.96606721406033</v>
      </c>
      <c r="K1093" s="18">
        <f aca="true" t="shared" si="88" ref="K1093:K1156">J1093-273.15</f>
        <v>5.816067214060354</v>
      </c>
      <c r="L1093">
        <v>0</v>
      </c>
      <c r="M1093">
        <v>18819</v>
      </c>
      <c r="N1093">
        <v>29525</v>
      </c>
      <c r="O1093">
        <v>14891</v>
      </c>
      <c r="P1093">
        <v>3877</v>
      </c>
    </row>
    <row r="1094" spans="2:16" ht="13.5" thickBot="1">
      <c r="B1094">
        <v>1090</v>
      </c>
      <c r="C1094" s="1">
        <v>38525</v>
      </c>
      <c r="D1094" s="2">
        <v>0.522800925925926</v>
      </c>
      <c r="E1094">
        <v>1471.238</v>
      </c>
      <c r="F1094">
        <f aca="true" t="shared" si="89" ref="F1094:F1157">(E1094-E$4)/145.0377</f>
        <v>10.016145555850061</v>
      </c>
      <c r="G1094">
        <v>11568</v>
      </c>
      <c r="H1094" s="16">
        <f t="shared" si="85"/>
        <v>1173079.0860595817</v>
      </c>
      <c r="I1094" s="17">
        <f t="shared" si="86"/>
        <v>0.0035831768995294973</v>
      </c>
      <c r="J1094" s="18">
        <f t="shared" si="87"/>
        <v>279.08195102823663</v>
      </c>
      <c r="K1094" s="18">
        <f t="shared" si="88"/>
        <v>5.931951028236654</v>
      </c>
      <c r="L1094">
        <v>0</v>
      </c>
      <c r="M1094">
        <v>18812</v>
      </c>
      <c r="N1094">
        <v>29525</v>
      </c>
      <c r="O1094">
        <v>16671</v>
      </c>
      <c r="P1094">
        <v>3937</v>
      </c>
    </row>
    <row r="1095" spans="2:16" ht="13.5" thickBot="1">
      <c r="B1095">
        <v>1091</v>
      </c>
      <c r="C1095" s="1">
        <v>38525</v>
      </c>
      <c r="D1095" s="2">
        <v>0.5229166666666667</v>
      </c>
      <c r="E1095">
        <v>1462.121</v>
      </c>
      <c r="F1095">
        <f t="shared" si="89"/>
        <v>9.95328603725593</v>
      </c>
      <c r="G1095">
        <v>11580</v>
      </c>
      <c r="H1095" s="16">
        <f t="shared" si="85"/>
        <v>1171604.4028960695</v>
      </c>
      <c r="I1095" s="17">
        <f t="shared" si="86"/>
        <v>0.003582864296022258</v>
      </c>
      <c r="J1095" s="18">
        <f t="shared" si="87"/>
        <v>279.10630081921124</v>
      </c>
      <c r="K1095" s="18">
        <f t="shared" si="88"/>
        <v>5.956300819211265</v>
      </c>
      <c r="L1095">
        <v>0</v>
      </c>
      <c r="M1095">
        <v>18804</v>
      </c>
      <c r="N1095">
        <v>29525</v>
      </c>
      <c r="O1095">
        <v>21810</v>
      </c>
      <c r="P1095">
        <v>4037</v>
      </c>
    </row>
    <row r="1096" spans="2:16" ht="13.5" thickBot="1">
      <c r="B1096">
        <v>1092</v>
      </c>
      <c r="C1096" s="1">
        <v>38525</v>
      </c>
      <c r="D1096" s="2">
        <v>0.5230324074074074</v>
      </c>
      <c r="E1096">
        <v>1466.43</v>
      </c>
      <c r="F1096">
        <f t="shared" si="89"/>
        <v>9.982995554160846</v>
      </c>
      <c r="G1096">
        <v>11603</v>
      </c>
      <c r="H1096" s="16">
        <f t="shared" si="85"/>
        <v>1168786.4426902153</v>
      </c>
      <c r="I1096" s="17">
        <f t="shared" si="86"/>
        <v>0.0035822658723758845</v>
      </c>
      <c r="J1096" s="18">
        <f t="shared" si="87"/>
        <v>279.15292600455837</v>
      </c>
      <c r="K1096" s="18">
        <f t="shared" si="88"/>
        <v>6.00292600455839</v>
      </c>
      <c r="L1096">
        <v>0</v>
      </c>
      <c r="M1096">
        <v>18796</v>
      </c>
      <c r="N1096">
        <v>29525</v>
      </c>
      <c r="O1096">
        <v>15666</v>
      </c>
      <c r="P1096">
        <v>4120</v>
      </c>
    </row>
    <row r="1097" spans="2:16" ht="13.5" thickBot="1">
      <c r="B1097">
        <v>1093</v>
      </c>
      <c r="C1097" s="1">
        <v>38525</v>
      </c>
      <c r="D1097" s="2">
        <v>0.5231481481481481</v>
      </c>
      <c r="E1097">
        <v>1452.965</v>
      </c>
      <c r="F1097">
        <f t="shared" si="89"/>
        <v>9.890157623057414</v>
      </c>
      <c r="G1097">
        <v>11695</v>
      </c>
      <c r="H1097" s="16">
        <f t="shared" si="85"/>
        <v>1157625.3105873307</v>
      </c>
      <c r="I1097" s="17">
        <f t="shared" si="86"/>
        <v>0.0035798817381890295</v>
      </c>
      <c r="J1097" s="18">
        <f t="shared" si="87"/>
        <v>279.3388366247748</v>
      </c>
      <c r="K1097" s="18">
        <f t="shared" si="88"/>
        <v>6.188836624774808</v>
      </c>
      <c r="L1097">
        <v>0</v>
      </c>
      <c r="M1097">
        <v>18789</v>
      </c>
      <c r="N1097">
        <v>29525</v>
      </c>
      <c r="O1097">
        <v>14995</v>
      </c>
      <c r="P1097">
        <v>4021</v>
      </c>
    </row>
    <row r="1098" spans="2:16" ht="13.5" thickBot="1">
      <c r="B1098">
        <v>1094</v>
      </c>
      <c r="C1098" s="1">
        <v>38525</v>
      </c>
      <c r="D1098" s="2">
        <v>0.5232638888888889</v>
      </c>
      <c r="E1098">
        <v>1422.965</v>
      </c>
      <c r="F1098">
        <f t="shared" si="89"/>
        <v>9.683314850454153</v>
      </c>
      <c r="G1098">
        <v>11731</v>
      </c>
      <c r="H1098" s="16">
        <f t="shared" si="85"/>
        <v>1153305.5090784973</v>
      </c>
      <c r="I1098" s="17">
        <f t="shared" si="86"/>
        <v>0.0035789529419576424</v>
      </c>
      <c r="J1098" s="18">
        <f t="shared" si="87"/>
        <v>279.4113295753513</v>
      </c>
      <c r="K1098" s="18">
        <f t="shared" si="88"/>
        <v>6.26132957535134</v>
      </c>
      <c r="L1098">
        <v>0</v>
      </c>
      <c r="M1098">
        <v>18781</v>
      </c>
      <c r="N1098">
        <v>29525</v>
      </c>
      <c r="O1098">
        <v>15360</v>
      </c>
      <c r="P1098">
        <v>3974</v>
      </c>
    </row>
    <row r="1099" spans="2:16" ht="13.5" thickBot="1">
      <c r="B1099">
        <v>1095</v>
      </c>
      <c r="C1099" s="1">
        <v>38525</v>
      </c>
      <c r="D1099" s="2">
        <v>0.5233796296296297</v>
      </c>
      <c r="E1099">
        <v>1395.211</v>
      </c>
      <c r="F1099">
        <f t="shared" si="89"/>
        <v>9.49195770675979</v>
      </c>
      <c r="G1099">
        <v>11781</v>
      </c>
      <c r="H1099" s="16">
        <f t="shared" si="85"/>
        <v>1147349.5309961373</v>
      </c>
      <c r="I1099" s="17">
        <f t="shared" si="86"/>
        <v>0.0035776667559044902</v>
      </c>
      <c r="J1099" s="18">
        <f t="shared" si="87"/>
        <v>279.5117791084442</v>
      </c>
      <c r="K1099" s="18">
        <f t="shared" si="88"/>
        <v>6.361779108444239</v>
      </c>
      <c r="L1099">
        <v>0</v>
      </c>
      <c r="M1099">
        <v>18772</v>
      </c>
      <c r="N1099">
        <v>29525</v>
      </c>
      <c r="O1099">
        <v>18929</v>
      </c>
      <c r="P1099">
        <v>4000</v>
      </c>
    </row>
    <row r="1100" spans="2:16" ht="13.5" thickBot="1">
      <c r="B1100">
        <v>1096</v>
      </c>
      <c r="C1100" s="1">
        <v>38525</v>
      </c>
      <c r="D1100" s="2">
        <v>0.5234953703703703</v>
      </c>
      <c r="E1100">
        <v>1365.461</v>
      </c>
      <c r="F1100">
        <f t="shared" si="89"/>
        <v>9.286838623928222</v>
      </c>
      <c r="G1100">
        <v>11848</v>
      </c>
      <c r="H1100" s="16">
        <f t="shared" si="85"/>
        <v>1139447.2421023545</v>
      </c>
      <c r="I1100" s="17">
        <f t="shared" si="86"/>
        <v>0.0035759501461623045</v>
      </c>
      <c r="J1100" s="18">
        <f t="shared" si="87"/>
        <v>279.6459567740887</v>
      </c>
      <c r="K1100" s="18">
        <f t="shared" si="88"/>
        <v>6.495956774088711</v>
      </c>
      <c r="L1100">
        <v>0</v>
      </c>
      <c r="M1100">
        <v>18764</v>
      </c>
      <c r="N1100">
        <v>29525</v>
      </c>
      <c r="O1100">
        <v>21212</v>
      </c>
      <c r="P1100">
        <v>4073</v>
      </c>
    </row>
    <row r="1101" spans="2:16" ht="13.5" thickBot="1">
      <c r="B1101">
        <v>1097</v>
      </c>
      <c r="C1101" s="1">
        <v>38525</v>
      </c>
      <c r="D1101" s="2">
        <v>0.5236111111111111</v>
      </c>
      <c r="E1101">
        <v>1342.23</v>
      </c>
      <c r="F1101">
        <f t="shared" si="89"/>
        <v>9.126666475583344</v>
      </c>
      <c r="G1101">
        <v>11904</v>
      </c>
      <c r="H1101" s="16">
        <f t="shared" si="85"/>
        <v>1132910.5113100344</v>
      </c>
      <c r="I1101" s="17">
        <f t="shared" si="86"/>
        <v>0.003574521350275555</v>
      </c>
      <c r="J1101" s="18">
        <f t="shared" si="87"/>
        <v>279.75773593376675</v>
      </c>
      <c r="K1101" s="18">
        <f t="shared" si="88"/>
        <v>6.607735933766776</v>
      </c>
      <c r="L1101">
        <v>0</v>
      </c>
      <c r="M1101">
        <v>18756</v>
      </c>
      <c r="N1101">
        <v>29526</v>
      </c>
      <c r="O1101">
        <v>16580</v>
      </c>
      <c r="P1101">
        <v>4098</v>
      </c>
    </row>
    <row r="1102" spans="2:16" ht="13.5" thickBot="1">
      <c r="B1102">
        <v>1098</v>
      </c>
      <c r="C1102" s="1">
        <v>38525</v>
      </c>
      <c r="D1102" s="2">
        <v>0.5237268518518519</v>
      </c>
      <c r="E1102">
        <v>1327.141</v>
      </c>
      <c r="F1102">
        <f t="shared" si="89"/>
        <v>9.02263145572299</v>
      </c>
      <c r="G1102">
        <v>11970</v>
      </c>
      <c r="H1102" s="16">
        <f t="shared" si="85"/>
        <v>1125284.9373548059</v>
      </c>
      <c r="I1102" s="17">
        <f t="shared" si="86"/>
        <v>0.0035728443269343077</v>
      </c>
      <c r="J1102" s="18">
        <f t="shared" si="87"/>
        <v>279.8890487507061</v>
      </c>
      <c r="K1102" s="18">
        <f t="shared" si="88"/>
        <v>6.739048750706104</v>
      </c>
      <c r="L1102">
        <v>0</v>
      </c>
      <c r="M1102">
        <v>18746</v>
      </c>
      <c r="N1102">
        <v>29525</v>
      </c>
      <c r="O1102">
        <v>24736</v>
      </c>
      <c r="P1102">
        <v>4099</v>
      </c>
    </row>
    <row r="1103" spans="2:16" ht="13.5" thickBot="1">
      <c r="B1103">
        <v>1099</v>
      </c>
      <c r="C1103" s="1">
        <v>38525</v>
      </c>
      <c r="D1103" s="2">
        <v>0.5238425925925926</v>
      </c>
      <c r="E1103">
        <v>1311.52</v>
      </c>
      <c r="F1103">
        <f t="shared" si="89"/>
        <v>8.914928424028473</v>
      </c>
      <c r="G1103">
        <v>12033</v>
      </c>
      <c r="H1103" s="16">
        <f t="shared" si="85"/>
        <v>1118083.9254673219</v>
      </c>
      <c r="I1103" s="17">
        <f t="shared" si="86"/>
        <v>0.0035712504344656763</v>
      </c>
      <c r="J1103" s="18">
        <f t="shared" si="87"/>
        <v>280.0139666345237</v>
      </c>
      <c r="K1103" s="18">
        <f t="shared" si="88"/>
        <v>6.863966634523706</v>
      </c>
      <c r="L1103">
        <v>0</v>
      </c>
      <c r="M1103">
        <v>18738</v>
      </c>
      <c r="N1103">
        <v>29525</v>
      </c>
      <c r="O1103">
        <v>17630</v>
      </c>
      <c r="P1103">
        <v>4240</v>
      </c>
    </row>
    <row r="1104" spans="2:16" ht="13.5" thickBot="1">
      <c r="B1104">
        <v>1100</v>
      </c>
      <c r="C1104" s="1">
        <v>38525</v>
      </c>
      <c r="D1104" s="2">
        <v>0.5239583333333333</v>
      </c>
      <c r="E1104">
        <v>1271.613</v>
      </c>
      <c r="F1104">
        <f t="shared" si="89"/>
        <v>8.639779273152529</v>
      </c>
      <c r="G1104">
        <v>12115</v>
      </c>
      <c r="H1104" s="16">
        <f t="shared" si="85"/>
        <v>1108823.2315430278</v>
      </c>
      <c r="I1104" s="17">
        <f t="shared" si="86"/>
        <v>0.003569185817245941</v>
      </c>
      <c r="J1104" s="18">
        <f t="shared" si="87"/>
        <v>280.1759424146824</v>
      </c>
      <c r="K1104" s="18">
        <f t="shared" si="88"/>
        <v>7.025942414682447</v>
      </c>
      <c r="L1104">
        <v>0</v>
      </c>
      <c r="M1104">
        <v>18730</v>
      </c>
      <c r="N1104">
        <v>29526</v>
      </c>
      <c r="O1104">
        <v>19542</v>
      </c>
      <c r="P1104">
        <v>4066</v>
      </c>
    </row>
    <row r="1105" spans="2:16" ht="13.5" thickBot="1">
      <c r="B1105">
        <v>1101</v>
      </c>
      <c r="C1105" s="1">
        <v>38525</v>
      </c>
      <c r="D1105" s="2">
        <v>0.524074074074074</v>
      </c>
      <c r="E1105">
        <v>1250.77</v>
      </c>
      <c r="F1105">
        <f t="shared" si="89"/>
        <v>8.49607180950687</v>
      </c>
      <c r="G1105">
        <v>12218</v>
      </c>
      <c r="H1105" s="16">
        <f t="shared" si="85"/>
        <v>1097366.8304712889</v>
      </c>
      <c r="I1105" s="17">
        <f t="shared" si="86"/>
        <v>0.003566608207309693</v>
      </c>
      <c r="J1105" s="18">
        <f t="shared" si="87"/>
        <v>280.3784273110009</v>
      </c>
      <c r="K1105" s="18">
        <f t="shared" si="88"/>
        <v>7.228427311000928</v>
      </c>
      <c r="L1105">
        <v>0</v>
      </c>
      <c r="M1105">
        <v>18721</v>
      </c>
      <c r="N1105">
        <v>29525</v>
      </c>
      <c r="O1105">
        <v>17116</v>
      </c>
      <c r="P1105">
        <v>4150</v>
      </c>
    </row>
    <row r="1106" spans="2:16" ht="13.5" thickBot="1">
      <c r="B1106">
        <v>1102</v>
      </c>
      <c r="C1106" s="1">
        <v>38525</v>
      </c>
      <c r="D1106" s="2">
        <v>0.5241898148148149</v>
      </c>
      <c r="E1106">
        <v>1221.527</v>
      </c>
      <c r="F1106">
        <f t="shared" si="89"/>
        <v>8.294448369532297</v>
      </c>
      <c r="G1106">
        <v>12310</v>
      </c>
      <c r="H1106" s="16">
        <f t="shared" si="85"/>
        <v>1087295.8447185932</v>
      </c>
      <c r="I1106" s="17">
        <f t="shared" si="86"/>
        <v>0.0035643204661948385</v>
      </c>
      <c r="J1106" s="18">
        <f t="shared" si="87"/>
        <v>280.55838679050373</v>
      </c>
      <c r="K1106" s="18">
        <f t="shared" si="88"/>
        <v>7.408386790503755</v>
      </c>
      <c r="L1106">
        <v>0</v>
      </c>
      <c r="M1106">
        <v>18713</v>
      </c>
      <c r="N1106">
        <v>29525</v>
      </c>
      <c r="O1106">
        <v>18344</v>
      </c>
      <c r="P1106">
        <v>4254</v>
      </c>
    </row>
    <row r="1107" spans="2:16" ht="13.5" thickBot="1">
      <c r="B1107">
        <v>1103</v>
      </c>
      <c r="C1107" s="1">
        <v>38525</v>
      </c>
      <c r="D1107" s="2">
        <v>0.5243055555555556</v>
      </c>
      <c r="E1107">
        <v>1182.051</v>
      </c>
      <c r="F1107">
        <f t="shared" si="89"/>
        <v>8.022270859822752</v>
      </c>
      <c r="G1107">
        <v>12413</v>
      </c>
      <c r="H1107" s="16">
        <f t="shared" si="85"/>
        <v>1076197.6479992012</v>
      </c>
      <c r="I1107" s="17">
        <f t="shared" si="86"/>
        <v>0.0035617752441283895</v>
      </c>
      <c r="J1107" s="18">
        <f t="shared" si="87"/>
        <v>280.7588720395838</v>
      </c>
      <c r="K1107" s="18">
        <f t="shared" si="88"/>
        <v>7.608872039583844</v>
      </c>
      <c r="L1107">
        <v>0</v>
      </c>
      <c r="M1107">
        <v>18705</v>
      </c>
      <c r="N1107">
        <v>29525</v>
      </c>
      <c r="O1107">
        <v>21804</v>
      </c>
      <c r="P1107">
        <v>4042</v>
      </c>
    </row>
    <row r="1108" spans="2:16" ht="13.5" thickBot="1">
      <c r="B1108">
        <v>1104</v>
      </c>
      <c r="C1108" s="1">
        <v>38525</v>
      </c>
      <c r="D1108" s="2">
        <v>0.5244212962962963</v>
      </c>
      <c r="E1108">
        <v>1159.695</v>
      </c>
      <c r="F1108">
        <f t="shared" si="89"/>
        <v>7.868131625678801</v>
      </c>
      <c r="G1108">
        <v>12500</v>
      </c>
      <c r="H1108" s="16">
        <f t="shared" si="85"/>
        <v>1066965.7742557088</v>
      </c>
      <c r="I1108" s="17">
        <f t="shared" si="86"/>
        <v>0.0035596383942788734</v>
      </c>
      <c r="J1108" s="18">
        <f t="shared" si="87"/>
        <v>280.92741150539933</v>
      </c>
      <c r="K1108" s="18">
        <f t="shared" si="88"/>
        <v>7.777411505399357</v>
      </c>
      <c r="L1108">
        <v>0</v>
      </c>
      <c r="M1108">
        <v>18698</v>
      </c>
      <c r="N1108">
        <v>29525</v>
      </c>
      <c r="O1108">
        <v>17909</v>
      </c>
      <c r="P1108">
        <v>4201</v>
      </c>
    </row>
    <row r="1109" spans="2:16" ht="13.5" thickBot="1">
      <c r="B1109">
        <v>1105</v>
      </c>
      <c r="C1109" s="1">
        <v>38525</v>
      </c>
      <c r="D1109" s="2">
        <v>0.524537037037037</v>
      </c>
      <c r="E1109">
        <v>1123.293</v>
      </c>
      <c r="F1109">
        <f t="shared" si="89"/>
        <v>7.617148605402004</v>
      </c>
      <c r="G1109">
        <v>12610</v>
      </c>
      <c r="H1109" s="16">
        <f t="shared" si="85"/>
        <v>1055475.4451005636</v>
      </c>
      <c r="I1109" s="17">
        <f t="shared" si="86"/>
        <v>0.003556953378201729</v>
      </c>
      <c r="J1109" s="18">
        <f t="shared" si="87"/>
        <v>281.13947349671616</v>
      </c>
      <c r="K1109" s="18">
        <f t="shared" si="88"/>
        <v>7.989473496716187</v>
      </c>
      <c r="L1109">
        <v>0</v>
      </c>
      <c r="M1109">
        <v>18692</v>
      </c>
      <c r="N1109">
        <v>29524</v>
      </c>
      <c r="O1109">
        <v>16693</v>
      </c>
      <c r="P1109">
        <v>3970</v>
      </c>
    </row>
    <row r="1110" spans="2:16" ht="13.5" thickBot="1">
      <c r="B1110">
        <v>1106</v>
      </c>
      <c r="C1110" s="1">
        <v>38525</v>
      </c>
      <c r="D1110" s="2">
        <v>0.5246527777777777</v>
      </c>
      <c r="E1110">
        <v>1106.844</v>
      </c>
      <c r="F1110">
        <f t="shared" si="89"/>
        <v>7.503736713183637</v>
      </c>
      <c r="G1110">
        <v>12762</v>
      </c>
      <c r="H1110" s="16">
        <f t="shared" si="85"/>
        <v>1039923.5095306403</v>
      </c>
      <c r="I1110" s="17">
        <f t="shared" si="86"/>
        <v>0.0035532733462219045</v>
      </c>
      <c r="J1110" s="18">
        <f t="shared" si="87"/>
        <v>281.43064227334827</v>
      </c>
      <c r="K1110" s="18">
        <f t="shared" si="88"/>
        <v>8.280642273348292</v>
      </c>
      <c r="L1110">
        <v>0</v>
      </c>
      <c r="M1110">
        <v>18687</v>
      </c>
      <c r="N1110">
        <v>29526</v>
      </c>
      <c r="O1110">
        <v>19512</v>
      </c>
      <c r="P1110">
        <v>4043</v>
      </c>
    </row>
    <row r="1111" spans="2:16" ht="13.5" thickBot="1">
      <c r="B1111">
        <v>1107</v>
      </c>
      <c r="C1111" s="1">
        <v>38525</v>
      </c>
      <c r="D1111" s="2">
        <v>0.5247685185185186</v>
      </c>
      <c r="E1111">
        <v>1081.648</v>
      </c>
      <c r="F1111">
        <f t="shared" si="89"/>
        <v>7.330016363233244</v>
      </c>
      <c r="G1111">
        <v>12877</v>
      </c>
      <c r="H1111" s="16">
        <f t="shared" si="85"/>
        <v>1028400.9514401671</v>
      </c>
      <c r="I1111" s="17">
        <f t="shared" si="86"/>
        <v>0.0035505118829484974</v>
      </c>
      <c r="J1111" s="18">
        <f t="shared" si="87"/>
        <v>281.64952912917926</v>
      </c>
      <c r="K1111" s="18">
        <f t="shared" si="88"/>
        <v>8.49952912917928</v>
      </c>
      <c r="L1111">
        <v>0</v>
      </c>
      <c r="M1111">
        <v>18683</v>
      </c>
      <c r="N1111">
        <v>29525</v>
      </c>
      <c r="O1111">
        <v>26794</v>
      </c>
      <c r="P1111">
        <v>3982</v>
      </c>
    </row>
    <row r="1112" spans="2:16" ht="13.5" thickBot="1">
      <c r="B1112">
        <v>1108</v>
      </c>
      <c r="C1112" s="1">
        <v>38525</v>
      </c>
      <c r="D1112" s="2">
        <v>0.5248842592592592</v>
      </c>
      <c r="E1112">
        <v>1046.41</v>
      </c>
      <c r="F1112">
        <f t="shared" si="89"/>
        <v>7.087058842533454</v>
      </c>
      <c r="G1112">
        <v>12988</v>
      </c>
      <c r="H1112" s="16">
        <f t="shared" si="85"/>
        <v>1017472.4995795077</v>
      </c>
      <c r="I1112" s="17">
        <f t="shared" si="86"/>
        <v>0.0035478646833422846</v>
      </c>
      <c r="J1112" s="18">
        <f t="shared" si="87"/>
        <v>281.85967877950316</v>
      </c>
      <c r="K1112" s="18">
        <f t="shared" si="88"/>
        <v>8.709678779503179</v>
      </c>
      <c r="L1112">
        <v>0</v>
      </c>
      <c r="M1112">
        <v>18678</v>
      </c>
      <c r="N1112">
        <v>29525</v>
      </c>
      <c r="O1112">
        <v>14167</v>
      </c>
      <c r="P1112">
        <v>4133</v>
      </c>
    </row>
    <row r="1113" spans="2:16" ht="13.5" thickBot="1">
      <c r="B1113">
        <v>1109</v>
      </c>
      <c r="C1113" s="1">
        <v>38525</v>
      </c>
      <c r="D1113" s="2">
        <v>0.525</v>
      </c>
      <c r="E1113">
        <v>1002.055</v>
      </c>
      <c r="F1113">
        <f t="shared" si="89"/>
        <v>6.781241803239531</v>
      </c>
      <c r="G1113">
        <v>13163</v>
      </c>
      <c r="H1113" s="16">
        <f t="shared" si="85"/>
        <v>1000616.9235263913</v>
      </c>
      <c r="I1113" s="17">
        <f t="shared" si="86"/>
        <v>0.003543726704756717</v>
      </c>
      <c r="J1113" s="18">
        <f t="shared" si="87"/>
        <v>282.1888038537813</v>
      </c>
      <c r="K1113" s="18">
        <f t="shared" si="88"/>
        <v>9.038803853781303</v>
      </c>
      <c r="L1113">
        <v>0</v>
      </c>
      <c r="M1113">
        <v>18676</v>
      </c>
      <c r="N1113">
        <v>29525</v>
      </c>
      <c r="O1113">
        <v>12374</v>
      </c>
      <c r="P1113">
        <v>3924</v>
      </c>
    </row>
    <row r="1114" spans="2:16" ht="13.5" thickBot="1">
      <c r="B1114">
        <v>1110</v>
      </c>
      <c r="C1114" s="1">
        <v>38525</v>
      </c>
      <c r="D1114" s="2">
        <v>0.5251157407407407</v>
      </c>
      <c r="E1114">
        <v>980.512</v>
      </c>
      <c r="F1114">
        <f t="shared" si="89"/>
        <v>6.63270800823313</v>
      </c>
      <c r="G1114">
        <v>13319</v>
      </c>
      <c r="H1114" s="16">
        <f t="shared" si="85"/>
        <v>985964.4066033845</v>
      </c>
      <c r="I1114" s="17">
        <f t="shared" si="86"/>
        <v>0.003540073768467512</v>
      </c>
      <c r="J1114" s="18">
        <f t="shared" si="87"/>
        <v>282.4799892327942</v>
      </c>
      <c r="K1114" s="18">
        <f t="shared" si="88"/>
        <v>9.329989232794219</v>
      </c>
      <c r="L1114">
        <v>0</v>
      </c>
      <c r="M1114">
        <v>18675</v>
      </c>
      <c r="N1114">
        <v>29525</v>
      </c>
      <c r="O1114">
        <v>21310</v>
      </c>
      <c r="P1114">
        <v>4093</v>
      </c>
    </row>
    <row r="1115" spans="2:16" ht="13.5" thickBot="1">
      <c r="B1115">
        <v>1111</v>
      </c>
      <c r="C1115" s="1">
        <v>38525</v>
      </c>
      <c r="D1115" s="2">
        <v>0.5252314814814815</v>
      </c>
      <c r="E1115">
        <v>948.988</v>
      </c>
      <c r="F1115">
        <f t="shared" si="89"/>
        <v>6.415357622781624</v>
      </c>
      <c r="G1115">
        <v>13499</v>
      </c>
      <c r="H1115" s="16">
        <f t="shared" si="85"/>
        <v>969478.0492285126</v>
      </c>
      <c r="I1115" s="17">
        <f t="shared" si="86"/>
        <v>0.0035358995893447335</v>
      </c>
      <c r="J1115" s="18">
        <f t="shared" si="87"/>
        <v>282.81346082718323</v>
      </c>
      <c r="K1115" s="18">
        <f t="shared" si="88"/>
        <v>9.663460827183258</v>
      </c>
      <c r="L1115">
        <v>0</v>
      </c>
      <c r="M1115">
        <v>18675</v>
      </c>
      <c r="N1115">
        <v>29525</v>
      </c>
      <c r="O1115">
        <v>20432</v>
      </c>
      <c r="P1115">
        <v>4046</v>
      </c>
    </row>
    <row r="1116" spans="2:16" ht="13.5" thickBot="1">
      <c r="B1116">
        <v>1112</v>
      </c>
      <c r="C1116" s="1">
        <v>38525</v>
      </c>
      <c r="D1116" s="2">
        <v>0.5253472222222222</v>
      </c>
      <c r="E1116">
        <v>915.004</v>
      </c>
      <c r="F1116">
        <f t="shared" si="89"/>
        <v>6.181046129976649</v>
      </c>
      <c r="G1116">
        <v>13672</v>
      </c>
      <c r="H1116" s="16">
        <f t="shared" si="85"/>
        <v>954041.5275004528</v>
      </c>
      <c r="I1116" s="17">
        <f t="shared" si="86"/>
        <v>0.0035319277640322895</v>
      </c>
      <c r="J1116" s="18">
        <f t="shared" si="87"/>
        <v>283.13149837989096</v>
      </c>
      <c r="K1116" s="18">
        <f t="shared" si="88"/>
        <v>9.98149837989098</v>
      </c>
      <c r="L1116">
        <v>0</v>
      </c>
      <c r="M1116">
        <v>18676</v>
      </c>
      <c r="N1116">
        <v>29525</v>
      </c>
      <c r="O1116">
        <v>14978</v>
      </c>
      <c r="P1116">
        <v>4005</v>
      </c>
    </row>
    <row r="1117" spans="2:16" ht="13.5" thickBot="1">
      <c r="B1117">
        <v>1113</v>
      </c>
      <c r="C1117" s="1">
        <v>38525</v>
      </c>
      <c r="D1117" s="2">
        <v>0.5254629629629629</v>
      </c>
      <c r="E1117">
        <v>899.078</v>
      </c>
      <c r="F1117">
        <f t="shared" si="89"/>
        <v>6.071240196760664</v>
      </c>
      <c r="G1117">
        <v>13872</v>
      </c>
      <c r="H1117" s="16">
        <f t="shared" si="85"/>
        <v>936675.2095260457</v>
      </c>
      <c r="I1117" s="17">
        <f t="shared" si="86"/>
        <v>0.003527383522034867</v>
      </c>
      <c r="J1117" s="18">
        <f t="shared" si="87"/>
        <v>283.4962497707431</v>
      </c>
      <c r="K1117" s="18">
        <f t="shared" si="88"/>
        <v>10.3462497707431</v>
      </c>
      <c r="L1117">
        <v>0</v>
      </c>
      <c r="M1117">
        <v>18680</v>
      </c>
      <c r="N1117">
        <v>29525</v>
      </c>
      <c r="O1117">
        <v>19885</v>
      </c>
      <c r="P1117">
        <v>4043</v>
      </c>
    </row>
    <row r="1118" spans="2:16" ht="13.5" thickBot="1">
      <c r="B1118">
        <v>1114</v>
      </c>
      <c r="C1118" s="1">
        <v>38525</v>
      </c>
      <c r="D1118" s="2">
        <v>0.5255787037037037</v>
      </c>
      <c r="E1118">
        <v>851.266</v>
      </c>
      <c r="F1118">
        <f t="shared" si="89"/>
        <v>5.74158797530376</v>
      </c>
      <c r="G1118">
        <v>14099</v>
      </c>
      <c r="H1118" s="16">
        <f t="shared" si="85"/>
        <v>917560.8138167638</v>
      </c>
      <c r="I1118" s="17">
        <f t="shared" si="86"/>
        <v>0.0035222855456599634</v>
      </c>
      <c r="J1118" s="18">
        <f t="shared" si="87"/>
        <v>283.90656777732426</v>
      </c>
      <c r="K1118" s="18">
        <f t="shared" si="88"/>
        <v>10.756567777324278</v>
      </c>
      <c r="L1118">
        <v>0</v>
      </c>
      <c r="M1118">
        <v>18684</v>
      </c>
      <c r="N1118">
        <v>29525</v>
      </c>
      <c r="O1118">
        <v>17957</v>
      </c>
      <c r="P1118">
        <v>4239</v>
      </c>
    </row>
    <row r="1119" spans="2:16" ht="13.5" thickBot="1">
      <c r="B1119">
        <v>1115</v>
      </c>
      <c r="C1119" s="1">
        <v>38525</v>
      </c>
      <c r="D1119" s="2">
        <v>0.5256944444444445</v>
      </c>
      <c r="E1119">
        <v>863.219</v>
      </c>
      <c r="F1119">
        <f t="shared" si="89"/>
        <v>5.824001030667987</v>
      </c>
      <c r="G1119">
        <v>14287</v>
      </c>
      <c r="H1119" s="16">
        <f t="shared" si="85"/>
        <v>902189.7792244835</v>
      </c>
      <c r="I1119" s="17">
        <f t="shared" si="86"/>
        <v>0.003518109989043504</v>
      </c>
      <c r="J1119" s="18">
        <f t="shared" si="87"/>
        <v>284.2435293706886</v>
      </c>
      <c r="K1119" s="18">
        <f t="shared" si="88"/>
        <v>11.0935293706886</v>
      </c>
      <c r="L1119">
        <v>0</v>
      </c>
      <c r="M1119">
        <v>18692</v>
      </c>
      <c r="N1119">
        <v>29525</v>
      </c>
      <c r="O1119">
        <v>15104</v>
      </c>
      <c r="P1119">
        <v>4196</v>
      </c>
    </row>
    <row r="1120" spans="2:16" ht="13.5" thickBot="1">
      <c r="B1120">
        <v>1116</v>
      </c>
      <c r="C1120" s="1">
        <v>38525</v>
      </c>
      <c r="D1120" s="2">
        <v>0.5258101851851852</v>
      </c>
      <c r="E1120">
        <v>822.918</v>
      </c>
      <c r="F1120">
        <f t="shared" si="89"/>
        <v>5.546135344711852</v>
      </c>
      <c r="G1120">
        <v>14436</v>
      </c>
      <c r="H1120" s="16">
        <f t="shared" si="85"/>
        <v>890291.5360602259</v>
      </c>
      <c r="I1120" s="17">
        <f t="shared" si="86"/>
        <v>0.0035148297346236997</v>
      </c>
      <c r="J1120" s="18">
        <f t="shared" si="87"/>
        <v>284.5088028444885</v>
      </c>
      <c r="K1120" s="18">
        <f t="shared" si="88"/>
        <v>11.358802844488537</v>
      </c>
      <c r="L1120">
        <v>0</v>
      </c>
      <c r="M1120">
        <v>18700</v>
      </c>
      <c r="N1120">
        <v>29525</v>
      </c>
      <c r="O1120">
        <v>12878</v>
      </c>
      <c r="P1120">
        <v>4079</v>
      </c>
    </row>
    <row r="1121" spans="2:16" ht="13.5" thickBot="1">
      <c r="B1121">
        <v>1117</v>
      </c>
      <c r="C1121" s="1">
        <v>38525</v>
      </c>
      <c r="D1121" s="2">
        <v>0.5259259259259259</v>
      </c>
      <c r="E1121">
        <v>819.82</v>
      </c>
      <c r="F1121">
        <f t="shared" si="89"/>
        <v>5.524775381061023</v>
      </c>
      <c r="G1121">
        <v>14578</v>
      </c>
      <c r="H1121" s="16">
        <f t="shared" si="85"/>
        <v>879178.4070544294</v>
      </c>
      <c r="I1121" s="17">
        <f t="shared" si="86"/>
        <v>0.003511726946431024</v>
      </c>
      <c r="J1121" s="18">
        <f t="shared" si="87"/>
        <v>284.76018074705445</v>
      </c>
      <c r="K1121" s="18">
        <f t="shared" si="88"/>
        <v>11.610180747054471</v>
      </c>
      <c r="L1121">
        <v>0</v>
      </c>
      <c r="M1121">
        <v>18711</v>
      </c>
      <c r="N1121">
        <v>29525</v>
      </c>
      <c r="O1121">
        <v>17714</v>
      </c>
      <c r="P1121">
        <v>4379</v>
      </c>
    </row>
    <row r="1122" spans="2:16" ht="13.5" thickBot="1">
      <c r="B1122">
        <v>1118</v>
      </c>
      <c r="C1122" s="1">
        <v>38525</v>
      </c>
      <c r="D1122" s="2">
        <v>0.5260416666666666</v>
      </c>
      <c r="E1122">
        <v>810.953</v>
      </c>
      <c r="F1122">
        <f t="shared" si="89"/>
        <v>5.463639552238585</v>
      </c>
      <c r="G1122">
        <v>14695</v>
      </c>
      <c r="H1122" s="16">
        <f t="shared" si="85"/>
        <v>870183.0492113255</v>
      </c>
      <c r="I1122" s="17">
        <f t="shared" si="86"/>
        <v>0.003509187200904482</v>
      </c>
      <c r="J1122" s="18">
        <f t="shared" si="87"/>
        <v>284.96627359812925</v>
      </c>
      <c r="K1122" s="18">
        <f t="shared" si="88"/>
        <v>11.816273598129271</v>
      </c>
      <c r="L1122">
        <v>0</v>
      </c>
      <c r="M1122">
        <v>18724</v>
      </c>
      <c r="N1122">
        <v>29525</v>
      </c>
      <c r="O1122">
        <v>9173</v>
      </c>
      <c r="P1122">
        <v>4108</v>
      </c>
    </row>
    <row r="1123" spans="2:16" ht="13.5" thickBot="1">
      <c r="B1123">
        <v>1119</v>
      </c>
      <c r="C1123" s="1">
        <v>38525</v>
      </c>
      <c r="D1123" s="2">
        <v>0.5261574074074075</v>
      </c>
      <c r="E1123">
        <v>813.535</v>
      </c>
      <c r="F1123">
        <f t="shared" si="89"/>
        <v>5.481441820200639</v>
      </c>
      <c r="G1123">
        <v>14779</v>
      </c>
      <c r="H1123" s="16">
        <f t="shared" si="85"/>
        <v>863812.5959299001</v>
      </c>
      <c r="I1123" s="17">
        <f t="shared" si="86"/>
        <v>0.003507372979936301</v>
      </c>
      <c r="J1123" s="18">
        <f t="shared" si="87"/>
        <v>285.11367502698886</v>
      </c>
      <c r="K1123" s="18">
        <f t="shared" si="88"/>
        <v>11.96367502698888</v>
      </c>
      <c r="L1123">
        <v>0</v>
      </c>
      <c r="M1123">
        <v>18740</v>
      </c>
      <c r="N1123">
        <v>29526</v>
      </c>
      <c r="O1123">
        <v>17927</v>
      </c>
      <c r="P1123">
        <v>4115</v>
      </c>
    </row>
    <row r="1124" spans="2:16" ht="13.5" thickBot="1">
      <c r="B1124">
        <v>1120</v>
      </c>
      <c r="C1124" s="1">
        <v>38525</v>
      </c>
      <c r="D1124" s="2">
        <v>0.5262731481481482</v>
      </c>
      <c r="E1124">
        <v>808.551</v>
      </c>
      <c r="F1124">
        <f t="shared" si="89"/>
        <v>5.447078340912151</v>
      </c>
      <c r="G1124">
        <v>14829</v>
      </c>
      <c r="H1124" s="16">
        <f t="shared" si="85"/>
        <v>860054.8929466604</v>
      </c>
      <c r="I1124" s="17">
        <f t="shared" si="86"/>
        <v>0.0035062966857360993</v>
      </c>
      <c r="J1124" s="18">
        <f t="shared" si="87"/>
        <v>285.20119363203963</v>
      </c>
      <c r="K1124" s="18">
        <f t="shared" si="88"/>
        <v>12.051193632039656</v>
      </c>
      <c r="L1124">
        <v>0</v>
      </c>
      <c r="M1124">
        <v>18757</v>
      </c>
      <c r="N1124">
        <v>29525</v>
      </c>
      <c r="O1124">
        <v>21735</v>
      </c>
      <c r="P1124">
        <v>4452</v>
      </c>
    </row>
    <row r="1125" spans="2:16" ht="13.5" thickBot="1">
      <c r="B1125">
        <v>1121</v>
      </c>
      <c r="C1125" s="1">
        <v>38525</v>
      </c>
      <c r="D1125" s="2">
        <v>0.5263888888888889</v>
      </c>
      <c r="E1125">
        <v>800.695</v>
      </c>
      <c r="F1125">
        <f t="shared" si="89"/>
        <v>5.392913113526444</v>
      </c>
      <c r="G1125">
        <v>14915</v>
      </c>
      <c r="H1125" s="16">
        <f t="shared" si="85"/>
        <v>853650.5235857026</v>
      </c>
      <c r="I1125" s="17">
        <f t="shared" si="86"/>
        <v>0.003504451673524776</v>
      </c>
      <c r="J1125" s="18">
        <f t="shared" si="87"/>
        <v>285.35134542009547</v>
      </c>
      <c r="K1125" s="18">
        <f t="shared" si="88"/>
        <v>12.201345420095492</v>
      </c>
      <c r="L1125">
        <v>0</v>
      </c>
      <c r="M1125">
        <v>18777</v>
      </c>
      <c r="N1125">
        <v>29525</v>
      </c>
      <c r="O1125">
        <v>9494</v>
      </c>
      <c r="P1125">
        <v>4153</v>
      </c>
    </row>
    <row r="1126" spans="2:16" ht="13.5" thickBot="1">
      <c r="B1126">
        <v>1122</v>
      </c>
      <c r="C1126" s="1">
        <v>38525</v>
      </c>
      <c r="D1126" s="2">
        <v>0.5265046296296296</v>
      </c>
      <c r="E1126">
        <v>783.965</v>
      </c>
      <c r="F1126">
        <f t="shared" si="89"/>
        <v>5.277563794004692</v>
      </c>
      <c r="G1126">
        <v>14937</v>
      </c>
      <c r="H1126" s="16">
        <f t="shared" si="85"/>
        <v>852024.0313453532</v>
      </c>
      <c r="I1126" s="17">
        <f t="shared" si="86"/>
        <v>0.0035039809459849287</v>
      </c>
      <c r="J1126" s="18">
        <f t="shared" si="87"/>
        <v>285.3896797429392</v>
      </c>
      <c r="K1126" s="18">
        <f t="shared" si="88"/>
        <v>12.239679742939245</v>
      </c>
      <c r="L1126">
        <v>0</v>
      </c>
      <c r="M1126">
        <v>18801</v>
      </c>
      <c r="N1126">
        <v>29526</v>
      </c>
      <c r="O1126">
        <v>7835</v>
      </c>
      <c r="P1126">
        <v>3976</v>
      </c>
    </row>
    <row r="1127" spans="2:16" ht="13.5" thickBot="1">
      <c r="B1127">
        <v>1123</v>
      </c>
      <c r="C1127" s="1">
        <v>38525</v>
      </c>
      <c r="D1127" s="2">
        <v>0.5266203703703703</v>
      </c>
      <c r="E1127">
        <v>778.258</v>
      </c>
      <c r="F1127">
        <f t="shared" si="89"/>
        <v>5.238215403896465</v>
      </c>
      <c r="G1127">
        <v>14915</v>
      </c>
      <c r="H1127" s="16">
        <f t="shared" si="85"/>
        <v>853650.5235857026</v>
      </c>
      <c r="I1127" s="17">
        <f t="shared" si="86"/>
        <v>0.003504451673524776</v>
      </c>
      <c r="J1127" s="18">
        <f t="shared" si="87"/>
        <v>285.35134542009547</v>
      </c>
      <c r="K1127" s="18">
        <f t="shared" si="88"/>
        <v>12.201345420095492</v>
      </c>
      <c r="L1127">
        <v>0</v>
      </c>
      <c r="M1127">
        <v>18826</v>
      </c>
      <c r="N1127">
        <v>29525</v>
      </c>
      <c r="O1127">
        <v>8580</v>
      </c>
      <c r="P1127">
        <v>4017</v>
      </c>
    </row>
    <row r="1128" spans="2:16" ht="13.5" thickBot="1">
      <c r="B1128">
        <v>1124</v>
      </c>
      <c r="C1128" s="1">
        <v>38525</v>
      </c>
      <c r="D1128" s="2">
        <v>0.5267361111111112</v>
      </c>
      <c r="E1128">
        <v>770.984</v>
      </c>
      <c r="F1128">
        <f t="shared" si="89"/>
        <v>5.188062926299261</v>
      </c>
      <c r="G1128">
        <v>14896</v>
      </c>
      <c r="H1128" s="16">
        <f t="shared" si="85"/>
        <v>855059.0841756958</v>
      </c>
      <c r="I1128" s="17">
        <f t="shared" si="86"/>
        <v>0.003504858620156033</v>
      </c>
      <c r="J1128" s="18">
        <f t="shared" si="87"/>
        <v>285.3182134791734</v>
      </c>
      <c r="K1128" s="18">
        <f t="shared" si="88"/>
        <v>12.168213479173403</v>
      </c>
      <c r="L1128">
        <v>0</v>
      </c>
      <c r="M1128">
        <v>18853</v>
      </c>
      <c r="N1128">
        <v>29525</v>
      </c>
      <c r="O1128">
        <v>6196</v>
      </c>
      <c r="P1128">
        <v>3974</v>
      </c>
    </row>
    <row r="1129" spans="2:16" ht="13.5" thickBot="1">
      <c r="B1129">
        <v>1125</v>
      </c>
      <c r="C1129" s="1">
        <v>38525</v>
      </c>
      <c r="D1129" s="2">
        <v>0.5268518518518518</v>
      </c>
      <c r="E1129">
        <v>770.387</v>
      </c>
      <c r="F1129">
        <f t="shared" si="89"/>
        <v>5.183946755124455</v>
      </c>
      <c r="G1129">
        <v>14880</v>
      </c>
      <c r="H1129" s="16">
        <f t="shared" si="85"/>
        <v>856248.0279027626</v>
      </c>
      <c r="I1129" s="17">
        <f t="shared" si="86"/>
        <v>0.0035052016070673438</v>
      </c>
      <c r="J1129" s="18">
        <f t="shared" si="87"/>
        <v>285.29029485315635</v>
      </c>
      <c r="K1129" s="18">
        <f t="shared" si="88"/>
        <v>12.140294853156377</v>
      </c>
      <c r="L1129">
        <v>0</v>
      </c>
      <c r="M1129">
        <v>18883</v>
      </c>
      <c r="N1129">
        <v>29525</v>
      </c>
      <c r="O1129">
        <v>5754</v>
      </c>
      <c r="P1129">
        <v>4015</v>
      </c>
    </row>
    <row r="1130" spans="2:16" ht="13.5" thickBot="1">
      <c r="B1130">
        <v>1126</v>
      </c>
      <c r="C1130" s="1">
        <v>38525</v>
      </c>
      <c r="D1130" s="2">
        <v>0.5269675925925926</v>
      </c>
      <c r="E1130">
        <v>768.156</v>
      </c>
      <c r="F1130">
        <f t="shared" si="89"/>
        <v>5.16856454760186</v>
      </c>
      <c r="G1130">
        <v>14860</v>
      </c>
      <c r="H1130" s="16">
        <f t="shared" si="85"/>
        <v>857737.8046663223</v>
      </c>
      <c r="I1130" s="17">
        <f t="shared" si="86"/>
        <v>0.003505630721055313</v>
      </c>
      <c r="J1130" s="18">
        <f t="shared" si="87"/>
        <v>285.2553733038277</v>
      </c>
      <c r="K1130" s="18">
        <f t="shared" si="88"/>
        <v>12.105373303827719</v>
      </c>
      <c r="L1130">
        <v>0</v>
      </c>
      <c r="M1130">
        <v>18913</v>
      </c>
      <c r="N1130">
        <v>29525</v>
      </c>
      <c r="O1130">
        <v>5758</v>
      </c>
      <c r="P1130">
        <v>3994</v>
      </c>
    </row>
    <row r="1131" spans="2:16" ht="13.5" thickBot="1">
      <c r="B1131">
        <v>1127</v>
      </c>
      <c r="C1131" s="1">
        <v>38525</v>
      </c>
      <c r="D1131" s="2">
        <v>0.5270833333333333</v>
      </c>
      <c r="E1131">
        <v>766.512</v>
      </c>
      <c r="F1131">
        <f t="shared" si="89"/>
        <v>5.157229563663201</v>
      </c>
      <c r="G1131">
        <v>14818</v>
      </c>
      <c r="H1131" s="16">
        <f t="shared" si="85"/>
        <v>860879.4138154777</v>
      </c>
      <c r="I1131" s="17">
        <f t="shared" si="86"/>
        <v>0.0035065332414290435</v>
      </c>
      <c r="J1131" s="18">
        <f t="shared" si="87"/>
        <v>285.1819535560606</v>
      </c>
      <c r="K1131" s="18">
        <f t="shared" si="88"/>
        <v>12.031953556060614</v>
      </c>
      <c r="L1131">
        <v>0</v>
      </c>
      <c r="M1131">
        <v>18948</v>
      </c>
      <c r="N1131">
        <v>29524</v>
      </c>
      <c r="O1131">
        <v>6115</v>
      </c>
      <c r="P1131">
        <v>3884</v>
      </c>
    </row>
    <row r="1132" spans="2:16" ht="13.5" thickBot="1">
      <c r="B1132">
        <v>1128</v>
      </c>
      <c r="C1132" s="1">
        <v>38525</v>
      </c>
      <c r="D1132" s="2">
        <v>0.5271990740740741</v>
      </c>
      <c r="E1132">
        <v>764.16</v>
      </c>
      <c r="F1132">
        <f t="shared" si="89"/>
        <v>5.141013090291105</v>
      </c>
      <c r="G1132">
        <v>14777</v>
      </c>
      <c r="H1132" s="16">
        <f t="shared" si="85"/>
        <v>863963.4324888022</v>
      </c>
      <c r="I1132" s="17">
        <f t="shared" si="86"/>
        <v>0.0035074160873418657</v>
      </c>
      <c r="J1132" s="18">
        <f t="shared" si="87"/>
        <v>285.11017087734837</v>
      </c>
      <c r="K1132" s="18">
        <f t="shared" si="88"/>
        <v>11.96017087734839</v>
      </c>
      <c r="L1132">
        <v>0</v>
      </c>
      <c r="M1132">
        <v>18985</v>
      </c>
      <c r="N1132">
        <v>29525</v>
      </c>
      <c r="O1132">
        <v>5851</v>
      </c>
      <c r="P1132">
        <v>3963</v>
      </c>
    </row>
    <row r="1133" spans="2:16" ht="13.5" thickBot="1">
      <c r="B1133">
        <v>1129</v>
      </c>
      <c r="C1133" s="1">
        <v>38525</v>
      </c>
      <c r="D1133" s="2">
        <v>0.5273148148148148</v>
      </c>
      <c r="E1133">
        <v>765.363</v>
      </c>
      <c r="F1133">
        <f t="shared" si="89"/>
        <v>5.149307485472496</v>
      </c>
      <c r="G1133">
        <v>14737</v>
      </c>
      <c r="H1133" s="16">
        <f t="shared" si="85"/>
        <v>866988.7532392225</v>
      </c>
      <c r="I1133" s="17">
        <f t="shared" si="86"/>
        <v>0.003508279138394044</v>
      </c>
      <c r="J1133" s="18">
        <f t="shared" si="87"/>
        <v>285.0400326063455</v>
      </c>
      <c r="K1133" s="18">
        <f t="shared" si="88"/>
        <v>11.890032606345528</v>
      </c>
      <c r="L1133">
        <v>0</v>
      </c>
      <c r="M1133">
        <v>19023</v>
      </c>
      <c r="N1133">
        <v>29526</v>
      </c>
      <c r="O1133">
        <v>5307</v>
      </c>
      <c r="P1133">
        <v>3972</v>
      </c>
    </row>
    <row r="1134" spans="2:16" ht="13.5" thickBot="1">
      <c r="B1134">
        <v>1130</v>
      </c>
      <c r="C1134" s="1">
        <v>38525</v>
      </c>
      <c r="D1134" s="2">
        <v>0.5274305555555555</v>
      </c>
      <c r="E1134">
        <v>763.008</v>
      </c>
      <c r="F1134">
        <f t="shared" si="89"/>
        <v>5.13307032782314</v>
      </c>
      <c r="G1134">
        <v>14698</v>
      </c>
      <c r="H1134" s="16">
        <f t="shared" si="85"/>
        <v>869954.2803640881</v>
      </c>
      <c r="I1134" s="17">
        <f t="shared" si="86"/>
        <v>0.003509122275892936</v>
      </c>
      <c r="J1134" s="18">
        <f t="shared" si="87"/>
        <v>284.971545981691</v>
      </c>
      <c r="K1134" s="18">
        <f t="shared" si="88"/>
        <v>11.821545981691031</v>
      </c>
      <c r="L1134">
        <v>0</v>
      </c>
      <c r="M1134">
        <v>19061</v>
      </c>
      <c r="N1134">
        <v>29525</v>
      </c>
      <c r="O1134">
        <v>5276</v>
      </c>
      <c r="P1134">
        <v>3908</v>
      </c>
    </row>
    <row r="1135" spans="2:16" ht="13.5" thickBot="1">
      <c r="B1135">
        <v>1131</v>
      </c>
      <c r="C1135" s="1">
        <v>38525</v>
      </c>
      <c r="D1135" s="2">
        <v>0.5275462962962963</v>
      </c>
      <c r="E1135">
        <v>764.523</v>
      </c>
      <c r="F1135">
        <f t="shared" si="89"/>
        <v>5.143515887839605</v>
      </c>
      <c r="G1135">
        <v>14658</v>
      </c>
      <c r="H1135" s="16">
        <f t="shared" si="85"/>
        <v>873012.2239420835</v>
      </c>
      <c r="I1135" s="17">
        <f t="shared" si="86"/>
        <v>0.003509988747958043</v>
      </c>
      <c r="J1135" s="18">
        <f t="shared" si="87"/>
        <v>284.9011982108934</v>
      </c>
      <c r="K1135" s="18">
        <f t="shared" si="88"/>
        <v>11.751198210893449</v>
      </c>
      <c r="L1135">
        <v>0</v>
      </c>
      <c r="M1135">
        <v>19103</v>
      </c>
      <c r="N1135">
        <v>29525</v>
      </c>
      <c r="O1135">
        <v>6541</v>
      </c>
      <c r="P1135">
        <v>3976</v>
      </c>
    </row>
    <row r="1136" spans="2:16" ht="13.5" thickBot="1">
      <c r="B1136">
        <v>1132</v>
      </c>
      <c r="C1136" s="1">
        <v>38525</v>
      </c>
      <c r="D1136" s="2">
        <v>0.5276620370370371</v>
      </c>
      <c r="E1136">
        <v>764.941</v>
      </c>
      <c r="F1136">
        <f t="shared" si="89"/>
        <v>5.146397897137877</v>
      </c>
      <c r="G1136">
        <v>14625</v>
      </c>
      <c r="H1136" s="16">
        <f t="shared" si="85"/>
        <v>875547.6080133497</v>
      </c>
      <c r="I1136" s="17">
        <f t="shared" si="86"/>
        <v>0.0035107049027738196</v>
      </c>
      <c r="J1136" s="18">
        <f t="shared" si="87"/>
        <v>284.84308071860346</v>
      </c>
      <c r="K1136" s="18">
        <f t="shared" si="88"/>
        <v>11.693080718603483</v>
      </c>
      <c r="L1136">
        <v>0</v>
      </c>
      <c r="M1136">
        <v>19145</v>
      </c>
      <c r="N1136">
        <v>29525</v>
      </c>
      <c r="O1136">
        <v>6011</v>
      </c>
      <c r="P1136">
        <v>3988</v>
      </c>
    </row>
    <row r="1137" spans="2:16" ht="13.5" thickBot="1">
      <c r="B1137">
        <v>1133</v>
      </c>
      <c r="C1137" s="1">
        <v>38525</v>
      </c>
      <c r="D1137" s="2">
        <v>0.5277777777777778</v>
      </c>
      <c r="E1137">
        <v>765.691</v>
      </c>
      <c r="F1137">
        <f t="shared" si="89"/>
        <v>5.151568966452959</v>
      </c>
      <c r="G1137">
        <v>14588</v>
      </c>
      <c r="H1137" s="16">
        <f t="shared" si="85"/>
        <v>878403.9391240326</v>
      </c>
      <c r="I1137" s="17">
        <f t="shared" si="86"/>
        <v>0.003511509286346811</v>
      </c>
      <c r="J1137" s="18">
        <f t="shared" si="87"/>
        <v>284.77783154045056</v>
      </c>
      <c r="K1137" s="18">
        <f t="shared" si="88"/>
        <v>11.627831540450586</v>
      </c>
      <c r="L1137">
        <v>0</v>
      </c>
      <c r="M1137">
        <v>19189</v>
      </c>
      <c r="N1137">
        <v>29525</v>
      </c>
      <c r="O1137">
        <v>5855</v>
      </c>
      <c r="P1137">
        <v>3902</v>
      </c>
    </row>
    <row r="1138" spans="2:16" ht="13.5" thickBot="1">
      <c r="B1138">
        <v>1134</v>
      </c>
      <c r="C1138" s="1">
        <v>38525</v>
      </c>
      <c r="D1138" s="2">
        <v>0.5278935185185185</v>
      </c>
      <c r="E1138">
        <v>742.824</v>
      </c>
      <c r="F1138">
        <f t="shared" si="89"/>
        <v>4.993906510415666</v>
      </c>
      <c r="G1138">
        <v>14516</v>
      </c>
      <c r="H1138" s="16">
        <f t="shared" si="85"/>
        <v>884003.9023196313</v>
      </c>
      <c r="I1138" s="17">
        <f t="shared" si="86"/>
        <v>0.0035130789137357964</v>
      </c>
      <c r="J1138" s="18">
        <f t="shared" si="87"/>
        <v>284.6505941241733</v>
      </c>
      <c r="K1138" s="18">
        <f t="shared" si="88"/>
        <v>11.500594124173347</v>
      </c>
      <c r="L1138">
        <v>0</v>
      </c>
      <c r="M1138">
        <v>19234</v>
      </c>
      <c r="N1138">
        <v>29525</v>
      </c>
      <c r="O1138">
        <v>8137</v>
      </c>
      <c r="P1138">
        <v>3578</v>
      </c>
    </row>
    <row r="1139" spans="2:16" ht="13.5" thickBot="1">
      <c r="B1139">
        <v>1135</v>
      </c>
      <c r="C1139" s="1">
        <v>38525</v>
      </c>
      <c r="D1139" s="2">
        <v>0.5280092592592592</v>
      </c>
      <c r="E1139">
        <v>708.453</v>
      </c>
      <c r="F1139">
        <f t="shared" si="89"/>
        <v>4.75692674584411</v>
      </c>
      <c r="G1139">
        <v>14566</v>
      </c>
      <c r="H1139" s="16">
        <f t="shared" si="85"/>
        <v>880109.1709228776</v>
      </c>
      <c r="I1139" s="17">
        <f t="shared" si="86"/>
        <v>0.0035119882845172147</v>
      </c>
      <c r="J1139" s="18">
        <f t="shared" si="87"/>
        <v>284.7389908470232</v>
      </c>
      <c r="K1139" s="18">
        <f t="shared" si="88"/>
        <v>11.58899084702324</v>
      </c>
      <c r="L1139">
        <v>0</v>
      </c>
      <c r="M1139">
        <v>19280</v>
      </c>
      <c r="N1139">
        <v>29526</v>
      </c>
      <c r="O1139">
        <v>18577</v>
      </c>
      <c r="P1139">
        <v>3718</v>
      </c>
    </row>
    <row r="1140" spans="2:16" ht="13.5" thickBot="1">
      <c r="B1140">
        <v>1136</v>
      </c>
      <c r="C1140" s="1">
        <v>38525</v>
      </c>
      <c r="D1140" s="2">
        <v>0.528125</v>
      </c>
      <c r="E1140">
        <v>723.199</v>
      </c>
      <c r="F1140">
        <f t="shared" si="89"/>
        <v>4.8585968633376995</v>
      </c>
      <c r="G1140">
        <v>14999</v>
      </c>
      <c r="H1140" s="16">
        <f t="shared" si="85"/>
        <v>847465.9276760115</v>
      </c>
      <c r="I1140" s="17">
        <f t="shared" si="86"/>
        <v>0.0035026570718969924</v>
      </c>
      <c r="J1140" s="18">
        <f t="shared" si="87"/>
        <v>285.49754642649424</v>
      </c>
      <c r="K1140" s="18">
        <f t="shared" si="88"/>
        <v>12.347546426494262</v>
      </c>
      <c r="L1140">
        <v>0</v>
      </c>
      <c r="M1140">
        <v>19328</v>
      </c>
      <c r="N1140">
        <v>29525</v>
      </c>
      <c r="O1140">
        <v>19939</v>
      </c>
      <c r="P1140">
        <v>4061</v>
      </c>
    </row>
    <row r="1141" spans="2:16" ht="13.5" thickBot="1">
      <c r="B1141">
        <v>1137</v>
      </c>
      <c r="C1141" s="1">
        <v>38525</v>
      </c>
      <c r="D1141" s="2">
        <v>0.5282407407407407</v>
      </c>
      <c r="E1141">
        <v>672.488</v>
      </c>
      <c r="F1141">
        <f t="shared" si="89"/>
        <v>4.508956735288234</v>
      </c>
      <c r="G1141">
        <v>15391</v>
      </c>
      <c r="H1141" s="16">
        <f t="shared" si="85"/>
        <v>819496.2856307261</v>
      </c>
      <c r="I1141" s="17">
        <f t="shared" si="86"/>
        <v>0.003494377608453033</v>
      </c>
      <c r="J1141" s="18">
        <f t="shared" si="87"/>
        <v>286.1739949285852</v>
      </c>
      <c r="K1141" s="18">
        <f t="shared" si="88"/>
        <v>13.023994928585239</v>
      </c>
      <c r="L1141">
        <v>0</v>
      </c>
      <c r="M1141">
        <v>19375</v>
      </c>
      <c r="N1141">
        <v>29525</v>
      </c>
      <c r="O1141">
        <v>27172</v>
      </c>
      <c r="P1141">
        <v>4061</v>
      </c>
    </row>
    <row r="1142" spans="2:16" ht="13.5" thickBot="1">
      <c r="B1142">
        <v>1138</v>
      </c>
      <c r="C1142" s="1">
        <v>38525</v>
      </c>
      <c r="D1142" s="2">
        <v>0.5283564814814815</v>
      </c>
      <c r="E1142">
        <v>628.926</v>
      </c>
      <c r="F1142">
        <f t="shared" si="89"/>
        <v>4.208607239950125</v>
      </c>
      <c r="G1142">
        <v>15670</v>
      </c>
      <c r="H1142" s="16">
        <f t="shared" si="85"/>
        <v>800441.0029022325</v>
      </c>
      <c r="I1142" s="17">
        <f t="shared" si="86"/>
        <v>0.0034885769923018936</v>
      </c>
      <c r="J1142" s="18">
        <f t="shared" si="87"/>
        <v>286.64982948825866</v>
      </c>
      <c r="K1142" s="18">
        <f t="shared" si="88"/>
        <v>13.499829488258683</v>
      </c>
      <c r="L1142">
        <v>0</v>
      </c>
      <c r="M1142">
        <v>19423</v>
      </c>
      <c r="N1142">
        <v>29524</v>
      </c>
      <c r="O1142">
        <v>23609</v>
      </c>
      <c r="P1142">
        <v>4135</v>
      </c>
    </row>
    <row r="1143" spans="2:16" ht="13.5" thickBot="1">
      <c r="B1143">
        <v>1139</v>
      </c>
      <c r="C1143" s="1">
        <v>38525</v>
      </c>
      <c r="D1143" s="2">
        <v>0.5284722222222222</v>
      </c>
      <c r="E1143">
        <v>608.801</v>
      </c>
      <c r="F1143">
        <f t="shared" si="89"/>
        <v>4.069850213328771</v>
      </c>
      <c r="G1143">
        <v>16160</v>
      </c>
      <c r="H1143" s="16">
        <f t="shared" si="85"/>
        <v>768565.9279914084</v>
      </c>
      <c r="I1143" s="17">
        <f t="shared" si="86"/>
        <v>0.0034785648386554055</v>
      </c>
      <c r="J1143" s="18">
        <f t="shared" si="87"/>
        <v>287.4748772503942</v>
      </c>
      <c r="K1143" s="18">
        <f t="shared" si="88"/>
        <v>14.324877250394195</v>
      </c>
      <c r="L1143">
        <v>0</v>
      </c>
      <c r="M1143">
        <v>19473</v>
      </c>
      <c r="N1143">
        <v>29525</v>
      </c>
      <c r="O1143">
        <v>21585</v>
      </c>
      <c r="P1143">
        <v>4090</v>
      </c>
    </row>
    <row r="1144" spans="2:16" ht="13.5" thickBot="1">
      <c r="B1144">
        <v>1140</v>
      </c>
      <c r="C1144" s="1">
        <v>38525</v>
      </c>
      <c r="D1144" s="2">
        <v>0.528587962962963</v>
      </c>
      <c r="E1144">
        <v>543.371</v>
      </c>
      <c r="F1144">
        <f t="shared" si="89"/>
        <v>3.618726126281058</v>
      </c>
      <c r="G1144">
        <v>16695</v>
      </c>
      <c r="H1144" s="16">
        <f t="shared" si="85"/>
        <v>735898.5046375475</v>
      </c>
      <c r="I1144" s="17">
        <f t="shared" si="86"/>
        <v>0.0034678729075540552</v>
      </c>
      <c r="J1144" s="18">
        <f t="shared" si="87"/>
        <v>288.3612019984076</v>
      </c>
      <c r="K1144" s="18">
        <f t="shared" si="88"/>
        <v>15.211201998407603</v>
      </c>
      <c r="L1144">
        <v>0</v>
      </c>
      <c r="M1144">
        <v>19524</v>
      </c>
      <c r="N1144">
        <v>29525</v>
      </c>
      <c r="O1144">
        <v>16943</v>
      </c>
      <c r="P1144">
        <v>4028</v>
      </c>
    </row>
    <row r="1145" spans="2:16" ht="13.5" thickBot="1">
      <c r="B1145">
        <v>1141</v>
      </c>
      <c r="C1145" s="1">
        <v>38525</v>
      </c>
      <c r="D1145" s="2">
        <v>0.5287037037037037</v>
      </c>
      <c r="E1145">
        <v>532.434</v>
      </c>
      <c r="F1145">
        <f t="shared" si="89"/>
        <v>3.543318146148996</v>
      </c>
      <c r="G1145">
        <v>17261</v>
      </c>
      <c r="H1145" s="16">
        <f t="shared" si="85"/>
        <v>703540.8899053169</v>
      </c>
      <c r="I1145" s="17">
        <f t="shared" si="86"/>
        <v>0.003456814164691596</v>
      </c>
      <c r="J1145" s="18">
        <f t="shared" si="87"/>
        <v>289.2837023795337</v>
      </c>
      <c r="K1145" s="18">
        <f t="shared" si="88"/>
        <v>16.133702379533702</v>
      </c>
      <c r="L1145">
        <v>0</v>
      </c>
      <c r="M1145">
        <v>19577</v>
      </c>
      <c r="N1145">
        <v>29526</v>
      </c>
      <c r="O1145">
        <v>18651</v>
      </c>
      <c r="P1145">
        <v>4069</v>
      </c>
    </row>
    <row r="1146" spans="2:16" ht="13.5" thickBot="1">
      <c r="B1146">
        <v>1142</v>
      </c>
      <c r="C1146" s="1">
        <v>38525</v>
      </c>
      <c r="D1146" s="2">
        <v>0.5288194444444444</v>
      </c>
      <c r="E1146">
        <v>462.816</v>
      </c>
      <c r="F1146">
        <f t="shared" si="89"/>
        <v>3.063318808045868</v>
      </c>
      <c r="G1146">
        <v>17843</v>
      </c>
      <c r="H1146" s="16">
        <f t="shared" si="85"/>
        <v>672407.6290555247</v>
      </c>
      <c r="I1146" s="17">
        <f t="shared" si="86"/>
        <v>0.00344569343774409</v>
      </c>
      <c r="J1146" s="18">
        <f t="shared" si="87"/>
        <v>290.21734465579857</v>
      </c>
      <c r="K1146" s="18">
        <f t="shared" si="88"/>
        <v>17.067344655798593</v>
      </c>
      <c r="L1146">
        <v>0</v>
      </c>
      <c r="M1146">
        <v>19631</v>
      </c>
      <c r="N1146">
        <v>29524</v>
      </c>
      <c r="O1146">
        <v>28048</v>
      </c>
      <c r="P1146">
        <v>4100</v>
      </c>
    </row>
    <row r="1147" spans="2:16" ht="13.5" thickBot="1">
      <c r="B1147">
        <v>1143</v>
      </c>
      <c r="C1147" s="1">
        <v>38525</v>
      </c>
      <c r="D1147" s="2">
        <v>0.5289351851851852</v>
      </c>
      <c r="E1147">
        <v>438.016</v>
      </c>
      <c r="F1147">
        <f t="shared" si="89"/>
        <v>2.8923287826938395</v>
      </c>
      <c r="G1147">
        <v>18448</v>
      </c>
      <c r="H1147" s="16">
        <f t="shared" si="85"/>
        <v>642124.8366223427</v>
      </c>
      <c r="I1147" s="17">
        <f t="shared" si="86"/>
        <v>0.00343438191379941</v>
      </c>
      <c r="J1147" s="18">
        <f t="shared" si="87"/>
        <v>291.1732081927119</v>
      </c>
      <c r="K1147" s="18">
        <f t="shared" si="88"/>
        <v>18.023208192711934</v>
      </c>
      <c r="L1147">
        <v>0</v>
      </c>
      <c r="M1147">
        <v>19687</v>
      </c>
      <c r="N1147">
        <v>29525</v>
      </c>
      <c r="O1147">
        <v>25242</v>
      </c>
      <c r="P1147">
        <v>4146</v>
      </c>
    </row>
    <row r="1148" spans="2:16" ht="13.5" thickBot="1">
      <c r="B1148">
        <v>1144</v>
      </c>
      <c r="C1148" s="1">
        <v>38525</v>
      </c>
      <c r="D1148" s="2">
        <v>0.529050925925926</v>
      </c>
      <c r="E1148">
        <v>380.91</v>
      </c>
      <c r="F1148">
        <f t="shared" si="89"/>
        <v>2.4985966702844453</v>
      </c>
      <c r="G1148">
        <v>19063</v>
      </c>
      <c r="H1148" s="16">
        <f t="shared" si="85"/>
        <v>613310.1630175578</v>
      </c>
      <c r="I1148" s="17">
        <f t="shared" si="86"/>
        <v>0.003423122999009498</v>
      </c>
      <c r="J1148" s="18">
        <f t="shared" si="87"/>
        <v>292.1308992663589</v>
      </c>
      <c r="K1148" s="18">
        <f t="shared" si="88"/>
        <v>18.980899266358904</v>
      </c>
      <c r="L1148">
        <v>0</v>
      </c>
      <c r="M1148">
        <v>19746</v>
      </c>
      <c r="N1148">
        <v>29525</v>
      </c>
      <c r="O1148">
        <v>26206</v>
      </c>
      <c r="P1148">
        <v>4021</v>
      </c>
    </row>
    <row r="1149" spans="2:16" ht="13.5" thickBot="1">
      <c r="B1149">
        <v>1145</v>
      </c>
      <c r="C1149" s="1">
        <v>38525</v>
      </c>
      <c r="D1149" s="2">
        <v>0.5291666666666667</v>
      </c>
      <c r="E1149">
        <v>322.277</v>
      </c>
      <c r="F1149">
        <f t="shared" si="89"/>
        <v>2.094336260749545</v>
      </c>
      <c r="G1149">
        <v>19858</v>
      </c>
      <c r="H1149" s="16">
        <f t="shared" si="85"/>
        <v>578704.8738382987</v>
      </c>
      <c r="I1149" s="17">
        <f t="shared" si="86"/>
        <v>0.003408896063761126</v>
      </c>
      <c r="J1149" s="18">
        <f t="shared" si="87"/>
        <v>293.3500996497597</v>
      </c>
      <c r="K1149" s="18">
        <f t="shared" si="88"/>
        <v>20.20009964975975</v>
      </c>
      <c r="L1149">
        <v>0</v>
      </c>
      <c r="M1149">
        <v>19808</v>
      </c>
      <c r="N1149">
        <v>29525</v>
      </c>
      <c r="O1149">
        <v>19659</v>
      </c>
      <c r="P1149">
        <v>4101</v>
      </c>
    </row>
    <row r="1150" spans="2:16" ht="13.5" thickBot="1">
      <c r="B1150">
        <v>1146</v>
      </c>
      <c r="C1150" s="1">
        <v>38525</v>
      </c>
      <c r="D1150" s="2">
        <v>0.5292824074074074</v>
      </c>
      <c r="E1150">
        <v>278.109</v>
      </c>
      <c r="F1150">
        <f t="shared" si="89"/>
        <v>1.7898085414048504</v>
      </c>
      <c r="G1150">
        <v>20818</v>
      </c>
      <c r="H1150" s="16">
        <f t="shared" si="85"/>
        <v>540437.8015145027</v>
      </c>
      <c r="I1150" s="17">
        <f t="shared" si="86"/>
        <v>0.003392159547669534</v>
      </c>
      <c r="J1150" s="18">
        <f t="shared" si="87"/>
        <v>294.7974545262812</v>
      </c>
      <c r="K1150" s="18">
        <f t="shared" si="88"/>
        <v>21.647454526281194</v>
      </c>
      <c r="L1150">
        <v>0</v>
      </c>
      <c r="M1150">
        <v>19873</v>
      </c>
      <c r="N1150">
        <v>29526</v>
      </c>
      <c r="O1150">
        <v>21164</v>
      </c>
      <c r="P1150">
        <v>4004</v>
      </c>
    </row>
    <row r="1151" spans="2:16" ht="13.5" thickBot="1">
      <c r="B1151">
        <v>1147</v>
      </c>
      <c r="C1151" s="1">
        <v>38525</v>
      </c>
      <c r="D1151" s="2">
        <v>0.5293981481481481</v>
      </c>
      <c r="E1151">
        <v>244.259</v>
      </c>
      <c r="F1151">
        <f t="shared" si="89"/>
        <v>1.5564209463175043</v>
      </c>
      <c r="G1151">
        <v>21744</v>
      </c>
      <c r="H1151" s="16">
        <f t="shared" si="85"/>
        <v>506725.59801881685</v>
      </c>
      <c r="I1151" s="17">
        <f t="shared" si="86"/>
        <v>0.0033764240846309987</v>
      </c>
      <c r="J1151" s="18">
        <f t="shared" si="87"/>
        <v>296.17132650837834</v>
      </c>
      <c r="K1151" s="18">
        <f t="shared" si="88"/>
        <v>23.021326508378365</v>
      </c>
      <c r="L1151">
        <v>0</v>
      </c>
      <c r="M1151">
        <v>19941</v>
      </c>
      <c r="N1151">
        <v>29525</v>
      </c>
      <c r="O1151">
        <v>29625</v>
      </c>
      <c r="P1151">
        <v>4120</v>
      </c>
    </row>
    <row r="1152" spans="2:16" ht="13.5" thickBot="1">
      <c r="B1152">
        <v>1148</v>
      </c>
      <c r="C1152" s="1">
        <v>38525</v>
      </c>
      <c r="D1152" s="2">
        <v>0.529513888888889</v>
      </c>
      <c r="E1152">
        <v>227.262</v>
      </c>
      <c r="F1152">
        <f t="shared" si="89"/>
        <v>1.4392307261195834</v>
      </c>
      <c r="G1152">
        <v>22845</v>
      </c>
      <c r="H1152" s="16">
        <f t="shared" si="85"/>
        <v>470196.6836514887</v>
      </c>
      <c r="I1152" s="17">
        <f t="shared" si="86"/>
        <v>0.0033581720905161198</v>
      </c>
      <c r="J1152" s="18">
        <f t="shared" si="87"/>
        <v>297.7810466664647</v>
      </c>
      <c r="K1152" s="18">
        <f t="shared" si="88"/>
        <v>24.631046666464727</v>
      </c>
      <c r="L1152">
        <v>0</v>
      </c>
      <c r="M1152">
        <v>20015</v>
      </c>
      <c r="N1152">
        <v>29525</v>
      </c>
      <c r="O1152">
        <v>27741</v>
      </c>
      <c r="P1152">
        <v>4409</v>
      </c>
    </row>
    <row r="1153" spans="2:16" ht="13.5" thickBot="1">
      <c r="B1153">
        <v>1149</v>
      </c>
      <c r="C1153" s="1">
        <v>38525</v>
      </c>
      <c r="D1153" s="2">
        <v>0.5296296296296296</v>
      </c>
      <c r="E1153">
        <v>178.867</v>
      </c>
      <c r="F1153">
        <f t="shared" si="89"/>
        <v>1.1055588601150894</v>
      </c>
      <c r="G1153">
        <v>23933</v>
      </c>
      <c r="H1153" s="16">
        <f t="shared" si="85"/>
        <v>437398.80463044107</v>
      </c>
      <c r="I1153" s="17">
        <f t="shared" si="86"/>
        <v>0.00334055983271508</v>
      </c>
      <c r="J1153" s="18">
        <f t="shared" si="87"/>
        <v>299.35102200736156</v>
      </c>
      <c r="K1153" s="18">
        <f t="shared" si="88"/>
        <v>26.201022007361587</v>
      </c>
      <c r="L1153">
        <v>0</v>
      </c>
      <c r="M1153">
        <v>20093</v>
      </c>
      <c r="N1153">
        <v>29525</v>
      </c>
      <c r="O1153">
        <v>24818</v>
      </c>
      <c r="P1153">
        <v>4294</v>
      </c>
    </row>
    <row r="1154" spans="2:16" ht="13.5" thickBot="1">
      <c r="B1154">
        <v>1150</v>
      </c>
      <c r="C1154" s="1">
        <v>38525</v>
      </c>
      <c r="D1154" s="2">
        <v>0.5297453703703704</v>
      </c>
      <c r="E1154">
        <v>136.132</v>
      </c>
      <c r="F1154">
        <f t="shared" si="89"/>
        <v>0.8109113305417439</v>
      </c>
      <c r="G1154">
        <v>24695</v>
      </c>
      <c r="H1154" s="16">
        <f t="shared" si="85"/>
        <v>416148.0894497389</v>
      </c>
      <c r="I1154" s="17">
        <f t="shared" si="86"/>
        <v>0.003328443707765273</v>
      </c>
      <c r="J1154" s="18">
        <f t="shared" si="87"/>
        <v>300.4407127772646</v>
      </c>
      <c r="K1154" s="18">
        <f t="shared" si="88"/>
        <v>27.290712777264616</v>
      </c>
      <c r="L1154">
        <v>0</v>
      </c>
      <c r="M1154">
        <v>20177</v>
      </c>
      <c r="N1154">
        <v>29525</v>
      </c>
      <c r="O1154">
        <v>24435</v>
      </c>
      <c r="P1154">
        <v>4342</v>
      </c>
    </row>
    <row r="1155" spans="2:16" ht="13.5" thickBot="1">
      <c r="B1155">
        <v>1151</v>
      </c>
      <c r="C1155" s="1">
        <v>38525</v>
      </c>
      <c r="D1155" s="2">
        <v>0.5298611111111111</v>
      </c>
      <c r="E1155">
        <v>160.428</v>
      </c>
      <c r="F1155">
        <f t="shared" si="89"/>
        <v>0.9784263973140384</v>
      </c>
      <c r="G1155">
        <v>25238</v>
      </c>
      <c r="H1155" s="16">
        <f t="shared" si="85"/>
        <v>401787.45867584326</v>
      </c>
      <c r="I1155" s="17">
        <f t="shared" si="86"/>
        <v>0.003319907809176408</v>
      </c>
      <c r="J1155" s="18">
        <f t="shared" si="87"/>
        <v>301.21318346128317</v>
      </c>
      <c r="K1155" s="18">
        <f t="shared" si="88"/>
        <v>28.063183461283188</v>
      </c>
      <c r="L1155">
        <v>0</v>
      </c>
      <c r="M1155">
        <v>20268</v>
      </c>
      <c r="N1155">
        <v>29525</v>
      </c>
      <c r="O1155">
        <v>19703</v>
      </c>
      <c r="P1155">
        <v>4268</v>
      </c>
    </row>
    <row r="1156" spans="2:16" ht="13.5" thickBot="1">
      <c r="B1156">
        <v>1152</v>
      </c>
      <c r="C1156" s="1">
        <v>38525</v>
      </c>
      <c r="D1156" s="2">
        <v>0.5299768518518518</v>
      </c>
      <c r="E1156">
        <v>78.553</v>
      </c>
      <c r="F1156">
        <f t="shared" si="89"/>
        <v>0.4139179970843049</v>
      </c>
      <c r="G1156">
        <v>25490</v>
      </c>
      <c r="H1156" s="16">
        <f t="shared" si="85"/>
        <v>395330.6046988523</v>
      </c>
      <c r="I1156" s="17">
        <f t="shared" si="86"/>
        <v>0.003315972034525848</v>
      </c>
      <c r="J1156" s="18">
        <f t="shared" si="87"/>
        <v>301.5706976982966</v>
      </c>
      <c r="K1156" s="18">
        <f t="shared" si="88"/>
        <v>28.420697698296635</v>
      </c>
      <c r="L1156">
        <v>0</v>
      </c>
      <c r="M1156">
        <v>20366</v>
      </c>
      <c r="N1156">
        <v>29525</v>
      </c>
      <c r="O1156">
        <v>20547</v>
      </c>
      <c r="P1156">
        <v>4092</v>
      </c>
    </row>
    <row r="1157" spans="2:16" ht="13.5" thickBot="1">
      <c r="B1157">
        <v>1153</v>
      </c>
      <c r="C1157" s="1">
        <v>38525</v>
      </c>
      <c r="D1157" s="2">
        <v>0.5300925925925926</v>
      </c>
      <c r="E1157">
        <v>134.577</v>
      </c>
      <c r="F1157">
        <f t="shared" si="89"/>
        <v>0.8001899801618082</v>
      </c>
      <c r="G1157">
        <v>25677</v>
      </c>
      <c r="H1157" s="16">
        <f aca="true" t="shared" si="90" ref="H1157:H1220">T$6*(T$8-G1157)/(T$7-(T$8-G1157))</f>
        <v>390621.0837699244</v>
      </c>
      <c r="I1157" s="17">
        <f aca="true" t="shared" si="91" ref="I1157:I1220">T$17+T$18*(LN(H1157))+T$19*(LN(H1157))^3</f>
        <v>0.003313061427683885</v>
      </c>
      <c r="J1157" s="18">
        <f aca="true" t="shared" si="92" ref="J1157:J1220">1/I1157</f>
        <v>301.8356350546407</v>
      </c>
      <c r="K1157" s="18">
        <f aca="true" t="shared" si="93" ref="K1157:K1220">J1157-273.15</f>
        <v>28.685635054640727</v>
      </c>
      <c r="L1157">
        <v>0</v>
      </c>
      <c r="M1157">
        <v>20472</v>
      </c>
      <c r="N1157">
        <v>29524</v>
      </c>
      <c r="O1157">
        <v>28269</v>
      </c>
      <c r="P1157">
        <v>4464</v>
      </c>
    </row>
    <row r="1158" spans="2:16" ht="13.5" thickBot="1">
      <c r="B1158">
        <v>1154</v>
      </c>
      <c r="C1158" s="1">
        <v>38525</v>
      </c>
      <c r="D1158" s="2">
        <v>0.5302083333333333</v>
      </c>
      <c r="E1158">
        <v>120.947</v>
      </c>
      <c r="F1158">
        <f aca="true" t="shared" si="94" ref="F1158:F1221">(E1158-E$4)/145.0377</f>
        <v>0.7062144138090599</v>
      </c>
      <c r="G1158">
        <v>25729</v>
      </c>
      <c r="H1158" s="16">
        <f t="shared" si="90"/>
        <v>389323.64290318335</v>
      </c>
      <c r="I1158" s="17">
        <f t="shared" si="91"/>
        <v>0.0033122535348021165</v>
      </c>
      <c r="J1158" s="18">
        <f t="shared" si="92"/>
        <v>301.90925588664</v>
      </c>
      <c r="K1158" s="18">
        <f t="shared" si="93"/>
        <v>28.759255886640005</v>
      </c>
      <c r="L1158">
        <v>0</v>
      </c>
      <c r="M1158">
        <v>20587</v>
      </c>
      <c r="N1158">
        <v>29525</v>
      </c>
      <c r="O1158">
        <v>9646</v>
      </c>
      <c r="P1158">
        <v>3853</v>
      </c>
    </row>
    <row r="1159" spans="2:16" ht="13.5" thickBot="1">
      <c r="B1159">
        <v>1155</v>
      </c>
      <c r="C1159" s="1">
        <v>38525</v>
      </c>
      <c r="D1159" s="2">
        <v>0.5303240740740741</v>
      </c>
      <c r="E1159">
        <v>107.524</v>
      </c>
      <c r="F1159">
        <f t="shared" si="94"/>
        <v>0.6136660625872741</v>
      </c>
      <c r="G1159">
        <v>25797</v>
      </c>
      <c r="H1159" s="16">
        <f t="shared" si="90"/>
        <v>387634.8775840369</v>
      </c>
      <c r="I1159" s="17">
        <f t="shared" si="91"/>
        <v>0.003311198011560864</v>
      </c>
      <c r="J1159" s="18">
        <f t="shared" si="92"/>
        <v>302.00549665364485</v>
      </c>
      <c r="K1159" s="18">
        <f t="shared" si="93"/>
        <v>28.855496653644877</v>
      </c>
      <c r="L1159">
        <v>0</v>
      </c>
      <c r="M1159">
        <v>20714</v>
      </c>
      <c r="N1159">
        <v>29526</v>
      </c>
      <c r="O1159">
        <v>27949</v>
      </c>
      <c r="P1159">
        <v>4334</v>
      </c>
    </row>
    <row r="1160" spans="2:16" ht="13.5" thickBot="1">
      <c r="B1160">
        <v>1156</v>
      </c>
      <c r="C1160" s="1">
        <v>38525</v>
      </c>
      <c r="D1160" s="2">
        <v>0.5304398148148148</v>
      </c>
      <c r="E1160">
        <v>57.819</v>
      </c>
      <c r="F1160">
        <f t="shared" si="94"/>
        <v>0.2709620621791044</v>
      </c>
      <c r="G1160">
        <v>25871</v>
      </c>
      <c r="H1160" s="16">
        <f t="shared" si="90"/>
        <v>385807.1853197386</v>
      </c>
      <c r="I1160" s="17">
        <f t="shared" si="91"/>
        <v>0.0033100505673702963</v>
      </c>
      <c r="J1160" s="18">
        <f t="shared" si="92"/>
        <v>302.11018824236885</v>
      </c>
      <c r="K1160" s="18">
        <f t="shared" si="93"/>
        <v>28.960188242368872</v>
      </c>
      <c r="L1160">
        <v>0</v>
      </c>
      <c r="M1160">
        <v>20847</v>
      </c>
      <c r="N1160">
        <v>29525</v>
      </c>
      <c r="O1160">
        <v>8470</v>
      </c>
      <c r="P1160">
        <v>3710</v>
      </c>
    </row>
    <row r="1161" spans="2:16" ht="13.5" thickBot="1">
      <c r="B1161">
        <v>1157</v>
      </c>
      <c r="C1161" s="1">
        <v>38525</v>
      </c>
      <c r="D1161" s="2">
        <v>0.5305555555555556</v>
      </c>
      <c r="E1161">
        <v>58.405</v>
      </c>
      <c r="F1161">
        <f t="shared" si="94"/>
        <v>0.27500239100395474</v>
      </c>
      <c r="G1161">
        <v>25907</v>
      </c>
      <c r="H1161" s="16">
        <f t="shared" si="90"/>
        <v>384921.81100993836</v>
      </c>
      <c r="I1161" s="17">
        <f t="shared" si="91"/>
        <v>0.0033094928042502634</v>
      </c>
      <c r="J1161" s="18">
        <f t="shared" si="92"/>
        <v>302.1611041775754</v>
      </c>
      <c r="K1161" s="18">
        <f t="shared" si="93"/>
        <v>29.01110417757542</v>
      </c>
      <c r="L1161">
        <v>0</v>
      </c>
      <c r="M1161">
        <v>20985</v>
      </c>
      <c r="N1161">
        <v>29524</v>
      </c>
      <c r="O1161">
        <v>23040</v>
      </c>
      <c r="P1161">
        <v>4181</v>
      </c>
    </row>
    <row r="1162" spans="2:16" ht="13.5" thickBot="1">
      <c r="B1162">
        <v>1158</v>
      </c>
      <c r="C1162" s="1">
        <v>38525</v>
      </c>
      <c r="D1162" s="2">
        <v>0.5306712962962963</v>
      </c>
      <c r="E1162">
        <v>47.426</v>
      </c>
      <c r="F1162">
        <f t="shared" si="94"/>
        <v>0.19930483099024798</v>
      </c>
      <c r="G1162">
        <v>25897</v>
      </c>
      <c r="H1162" s="16">
        <f t="shared" si="90"/>
        <v>385167.5015338557</v>
      </c>
      <c r="I1162" s="17">
        <f t="shared" si="91"/>
        <v>0.0033096477088686315</v>
      </c>
      <c r="J1162" s="18">
        <f t="shared" si="92"/>
        <v>302.1469618413978</v>
      </c>
      <c r="K1162" s="18">
        <f t="shared" si="93"/>
        <v>28.99696184139782</v>
      </c>
      <c r="L1162">
        <v>0</v>
      </c>
      <c r="M1162">
        <v>21129</v>
      </c>
      <c r="N1162">
        <v>29525</v>
      </c>
      <c r="O1162">
        <v>11473</v>
      </c>
      <c r="P1162">
        <v>3798</v>
      </c>
    </row>
    <row r="1163" spans="2:16" ht="13.5" thickBot="1">
      <c r="B1163">
        <v>1159</v>
      </c>
      <c r="C1163" s="1">
        <v>38525</v>
      </c>
      <c r="D1163" s="2">
        <v>0.530787037037037</v>
      </c>
      <c r="E1163">
        <v>39.678</v>
      </c>
      <c r="F1163">
        <f t="shared" si="94"/>
        <v>0.1458842375859124</v>
      </c>
      <c r="G1163">
        <v>25875</v>
      </c>
      <c r="H1163" s="16">
        <f t="shared" si="90"/>
        <v>385708.68879934424</v>
      </c>
      <c r="I1163" s="17">
        <f t="shared" si="91"/>
        <v>0.0033099885791098294</v>
      </c>
      <c r="J1163" s="18">
        <f t="shared" si="92"/>
        <v>302.1158460519325</v>
      </c>
      <c r="K1163" s="18">
        <f t="shared" si="93"/>
        <v>28.965846051932544</v>
      </c>
      <c r="L1163">
        <v>0</v>
      </c>
      <c r="M1163">
        <v>21282</v>
      </c>
      <c r="N1163">
        <v>29525</v>
      </c>
      <c r="O1163">
        <v>10133</v>
      </c>
      <c r="P1163">
        <v>3785</v>
      </c>
    </row>
    <row r="1164" spans="2:16" ht="13.5" thickBot="1">
      <c r="B1164">
        <v>1160</v>
      </c>
      <c r="C1164" s="1">
        <v>38525</v>
      </c>
      <c r="D1164" s="2">
        <v>0.5309027777777778</v>
      </c>
      <c r="E1164">
        <v>33.724</v>
      </c>
      <c r="F1164">
        <f t="shared" si="94"/>
        <v>0.10483284198325184</v>
      </c>
      <c r="G1164">
        <v>25870</v>
      </c>
      <c r="H1164" s="16">
        <f t="shared" si="90"/>
        <v>385831.81420651305</v>
      </c>
      <c r="I1164" s="17">
        <f t="shared" si="91"/>
        <v>0.003310066065006092</v>
      </c>
      <c r="J1164" s="18">
        <f t="shared" si="92"/>
        <v>302.10877377100314</v>
      </c>
      <c r="K1164" s="18">
        <f t="shared" si="93"/>
        <v>28.958773771003166</v>
      </c>
      <c r="L1164">
        <v>0</v>
      </c>
      <c r="M1164">
        <v>21441</v>
      </c>
      <c r="N1164">
        <v>29526</v>
      </c>
      <c r="O1164">
        <v>7313</v>
      </c>
      <c r="P1164">
        <v>3709</v>
      </c>
    </row>
    <row r="1165" spans="2:16" ht="13.5" thickBot="1">
      <c r="B1165">
        <v>1161</v>
      </c>
      <c r="C1165" s="1">
        <v>38525</v>
      </c>
      <c r="D1165" s="2">
        <v>0.5310185185185184</v>
      </c>
      <c r="E1165">
        <v>33.065</v>
      </c>
      <c r="F1165">
        <f t="shared" si="94"/>
        <v>0.10028919574506688</v>
      </c>
      <c r="G1165">
        <v>25857</v>
      </c>
      <c r="H1165" s="16">
        <f t="shared" si="90"/>
        <v>386152.1629980498</v>
      </c>
      <c r="I1165" s="17">
        <f t="shared" si="91"/>
        <v>0.0033102675550642073</v>
      </c>
      <c r="J1165" s="18">
        <f t="shared" si="92"/>
        <v>302.0903849509541</v>
      </c>
      <c r="K1165" s="18">
        <f t="shared" si="93"/>
        <v>28.940384950954126</v>
      </c>
      <c r="L1165">
        <v>0</v>
      </c>
      <c r="M1165">
        <v>21607</v>
      </c>
      <c r="N1165">
        <v>29525</v>
      </c>
      <c r="O1165">
        <v>5626</v>
      </c>
      <c r="P1165">
        <v>3656</v>
      </c>
    </row>
    <row r="1166" spans="2:16" ht="13.5" thickBot="1">
      <c r="B1166">
        <v>1162</v>
      </c>
      <c r="C1166" s="1">
        <v>38525</v>
      </c>
      <c r="D1166" s="2">
        <v>0.5311342592592593</v>
      </c>
      <c r="E1166">
        <v>33.854</v>
      </c>
      <c r="F1166">
        <f t="shared" si="94"/>
        <v>0.10572916066453265</v>
      </c>
      <c r="G1166">
        <v>25850</v>
      </c>
      <c r="H1166" s="16">
        <f t="shared" si="90"/>
        <v>386324.79188899236</v>
      </c>
      <c r="I1166" s="17">
        <f t="shared" si="91"/>
        <v>0.0033103760657233047</v>
      </c>
      <c r="J1166" s="18">
        <f t="shared" si="92"/>
        <v>302.0804827446406</v>
      </c>
      <c r="K1166" s="18">
        <f t="shared" si="93"/>
        <v>28.930482744640642</v>
      </c>
      <c r="L1166">
        <v>0</v>
      </c>
      <c r="M1166">
        <v>21779</v>
      </c>
      <c r="N1166">
        <v>29525</v>
      </c>
      <c r="O1166">
        <v>5716</v>
      </c>
      <c r="P1166">
        <v>3655</v>
      </c>
    </row>
    <row r="1167" spans="2:16" ht="13.5" thickBot="1">
      <c r="B1167">
        <v>1163</v>
      </c>
      <c r="C1167" s="1">
        <v>38525</v>
      </c>
      <c r="D1167" s="2">
        <v>0.53125</v>
      </c>
      <c r="E1167">
        <v>34.702</v>
      </c>
      <c r="F1167">
        <f t="shared" si="94"/>
        <v>0.11157591637011816</v>
      </c>
      <c r="G1167">
        <v>25840</v>
      </c>
      <c r="H1167" s="16">
        <f t="shared" si="90"/>
        <v>386571.5667491944</v>
      </c>
      <c r="I1167" s="17">
        <f t="shared" si="91"/>
        <v>0.003310531100425462</v>
      </c>
      <c r="J1167" s="18">
        <f t="shared" si="92"/>
        <v>302.06633608470923</v>
      </c>
      <c r="K1167" s="18">
        <f t="shared" si="93"/>
        <v>28.916336084709258</v>
      </c>
      <c r="L1167">
        <v>0</v>
      </c>
      <c r="M1167">
        <v>21956</v>
      </c>
      <c r="N1167">
        <v>29525</v>
      </c>
      <c r="O1167">
        <v>5463</v>
      </c>
      <c r="P1167">
        <v>3679</v>
      </c>
    </row>
    <row r="1168" spans="2:16" ht="13.5" thickBot="1">
      <c r="B1168">
        <v>1164</v>
      </c>
      <c r="C1168" s="1">
        <v>38525</v>
      </c>
      <c r="D1168" s="2">
        <v>0.5313657407407407</v>
      </c>
      <c r="E1168">
        <v>35.665</v>
      </c>
      <c r="F1168">
        <f t="shared" si="94"/>
        <v>0.11821556937068285</v>
      </c>
      <c r="G1168">
        <v>25829</v>
      </c>
      <c r="H1168" s="16">
        <f t="shared" si="90"/>
        <v>386843.23967942386</v>
      </c>
      <c r="I1168" s="17">
        <f t="shared" si="91"/>
        <v>0.003310701665100378</v>
      </c>
      <c r="J1168" s="18">
        <f t="shared" si="92"/>
        <v>302.0507738711276</v>
      </c>
      <c r="K1168" s="18">
        <f t="shared" si="93"/>
        <v>28.900773871127626</v>
      </c>
      <c r="L1168">
        <v>0</v>
      </c>
      <c r="M1168">
        <v>22137</v>
      </c>
      <c r="N1168">
        <v>29526</v>
      </c>
      <c r="O1168">
        <v>5522</v>
      </c>
      <c r="P1168">
        <v>3627</v>
      </c>
    </row>
    <row r="1169" spans="2:16" ht="13.5" thickBot="1">
      <c r="B1169">
        <v>1165</v>
      </c>
      <c r="C1169" s="1">
        <v>38525</v>
      </c>
      <c r="D1169" s="2">
        <v>0.5314814814814816</v>
      </c>
      <c r="E1169">
        <v>33.347</v>
      </c>
      <c r="F1169">
        <f t="shared" si="94"/>
        <v>0.10223351780753756</v>
      </c>
      <c r="G1169">
        <v>25817</v>
      </c>
      <c r="H1169" s="16">
        <f t="shared" si="90"/>
        <v>387139.87404038635</v>
      </c>
      <c r="I1169" s="17">
        <f t="shared" si="91"/>
        <v>0.003310887767376051</v>
      </c>
      <c r="J1169" s="18">
        <f t="shared" si="92"/>
        <v>302.03379584579557</v>
      </c>
      <c r="K1169" s="18">
        <f t="shared" si="93"/>
        <v>28.88379584579559</v>
      </c>
      <c r="L1169">
        <v>0</v>
      </c>
      <c r="M1169">
        <v>22325</v>
      </c>
      <c r="N1169">
        <v>29525</v>
      </c>
      <c r="O1169">
        <v>11255</v>
      </c>
      <c r="P1169">
        <v>3618</v>
      </c>
    </row>
    <row r="1170" spans="2:16" ht="13.5" thickBot="1">
      <c r="B1170">
        <v>1166</v>
      </c>
      <c r="C1170" s="1">
        <v>38525</v>
      </c>
      <c r="D1170" s="2">
        <v>0.5315972222222222</v>
      </c>
      <c r="E1170">
        <v>29.058</v>
      </c>
      <c r="F1170">
        <f t="shared" si="94"/>
        <v>0.07266189608435798</v>
      </c>
      <c r="G1170">
        <v>25766</v>
      </c>
      <c r="H1170" s="16">
        <f t="shared" si="90"/>
        <v>388403.65093536023</v>
      </c>
      <c r="I1170" s="17">
        <f t="shared" si="91"/>
        <v>0.003311679072784214</v>
      </c>
      <c r="J1170" s="18">
        <f t="shared" si="92"/>
        <v>301.96162672226393</v>
      </c>
      <c r="K1170" s="18">
        <f t="shared" si="93"/>
        <v>28.811626722263952</v>
      </c>
      <c r="L1170">
        <v>0</v>
      </c>
      <c r="M1170">
        <v>22514</v>
      </c>
      <c r="N1170">
        <v>29524</v>
      </c>
      <c r="O1170">
        <v>22111</v>
      </c>
      <c r="P1170">
        <v>4300</v>
      </c>
    </row>
    <row r="1171" spans="2:16" ht="13.5" thickBot="1">
      <c r="B1171">
        <v>1167</v>
      </c>
      <c r="C1171" s="1">
        <v>38525</v>
      </c>
      <c r="D1171" s="2">
        <v>0.531712962962963</v>
      </c>
      <c r="E1171">
        <v>28.248</v>
      </c>
      <c r="F1171">
        <f t="shared" si="94"/>
        <v>0.06707714122406995</v>
      </c>
      <c r="G1171">
        <v>25696</v>
      </c>
      <c r="H1171" s="16">
        <f t="shared" si="90"/>
        <v>390146.4103473914</v>
      </c>
      <c r="I1171" s="17">
        <f t="shared" si="91"/>
        <v>0.0033127661625073235</v>
      </c>
      <c r="J1171" s="18">
        <f t="shared" si="92"/>
        <v>301.8625375124977</v>
      </c>
      <c r="K1171" s="18">
        <f t="shared" si="93"/>
        <v>28.712537512497704</v>
      </c>
      <c r="L1171">
        <v>0</v>
      </c>
      <c r="M1171">
        <v>22708</v>
      </c>
      <c r="N1171">
        <v>29525</v>
      </c>
      <c r="O1171">
        <v>9254</v>
      </c>
      <c r="P1171">
        <v>3787</v>
      </c>
    </row>
    <row r="1172" spans="2:16" ht="13.5" thickBot="1">
      <c r="B1172">
        <v>1168</v>
      </c>
      <c r="C1172" s="1">
        <v>38525</v>
      </c>
      <c r="D1172" s="2">
        <v>0.5318287037037037</v>
      </c>
      <c r="E1172">
        <v>29.638</v>
      </c>
      <c r="F1172">
        <f t="shared" si="94"/>
        <v>0.07666085635468771</v>
      </c>
      <c r="G1172">
        <v>25679</v>
      </c>
      <c r="H1172" s="16">
        <f t="shared" si="90"/>
        <v>390571.0850859941</v>
      </c>
      <c r="I1172" s="17">
        <f t="shared" si="91"/>
        <v>0.0033130303431402677</v>
      </c>
      <c r="J1172" s="18">
        <f t="shared" si="92"/>
        <v>301.8384670308049</v>
      </c>
      <c r="K1172" s="18">
        <f t="shared" si="93"/>
        <v>28.68846703080493</v>
      </c>
      <c r="L1172">
        <v>0</v>
      </c>
      <c r="M1172">
        <v>22905</v>
      </c>
      <c r="N1172">
        <v>29525</v>
      </c>
      <c r="O1172">
        <v>4674</v>
      </c>
      <c r="P1172">
        <v>3583</v>
      </c>
    </row>
    <row r="1173" spans="2:16" ht="13.5" thickBot="1">
      <c r="B1173">
        <v>1169</v>
      </c>
      <c r="C1173" s="1">
        <v>38525</v>
      </c>
      <c r="D1173" s="2">
        <v>0.5319444444444444</v>
      </c>
      <c r="E1173">
        <v>31.802</v>
      </c>
      <c r="F1173">
        <f t="shared" si="94"/>
        <v>0.09158111501846959</v>
      </c>
      <c r="G1173">
        <v>25686</v>
      </c>
      <c r="H1173" s="16">
        <f t="shared" si="90"/>
        <v>390396.1509752469</v>
      </c>
      <c r="I1173" s="17">
        <f t="shared" si="91"/>
        <v>0.003312921554650903</v>
      </c>
      <c r="J1173" s="18">
        <f t="shared" si="92"/>
        <v>301.84837869044395</v>
      </c>
      <c r="K1173" s="18">
        <f t="shared" si="93"/>
        <v>28.698378690443974</v>
      </c>
      <c r="L1173">
        <v>0</v>
      </c>
      <c r="M1173">
        <v>23104</v>
      </c>
      <c r="N1173">
        <v>29525</v>
      </c>
      <c r="O1173">
        <v>6399</v>
      </c>
      <c r="P1173">
        <v>3533</v>
      </c>
    </row>
    <row r="1174" spans="2:16" ht="13.5" thickBot="1">
      <c r="B1174">
        <v>1170</v>
      </c>
      <c r="C1174" s="1">
        <v>38525</v>
      </c>
      <c r="D1174" s="2">
        <v>0.5320601851851852</v>
      </c>
      <c r="E1174">
        <v>31.903</v>
      </c>
      <c r="F1174">
        <f t="shared" si="94"/>
        <v>0.09227748568623391</v>
      </c>
      <c r="G1174">
        <v>25705</v>
      </c>
      <c r="H1174" s="16">
        <f t="shared" si="90"/>
        <v>389921.8098309549</v>
      </c>
      <c r="I1174" s="17">
        <f t="shared" si="91"/>
        <v>0.0033126263296521727</v>
      </c>
      <c r="J1174" s="18">
        <f t="shared" si="92"/>
        <v>301.87527975876486</v>
      </c>
      <c r="K1174" s="18">
        <f t="shared" si="93"/>
        <v>28.725279758764884</v>
      </c>
      <c r="L1174">
        <v>0</v>
      </c>
      <c r="M1174">
        <v>23306</v>
      </c>
      <c r="N1174">
        <v>29525</v>
      </c>
      <c r="O1174">
        <v>5345</v>
      </c>
      <c r="P1174">
        <v>3564</v>
      </c>
    </row>
    <row r="1175" spans="2:16" ht="13.5" thickBot="1">
      <c r="B1175">
        <v>1171</v>
      </c>
      <c r="C1175" s="1">
        <v>38525</v>
      </c>
      <c r="D1175" s="2">
        <v>0.5321759259259259</v>
      </c>
      <c r="E1175">
        <v>31.507</v>
      </c>
      <c r="F1175">
        <f t="shared" si="94"/>
        <v>0.08954716108787088</v>
      </c>
      <c r="G1175">
        <v>25710</v>
      </c>
      <c r="H1175" s="16">
        <f t="shared" si="90"/>
        <v>389797.09967597446</v>
      </c>
      <c r="I1175" s="17">
        <f t="shared" si="91"/>
        <v>0.0033125486529396895</v>
      </c>
      <c r="J1175" s="18">
        <f t="shared" si="92"/>
        <v>301.88235850137914</v>
      </c>
      <c r="K1175" s="18">
        <f t="shared" si="93"/>
        <v>28.732358501379167</v>
      </c>
      <c r="L1175">
        <v>0</v>
      </c>
      <c r="M1175">
        <v>23509</v>
      </c>
      <c r="N1175">
        <v>29526</v>
      </c>
      <c r="O1175">
        <v>4787</v>
      </c>
      <c r="P1175">
        <v>3487</v>
      </c>
    </row>
    <row r="1176" spans="2:16" ht="13.5" thickBot="1">
      <c r="B1176">
        <v>1172</v>
      </c>
      <c r="C1176" s="1">
        <v>38525</v>
      </c>
      <c r="D1176" s="2">
        <v>0.5322916666666667</v>
      </c>
      <c r="E1176">
        <v>31.384</v>
      </c>
      <c r="F1176">
        <f t="shared" si="94"/>
        <v>0.0886991057201975</v>
      </c>
      <c r="G1176">
        <v>25714</v>
      </c>
      <c r="H1176" s="16">
        <f t="shared" si="90"/>
        <v>389697.36645254743</v>
      </c>
      <c r="I1176" s="17">
        <f t="shared" si="91"/>
        <v>0.003312486515786455</v>
      </c>
      <c r="J1176" s="18">
        <f t="shared" si="92"/>
        <v>301.88802135020273</v>
      </c>
      <c r="K1176" s="18">
        <f t="shared" si="93"/>
        <v>28.738021350202757</v>
      </c>
      <c r="L1176">
        <v>0</v>
      </c>
      <c r="M1176">
        <v>23715</v>
      </c>
      <c r="N1176">
        <v>29526</v>
      </c>
      <c r="O1176">
        <v>5071</v>
      </c>
      <c r="P1176">
        <v>3532</v>
      </c>
    </row>
    <row r="1177" spans="2:16" ht="13.5" thickBot="1">
      <c r="B1177">
        <v>1173</v>
      </c>
      <c r="C1177" s="1">
        <v>38525</v>
      </c>
      <c r="D1177" s="2">
        <v>0.5324074074074074</v>
      </c>
      <c r="E1177">
        <v>31.165</v>
      </c>
      <c r="F1177">
        <f t="shared" si="94"/>
        <v>0.08718915348019368</v>
      </c>
      <c r="G1177">
        <v>25712</v>
      </c>
      <c r="H1177" s="16">
        <f t="shared" si="90"/>
        <v>389747.2291874764</v>
      </c>
      <c r="I1177" s="17">
        <f t="shared" si="91"/>
        <v>0.0033125175838947174</v>
      </c>
      <c r="J1177" s="18">
        <f t="shared" si="92"/>
        <v>301.885189941918</v>
      </c>
      <c r="K1177" s="18">
        <f t="shared" si="93"/>
        <v>28.73518994191801</v>
      </c>
      <c r="L1177">
        <v>0</v>
      </c>
      <c r="M1177">
        <v>23920</v>
      </c>
      <c r="N1177">
        <v>29524</v>
      </c>
      <c r="O1177">
        <v>7132</v>
      </c>
      <c r="P1177">
        <v>3510</v>
      </c>
    </row>
    <row r="1178" spans="2:16" ht="13.5" thickBot="1">
      <c r="B1178">
        <v>1174</v>
      </c>
      <c r="C1178" s="1">
        <v>38525</v>
      </c>
      <c r="D1178" s="2">
        <v>0.5325231481481482</v>
      </c>
      <c r="E1178">
        <v>31.307</v>
      </c>
      <c r="F1178">
        <f t="shared" si="94"/>
        <v>0.08816820927051579</v>
      </c>
      <c r="G1178">
        <v>25711</v>
      </c>
      <c r="H1178" s="16">
        <f t="shared" si="90"/>
        <v>389772.16346241627</v>
      </c>
      <c r="I1178" s="17">
        <f t="shared" si="91"/>
        <v>0.0033125331183000957</v>
      </c>
      <c r="J1178" s="18">
        <f t="shared" si="92"/>
        <v>301.88377422568186</v>
      </c>
      <c r="K1178" s="18">
        <f t="shared" si="93"/>
        <v>28.733774225681884</v>
      </c>
      <c r="L1178">
        <v>0</v>
      </c>
      <c r="M1178">
        <v>24128</v>
      </c>
      <c r="N1178">
        <v>29524</v>
      </c>
      <c r="O1178">
        <v>21932</v>
      </c>
      <c r="P1178">
        <v>3522</v>
      </c>
    </row>
    <row r="1179" spans="2:16" ht="13.5" thickBot="1">
      <c r="B1179">
        <v>1175</v>
      </c>
      <c r="C1179" s="1">
        <v>38525</v>
      </c>
      <c r="D1179" s="2">
        <v>0.5326388888888889</v>
      </c>
      <c r="E1179">
        <v>31.435</v>
      </c>
      <c r="F1179">
        <f t="shared" si="94"/>
        <v>0.08905073843362303</v>
      </c>
      <c r="G1179">
        <v>25714</v>
      </c>
      <c r="H1179" s="16">
        <f t="shared" si="90"/>
        <v>389697.36645254743</v>
      </c>
      <c r="I1179" s="17">
        <f t="shared" si="91"/>
        <v>0.003312486515786455</v>
      </c>
      <c r="J1179" s="18">
        <f t="shared" si="92"/>
        <v>301.88802135020273</v>
      </c>
      <c r="K1179" s="18">
        <f t="shared" si="93"/>
        <v>28.738021350202757</v>
      </c>
      <c r="L1179">
        <v>0</v>
      </c>
      <c r="M1179">
        <v>24335</v>
      </c>
      <c r="N1179">
        <v>29525</v>
      </c>
      <c r="O1179">
        <v>5429</v>
      </c>
      <c r="P1179">
        <v>3470</v>
      </c>
    </row>
    <row r="1180" spans="2:16" ht="13.5" thickBot="1">
      <c r="B1180">
        <v>1176</v>
      </c>
      <c r="C1180" s="1">
        <v>38525</v>
      </c>
      <c r="D1180" s="2">
        <v>0.5327546296296296</v>
      </c>
      <c r="E1180">
        <v>31.327</v>
      </c>
      <c r="F1180">
        <f t="shared" si="94"/>
        <v>0.08830610445225132</v>
      </c>
      <c r="G1180">
        <v>25714</v>
      </c>
      <c r="H1180" s="16">
        <f t="shared" si="90"/>
        <v>389697.36645254743</v>
      </c>
      <c r="I1180" s="17">
        <f t="shared" si="91"/>
        <v>0.003312486515786455</v>
      </c>
      <c r="J1180" s="18">
        <f t="shared" si="92"/>
        <v>301.88802135020273</v>
      </c>
      <c r="K1180" s="18">
        <f t="shared" si="93"/>
        <v>28.738021350202757</v>
      </c>
      <c r="L1180">
        <v>0</v>
      </c>
      <c r="M1180">
        <v>24543</v>
      </c>
      <c r="N1180">
        <v>29525</v>
      </c>
      <c r="O1180">
        <v>4428</v>
      </c>
      <c r="P1180">
        <v>3499</v>
      </c>
    </row>
    <row r="1181" spans="2:16" ht="13.5" thickBot="1">
      <c r="B1181">
        <v>1177</v>
      </c>
      <c r="C1181" s="1">
        <v>38525</v>
      </c>
      <c r="D1181" s="2">
        <v>0.5328703703703704</v>
      </c>
      <c r="E1181">
        <v>31.166</v>
      </c>
      <c r="F1181">
        <f t="shared" si="94"/>
        <v>0.08719604823928047</v>
      </c>
      <c r="G1181">
        <v>25715</v>
      </c>
      <c r="H1181" s="16">
        <f t="shared" si="90"/>
        <v>389672.4379921063</v>
      </c>
      <c r="I1181" s="17">
        <f t="shared" si="91"/>
        <v>0.003312470982083497</v>
      </c>
      <c r="J1181" s="18">
        <f t="shared" si="92"/>
        <v>301.88943704225727</v>
      </c>
      <c r="K1181" s="18">
        <f t="shared" si="93"/>
        <v>28.739437042257293</v>
      </c>
      <c r="L1181">
        <v>0</v>
      </c>
      <c r="M1181">
        <v>24750</v>
      </c>
      <c r="N1181">
        <v>29525</v>
      </c>
      <c r="O1181">
        <v>5868</v>
      </c>
      <c r="P1181">
        <v>3474</v>
      </c>
    </row>
    <row r="1182" spans="2:16" ht="13.5" thickBot="1">
      <c r="B1182">
        <v>1178</v>
      </c>
      <c r="C1182" s="1">
        <v>38525</v>
      </c>
      <c r="D1182" s="2">
        <v>0.532986111111111</v>
      </c>
      <c r="E1182">
        <v>30.576</v>
      </c>
      <c r="F1182">
        <f t="shared" si="94"/>
        <v>0.083128140378083</v>
      </c>
      <c r="G1182">
        <v>25714</v>
      </c>
      <c r="H1182" s="16">
        <f t="shared" si="90"/>
        <v>389697.36645254743</v>
      </c>
      <c r="I1182" s="17">
        <f t="shared" si="91"/>
        <v>0.003312486515786455</v>
      </c>
      <c r="J1182" s="18">
        <f t="shared" si="92"/>
        <v>301.88802135020273</v>
      </c>
      <c r="K1182" s="18">
        <f t="shared" si="93"/>
        <v>28.738021350202757</v>
      </c>
      <c r="L1182">
        <v>0</v>
      </c>
      <c r="M1182">
        <v>24958</v>
      </c>
      <c r="N1182">
        <v>29525</v>
      </c>
      <c r="O1182">
        <v>6656</v>
      </c>
      <c r="P1182">
        <v>3410</v>
      </c>
    </row>
    <row r="1183" spans="2:16" ht="13.5" thickBot="1">
      <c r="B1183">
        <v>1179</v>
      </c>
      <c r="C1183" s="1">
        <v>38525</v>
      </c>
      <c r="D1183" s="2">
        <v>0.5331018518518519</v>
      </c>
      <c r="E1183">
        <v>24.116</v>
      </c>
      <c r="F1183">
        <f t="shared" si="94"/>
        <v>0.03858799667751411</v>
      </c>
      <c r="G1183">
        <v>25698</v>
      </c>
      <c r="H1183" s="16">
        <f t="shared" si="90"/>
        <v>390096.4855332364</v>
      </c>
      <c r="I1183" s="17">
        <f t="shared" si="91"/>
        <v>0.0033127350868970623</v>
      </c>
      <c r="J1183" s="18">
        <f t="shared" si="92"/>
        <v>301.86536917948047</v>
      </c>
      <c r="K1183" s="18">
        <f t="shared" si="93"/>
        <v>28.71536917948049</v>
      </c>
      <c r="L1183">
        <v>0</v>
      </c>
      <c r="M1183">
        <v>25165</v>
      </c>
      <c r="N1183">
        <v>29525</v>
      </c>
      <c r="O1183">
        <v>13831</v>
      </c>
      <c r="P1183">
        <v>3406</v>
      </c>
    </row>
    <row r="1184" spans="2:16" ht="13.5" thickBot="1">
      <c r="B1184">
        <v>1180</v>
      </c>
      <c r="C1184" s="1">
        <v>38525</v>
      </c>
      <c r="D1184" s="2">
        <v>0.5332175925925926</v>
      </c>
      <c r="E1184">
        <v>15.973</v>
      </c>
      <c r="F1184">
        <f t="shared" si="94"/>
        <v>-0.017556026566097716</v>
      </c>
      <c r="G1184">
        <v>25482</v>
      </c>
      <c r="H1184" s="16">
        <f t="shared" si="90"/>
        <v>395533.62249151716</v>
      </c>
      <c r="I1184" s="17">
        <f t="shared" si="91"/>
        <v>0.003316096739860224</v>
      </c>
      <c r="J1184" s="18">
        <f t="shared" si="92"/>
        <v>301.55935681241635</v>
      </c>
      <c r="K1184" s="18">
        <f t="shared" si="93"/>
        <v>28.409356812416377</v>
      </c>
      <c r="L1184">
        <v>0</v>
      </c>
      <c r="M1184">
        <v>25371</v>
      </c>
      <c r="N1184">
        <v>29524</v>
      </c>
      <c r="O1184">
        <v>8340</v>
      </c>
      <c r="P1184">
        <v>3392</v>
      </c>
    </row>
    <row r="1185" spans="2:16" ht="13.5" thickBot="1">
      <c r="B1185">
        <v>1181</v>
      </c>
      <c r="C1185" s="1">
        <v>38525</v>
      </c>
      <c r="D1185" s="2">
        <v>0.5333333333333333</v>
      </c>
      <c r="E1185">
        <v>13.141</v>
      </c>
      <c r="F1185">
        <f t="shared" si="94"/>
        <v>-0.03708198429984557</v>
      </c>
      <c r="G1185">
        <v>25369</v>
      </c>
      <c r="H1185" s="16">
        <f t="shared" si="90"/>
        <v>398414.91883156163</v>
      </c>
      <c r="I1185" s="17">
        <f t="shared" si="91"/>
        <v>0.0033178598716848747</v>
      </c>
      <c r="J1185" s="18">
        <f t="shared" si="92"/>
        <v>301.3991062534477</v>
      </c>
      <c r="K1185" s="18">
        <f t="shared" si="93"/>
        <v>28.249106253447735</v>
      </c>
      <c r="L1185">
        <v>0</v>
      </c>
      <c r="M1185">
        <v>25576</v>
      </c>
      <c r="N1185">
        <v>29525</v>
      </c>
      <c r="O1185">
        <v>23007</v>
      </c>
      <c r="P1185">
        <v>4164</v>
      </c>
    </row>
    <row r="1186" spans="2:16" ht="13.5" thickBot="1">
      <c r="B1186">
        <v>1182</v>
      </c>
      <c r="C1186" s="1">
        <v>38525</v>
      </c>
      <c r="D1186" s="2">
        <v>0.533449074074074</v>
      </c>
      <c r="E1186">
        <v>12.842</v>
      </c>
      <c r="F1186">
        <f t="shared" si="94"/>
        <v>-0.0391435172667914</v>
      </c>
      <c r="G1186">
        <v>25166</v>
      </c>
      <c r="H1186" s="16">
        <f t="shared" si="90"/>
        <v>403656.01222034806</v>
      </c>
      <c r="I1186" s="17">
        <f t="shared" si="91"/>
        <v>0.0033210352301576763</v>
      </c>
      <c r="J1186" s="18">
        <f t="shared" si="92"/>
        <v>301.11092797787694</v>
      </c>
      <c r="K1186" s="18">
        <f t="shared" si="93"/>
        <v>27.960927977876963</v>
      </c>
      <c r="L1186">
        <v>0</v>
      </c>
      <c r="M1186">
        <v>25782</v>
      </c>
      <c r="N1186">
        <v>29525</v>
      </c>
      <c r="O1186">
        <v>5134</v>
      </c>
      <c r="P1186">
        <v>3464</v>
      </c>
    </row>
    <row r="1187" spans="2:16" ht="13.5" thickBot="1">
      <c r="B1187">
        <v>1183</v>
      </c>
      <c r="C1187" s="1">
        <v>38525</v>
      </c>
      <c r="D1187" s="2">
        <v>0.5335648148148148</v>
      </c>
      <c r="E1187">
        <v>15.364</v>
      </c>
      <c r="F1187">
        <f t="shared" si="94"/>
        <v>-0.021754934849943917</v>
      </c>
      <c r="G1187">
        <v>25127</v>
      </c>
      <c r="H1187" s="16">
        <f t="shared" si="90"/>
        <v>404672.6141011653</v>
      </c>
      <c r="I1187" s="17">
        <f t="shared" si="91"/>
        <v>0.0033216464673639723</v>
      </c>
      <c r="J1187" s="18">
        <f t="shared" si="92"/>
        <v>301.05551864873524</v>
      </c>
      <c r="K1187" s="18">
        <f t="shared" si="93"/>
        <v>27.905518648735267</v>
      </c>
      <c r="L1187">
        <v>0</v>
      </c>
      <c r="M1187">
        <v>25985</v>
      </c>
      <c r="N1187">
        <v>29526</v>
      </c>
      <c r="O1187">
        <v>4551</v>
      </c>
      <c r="P1187">
        <v>3388</v>
      </c>
    </row>
    <row r="1188" spans="2:16" ht="13.5" thickBot="1">
      <c r="B1188">
        <v>1184</v>
      </c>
      <c r="C1188" s="1">
        <v>38525</v>
      </c>
      <c r="D1188" s="2">
        <v>0.5336805555555556</v>
      </c>
      <c r="E1188">
        <v>18.273</v>
      </c>
      <c r="F1188">
        <f t="shared" si="94"/>
        <v>-0.0016980806665143737</v>
      </c>
      <c r="G1188">
        <v>25109</v>
      </c>
      <c r="H1188" s="16">
        <f t="shared" si="90"/>
        <v>405142.87951989984</v>
      </c>
      <c r="I1188" s="17">
        <f t="shared" si="91"/>
        <v>0.003321928708254108</v>
      </c>
      <c r="J1188" s="18">
        <f t="shared" si="92"/>
        <v>301.02994008127456</v>
      </c>
      <c r="K1188" s="18">
        <f t="shared" si="93"/>
        <v>27.879940081274583</v>
      </c>
      <c r="L1188">
        <v>0</v>
      </c>
      <c r="M1188">
        <v>26186</v>
      </c>
      <c r="N1188">
        <v>29525</v>
      </c>
      <c r="O1188">
        <v>40603</v>
      </c>
      <c r="P1188">
        <v>3528</v>
      </c>
    </row>
    <row r="1189" spans="2:16" ht="13.5" thickBot="1">
      <c r="B1189">
        <v>1185</v>
      </c>
      <c r="C1189" s="1">
        <v>38525</v>
      </c>
      <c r="D1189" s="2">
        <v>0.5337962962962963</v>
      </c>
      <c r="E1189">
        <v>18.269</v>
      </c>
      <c r="F1189">
        <f t="shared" si="94"/>
        <v>-0.0017256597028614843</v>
      </c>
      <c r="G1189">
        <v>25114</v>
      </c>
      <c r="H1189" s="16">
        <f t="shared" si="90"/>
        <v>405012.1826550577</v>
      </c>
      <c r="I1189" s="17">
        <f t="shared" si="91"/>
        <v>0.003321850299659679</v>
      </c>
      <c r="J1189" s="18">
        <f t="shared" si="92"/>
        <v>301.03704555935263</v>
      </c>
      <c r="K1189" s="18">
        <f t="shared" si="93"/>
        <v>27.887045559352657</v>
      </c>
      <c r="L1189">
        <v>0</v>
      </c>
      <c r="M1189">
        <v>26386</v>
      </c>
      <c r="N1189">
        <v>29525</v>
      </c>
      <c r="O1189">
        <v>46687</v>
      </c>
      <c r="P1189">
        <v>3425</v>
      </c>
    </row>
    <row r="1190" spans="2:16" ht="13.5" thickBot="1">
      <c r="B1190">
        <v>1186</v>
      </c>
      <c r="C1190" s="1">
        <v>38525</v>
      </c>
      <c r="D1190" s="2">
        <v>0.533912037037037</v>
      </c>
      <c r="E1190">
        <v>17.669</v>
      </c>
      <c r="F1190">
        <f t="shared" si="94"/>
        <v>-0.005862515154926692</v>
      </c>
      <c r="G1190">
        <v>25127</v>
      </c>
      <c r="H1190" s="16">
        <f t="shared" si="90"/>
        <v>404672.6141011653</v>
      </c>
      <c r="I1190" s="17">
        <f t="shared" si="91"/>
        <v>0.0033216464673639723</v>
      </c>
      <c r="J1190" s="18">
        <f t="shared" si="92"/>
        <v>301.05551864873524</v>
      </c>
      <c r="K1190" s="18">
        <f t="shared" si="93"/>
        <v>27.905518648735267</v>
      </c>
      <c r="L1190">
        <v>0</v>
      </c>
      <c r="M1190">
        <v>26584</v>
      </c>
      <c r="N1190">
        <v>29525</v>
      </c>
      <c r="O1190">
        <v>44514</v>
      </c>
      <c r="P1190">
        <v>3428</v>
      </c>
    </row>
    <row r="1191" spans="2:16" ht="13.5" thickBot="1">
      <c r="B1191">
        <v>1187</v>
      </c>
      <c r="C1191" s="1">
        <v>38525</v>
      </c>
      <c r="D1191" s="2">
        <v>0.5340277777777778</v>
      </c>
      <c r="E1191">
        <v>16.848</v>
      </c>
      <c r="F1191">
        <f t="shared" si="94"/>
        <v>-0.01152311236516928</v>
      </c>
      <c r="G1191">
        <v>25129</v>
      </c>
      <c r="H1191" s="16">
        <f t="shared" si="90"/>
        <v>404620.4039519981</v>
      </c>
      <c r="I1191" s="17">
        <f t="shared" si="91"/>
        <v>0.0033216151123978874</v>
      </c>
      <c r="J1191" s="18">
        <f t="shared" si="92"/>
        <v>301.05836051489297</v>
      </c>
      <c r="K1191" s="18">
        <f t="shared" si="93"/>
        <v>27.90836051489299</v>
      </c>
      <c r="L1191">
        <v>0</v>
      </c>
      <c r="M1191">
        <v>26781</v>
      </c>
      <c r="N1191">
        <v>29525</v>
      </c>
      <c r="O1191">
        <v>15924</v>
      </c>
      <c r="P1191">
        <v>3504</v>
      </c>
    </row>
    <row r="1192" spans="2:16" ht="13.5" thickBot="1">
      <c r="B1192">
        <v>1188</v>
      </c>
      <c r="C1192" s="1">
        <v>38525</v>
      </c>
      <c r="D1192" s="2">
        <v>0.5341435185185185</v>
      </c>
      <c r="E1192">
        <v>14.215</v>
      </c>
      <c r="F1192">
        <f t="shared" si="94"/>
        <v>-0.029677013040648823</v>
      </c>
      <c r="G1192">
        <v>25009</v>
      </c>
      <c r="H1192" s="16">
        <f t="shared" si="90"/>
        <v>407767.7853681902</v>
      </c>
      <c r="I1192" s="17">
        <f t="shared" si="91"/>
        <v>0.0033234982366066837</v>
      </c>
      <c r="J1192" s="18">
        <f t="shared" si="92"/>
        <v>300.88777812050455</v>
      </c>
      <c r="K1192" s="18">
        <f t="shared" si="93"/>
        <v>27.737778120504572</v>
      </c>
      <c r="L1192">
        <v>0</v>
      </c>
      <c r="M1192">
        <v>26975</v>
      </c>
      <c r="N1192">
        <v>29526</v>
      </c>
      <c r="O1192">
        <v>12049</v>
      </c>
      <c r="P1192">
        <v>3504</v>
      </c>
    </row>
    <row r="1193" spans="2:16" ht="13.5" thickBot="1">
      <c r="B1193">
        <v>1189</v>
      </c>
      <c r="C1193" s="1">
        <v>38525</v>
      </c>
      <c r="D1193" s="2">
        <v>0.5342592592592593</v>
      </c>
      <c r="E1193">
        <v>12.955</v>
      </c>
      <c r="F1193">
        <f t="shared" si="94"/>
        <v>-0.03836440948998578</v>
      </c>
      <c r="G1193">
        <v>24973</v>
      </c>
      <c r="H1193" s="16">
        <f t="shared" si="90"/>
        <v>408717.89481336833</v>
      </c>
      <c r="I1193" s="17">
        <f t="shared" si="91"/>
        <v>0.0033240639038275236</v>
      </c>
      <c r="J1193" s="18">
        <f t="shared" si="92"/>
        <v>300.836575027496</v>
      </c>
      <c r="K1193" s="18">
        <f t="shared" si="93"/>
        <v>27.68657502749602</v>
      </c>
      <c r="L1193">
        <v>0</v>
      </c>
      <c r="M1193">
        <v>27166</v>
      </c>
      <c r="N1193">
        <v>29525</v>
      </c>
      <c r="O1193">
        <v>8482</v>
      </c>
      <c r="P1193">
        <v>3371</v>
      </c>
    </row>
    <row r="1194" spans="2:16" ht="13.5" thickBot="1">
      <c r="B1194">
        <v>1190</v>
      </c>
      <c r="C1194" s="1">
        <v>38525</v>
      </c>
      <c r="D1194" s="2">
        <v>0.534375</v>
      </c>
      <c r="E1194">
        <v>12.354</v>
      </c>
      <c r="F1194">
        <f t="shared" si="94"/>
        <v>-0.04250815970113779</v>
      </c>
      <c r="G1194">
        <v>25005</v>
      </c>
      <c r="H1194" s="16">
        <f t="shared" si="90"/>
        <v>407873.2180589605</v>
      </c>
      <c r="I1194" s="17">
        <f t="shared" si="91"/>
        <v>0.0033235610717788997</v>
      </c>
      <c r="J1194" s="18">
        <f t="shared" si="92"/>
        <v>300.8820895428171</v>
      </c>
      <c r="K1194" s="18">
        <f t="shared" si="93"/>
        <v>27.732089542817107</v>
      </c>
      <c r="L1194">
        <v>0</v>
      </c>
      <c r="M1194">
        <v>27355</v>
      </c>
      <c r="N1194">
        <v>29525</v>
      </c>
      <c r="O1194">
        <v>16532</v>
      </c>
      <c r="P1194">
        <v>3466</v>
      </c>
    </row>
    <row r="1195" spans="2:16" ht="13.5" thickBot="1">
      <c r="B1195">
        <v>1191</v>
      </c>
      <c r="C1195" s="1">
        <v>38525</v>
      </c>
      <c r="D1195" s="2">
        <v>0.5344907407407408</v>
      </c>
      <c r="E1195">
        <v>12.311</v>
      </c>
      <c r="F1195">
        <f t="shared" si="94"/>
        <v>-0.042804634341869124</v>
      </c>
      <c r="G1195">
        <v>25023</v>
      </c>
      <c r="H1195" s="16">
        <f t="shared" si="90"/>
        <v>407399.03625079134</v>
      </c>
      <c r="I1195" s="17">
        <f t="shared" si="91"/>
        <v>0.003323278346380448</v>
      </c>
      <c r="J1195" s="18">
        <f t="shared" si="92"/>
        <v>300.90768685961893</v>
      </c>
      <c r="K1195" s="18">
        <f t="shared" si="93"/>
        <v>27.757686859618957</v>
      </c>
      <c r="L1195">
        <v>0</v>
      </c>
      <c r="M1195">
        <v>27543</v>
      </c>
      <c r="N1195">
        <v>29525</v>
      </c>
      <c r="O1195">
        <v>6791</v>
      </c>
      <c r="P1195">
        <v>3361</v>
      </c>
    </row>
    <row r="1196" spans="2:16" ht="13.5" thickBot="1">
      <c r="B1196">
        <v>1192</v>
      </c>
      <c r="C1196" s="1">
        <v>38525</v>
      </c>
      <c r="D1196" s="2">
        <v>0.5346064814814815</v>
      </c>
      <c r="E1196">
        <v>12.382</v>
      </c>
      <c r="F1196">
        <f t="shared" si="94"/>
        <v>-0.04231510644670807</v>
      </c>
      <c r="G1196">
        <v>25036</v>
      </c>
      <c r="H1196" s="16">
        <f t="shared" si="90"/>
        <v>407056.9954241761</v>
      </c>
      <c r="I1196" s="17">
        <f t="shared" si="91"/>
        <v>0.0033230742083198853</v>
      </c>
      <c r="J1196" s="18">
        <f t="shared" si="92"/>
        <v>300.926171764786</v>
      </c>
      <c r="K1196" s="18">
        <f t="shared" si="93"/>
        <v>27.776171764786</v>
      </c>
      <c r="L1196">
        <v>0</v>
      </c>
      <c r="M1196">
        <v>27728</v>
      </c>
      <c r="N1196">
        <v>29525</v>
      </c>
      <c r="O1196">
        <v>4307</v>
      </c>
      <c r="P1196">
        <v>3327</v>
      </c>
    </row>
    <row r="1197" spans="2:16" ht="13.5" thickBot="1">
      <c r="B1197">
        <v>1193</v>
      </c>
      <c r="C1197" s="1">
        <v>38525</v>
      </c>
      <c r="D1197" s="2">
        <v>0.5347222222222222</v>
      </c>
      <c r="E1197">
        <v>12.481</v>
      </c>
      <c r="F1197">
        <f t="shared" si="94"/>
        <v>-0.041632525297117313</v>
      </c>
      <c r="G1197">
        <v>25048</v>
      </c>
      <c r="H1197" s="16">
        <f t="shared" si="90"/>
        <v>406741.5803823303</v>
      </c>
      <c r="I1197" s="17">
        <f t="shared" si="91"/>
        <v>0.003322885812188133</v>
      </c>
      <c r="J1197" s="18">
        <f t="shared" si="92"/>
        <v>300.94323323782714</v>
      </c>
      <c r="K1197" s="18">
        <f t="shared" si="93"/>
        <v>27.793233237827167</v>
      </c>
      <c r="L1197">
        <v>0</v>
      </c>
      <c r="M1197">
        <v>27911</v>
      </c>
      <c r="N1197">
        <v>29525</v>
      </c>
      <c r="O1197">
        <v>4385</v>
      </c>
      <c r="P1197">
        <v>3298</v>
      </c>
    </row>
    <row r="1198" spans="2:16" ht="13.5" thickBot="1">
      <c r="B1198">
        <v>1194</v>
      </c>
      <c r="C1198" s="1">
        <v>38525</v>
      </c>
      <c r="D1198" s="2">
        <v>0.5348379629629629</v>
      </c>
      <c r="E1198">
        <v>12.568</v>
      </c>
      <c r="F1198">
        <f t="shared" si="94"/>
        <v>-0.04103268125656786</v>
      </c>
      <c r="G1198">
        <v>25057</v>
      </c>
      <c r="H1198" s="16">
        <f t="shared" si="90"/>
        <v>406505.217251587</v>
      </c>
      <c r="I1198" s="17">
        <f t="shared" si="91"/>
        <v>0.0033227445396179387</v>
      </c>
      <c r="J1198" s="18">
        <f t="shared" si="92"/>
        <v>300.9560283906098</v>
      </c>
      <c r="K1198" s="18">
        <f t="shared" si="93"/>
        <v>27.80602839060981</v>
      </c>
      <c r="L1198">
        <v>0</v>
      </c>
      <c r="M1198">
        <v>28091</v>
      </c>
      <c r="N1198">
        <v>29526</v>
      </c>
      <c r="O1198">
        <v>4618</v>
      </c>
      <c r="P1198">
        <v>3336</v>
      </c>
    </row>
    <row r="1199" spans="2:16" ht="13.5" thickBot="1">
      <c r="B1199">
        <v>1195</v>
      </c>
      <c r="C1199" s="1">
        <v>38525</v>
      </c>
      <c r="D1199" s="2">
        <v>0.5349537037037037</v>
      </c>
      <c r="E1199">
        <v>13.807</v>
      </c>
      <c r="F1199">
        <f t="shared" si="94"/>
        <v>-0.03249007474805317</v>
      </c>
      <c r="G1199">
        <v>25068</v>
      </c>
      <c r="H1199" s="16">
        <f t="shared" si="90"/>
        <v>406216.5593379469</v>
      </c>
      <c r="I1199" s="17">
        <f t="shared" si="91"/>
        <v>0.0033225719016490604</v>
      </c>
      <c r="J1199" s="18">
        <f t="shared" si="92"/>
        <v>300.97166580614237</v>
      </c>
      <c r="K1199" s="18">
        <f t="shared" si="93"/>
        <v>27.82166580614239</v>
      </c>
      <c r="L1199">
        <v>0</v>
      </c>
      <c r="M1199">
        <v>28269</v>
      </c>
      <c r="N1199">
        <v>29525</v>
      </c>
      <c r="O1199">
        <v>65535</v>
      </c>
      <c r="P1199">
        <v>3640</v>
      </c>
    </row>
    <row r="1200" spans="2:16" ht="13.5" thickBot="1">
      <c r="B1200">
        <v>1196</v>
      </c>
      <c r="C1200" s="1">
        <v>38525</v>
      </c>
      <c r="D1200" s="2">
        <v>0.5350694444444445</v>
      </c>
      <c r="E1200">
        <v>15.15</v>
      </c>
      <c r="F1200">
        <f t="shared" si="94"/>
        <v>-0.02323041329451385</v>
      </c>
      <c r="G1200">
        <v>25071</v>
      </c>
      <c r="H1200" s="16">
        <f t="shared" si="90"/>
        <v>406137.8783893829</v>
      </c>
      <c r="I1200" s="17">
        <f t="shared" si="91"/>
        <v>0.0033225248240023445</v>
      </c>
      <c r="J1200" s="18">
        <f t="shared" si="92"/>
        <v>300.9759303454626</v>
      </c>
      <c r="K1200" s="18">
        <f t="shared" si="93"/>
        <v>27.82593034546261</v>
      </c>
      <c r="L1200">
        <v>0</v>
      </c>
      <c r="M1200">
        <v>28445</v>
      </c>
      <c r="N1200">
        <v>29526</v>
      </c>
      <c r="O1200">
        <v>18229</v>
      </c>
      <c r="P1200">
        <v>3332</v>
      </c>
    </row>
    <row r="1201" spans="2:16" ht="13.5" thickBot="1">
      <c r="B1201">
        <v>1197</v>
      </c>
      <c r="C1201" s="1">
        <v>38525</v>
      </c>
      <c r="D1201" s="2">
        <v>0.5351851851851852</v>
      </c>
      <c r="E1201">
        <v>13.179</v>
      </c>
      <c r="F1201">
        <f t="shared" si="94"/>
        <v>-0.0368199834545481</v>
      </c>
      <c r="G1201">
        <v>25081</v>
      </c>
      <c r="H1201" s="16">
        <f t="shared" si="90"/>
        <v>405875.74442617036</v>
      </c>
      <c r="I1201" s="17">
        <f t="shared" si="91"/>
        <v>0.0033223679153177245</v>
      </c>
      <c r="J1201" s="18">
        <f t="shared" si="92"/>
        <v>300.990144826982</v>
      </c>
      <c r="K1201" s="18">
        <f t="shared" si="93"/>
        <v>27.840144826981998</v>
      </c>
      <c r="L1201">
        <v>0</v>
      </c>
      <c r="M1201">
        <v>28617</v>
      </c>
      <c r="N1201">
        <v>29525</v>
      </c>
      <c r="O1201">
        <v>33068</v>
      </c>
      <c r="P1201">
        <v>3317</v>
      </c>
    </row>
    <row r="1202" spans="2:16" ht="13.5" thickBot="1">
      <c r="B1202">
        <v>1198</v>
      </c>
      <c r="C1202" s="1">
        <v>38525</v>
      </c>
      <c r="D1202" s="2">
        <v>0.5353009259259259</v>
      </c>
      <c r="E1202">
        <v>14.808</v>
      </c>
      <c r="F1202">
        <f t="shared" si="94"/>
        <v>-0.025588420902191027</v>
      </c>
      <c r="G1202">
        <v>25091</v>
      </c>
      <c r="H1202" s="16">
        <f t="shared" si="90"/>
        <v>405613.8192950492</v>
      </c>
      <c r="I1202" s="17">
        <f t="shared" si="91"/>
        <v>0.0033222110324560663</v>
      </c>
      <c r="J1202" s="18">
        <f t="shared" si="92"/>
        <v>301.00435831155295</v>
      </c>
      <c r="K1202" s="18">
        <f t="shared" si="93"/>
        <v>27.85435831155297</v>
      </c>
      <c r="L1202">
        <v>0</v>
      </c>
      <c r="M1202">
        <v>28787</v>
      </c>
      <c r="N1202">
        <v>29525</v>
      </c>
      <c r="O1202">
        <v>65535</v>
      </c>
      <c r="P1202">
        <v>5402</v>
      </c>
    </row>
    <row r="1203" spans="2:16" ht="13.5" thickBot="1">
      <c r="B1203">
        <v>1199</v>
      </c>
      <c r="C1203" s="1">
        <v>38525</v>
      </c>
      <c r="D1203" s="2">
        <v>0.5354166666666667</v>
      </c>
      <c r="E1203">
        <v>13.564</v>
      </c>
      <c r="F1203">
        <f t="shared" si="94"/>
        <v>-0.034165501206139585</v>
      </c>
      <c r="G1203">
        <v>25099</v>
      </c>
      <c r="H1203" s="16">
        <f t="shared" si="90"/>
        <v>405404.4293816121</v>
      </c>
      <c r="I1203" s="17">
        <f t="shared" si="91"/>
        <v>0.003322085544732986</v>
      </c>
      <c r="J1203" s="18">
        <f t="shared" si="92"/>
        <v>301.01572838347107</v>
      </c>
      <c r="K1203" s="18">
        <f t="shared" si="93"/>
        <v>27.865728383471094</v>
      </c>
      <c r="L1203">
        <v>0</v>
      </c>
      <c r="M1203">
        <v>28956</v>
      </c>
      <c r="N1203">
        <v>29525</v>
      </c>
      <c r="O1203">
        <v>4465</v>
      </c>
      <c r="P1203">
        <v>3342</v>
      </c>
    </row>
    <row r="1204" spans="2:16" ht="13.5" thickBot="1">
      <c r="B1204">
        <v>1200</v>
      </c>
      <c r="C1204" s="1">
        <v>38525</v>
      </c>
      <c r="D1204" s="2">
        <v>0.5355324074074074</v>
      </c>
      <c r="E1204">
        <v>13.072</v>
      </c>
      <c r="F1204">
        <f t="shared" si="94"/>
        <v>-0.03755772267683307</v>
      </c>
      <c r="G1204">
        <v>25108</v>
      </c>
      <c r="H1204" s="16">
        <f t="shared" si="90"/>
        <v>405169.02513591194</v>
      </c>
      <c r="I1204" s="17">
        <f t="shared" si="91"/>
        <v>0.0033219443907442432</v>
      </c>
      <c r="J1204" s="18">
        <f t="shared" si="92"/>
        <v>301.02851895602066</v>
      </c>
      <c r="K1204" s="18">
        <f t="shared" si="93"/>
        <v>27.878518956020685</v>
      </c>
      <c r="L1204">
        <v>0</v>
      </c>
      <c r="M1204">
        <v>29120</v>
      </c>
      <c r="N1204">
        <v>29525</v>
      </c>
      <c r="O1204">
        <v>4363</v>
      </c>
      <c r="P1204">
        <v>3286</v>
      </c>
    </row>
    <row r="1205" spans="2:16" ht="13.5" thickBot="1">
      <c r="B1205">
        <v>1201</v>
      </c>
      <c r="C1205" s="1">
        <v>38525</v>
      </c>
      <c r="D1205" s="2">
        <v>0.5356481481481482</v>
      </c>
      <c r="E1205">
        <v>12.891</v>
      </c>
      <c r="F1205">
        <f t="shared" si="94"/>
        <v>-0.03880567407153941</v>
      </c>
      <c r="G1205">
        <v>25113</v>
      </c>
      <c r="H1205" s="16">
        <f t="shared" si="90"/>
        <v>405038.31786682515</v>
      </c>
      <c r="I1205" s="17">
        <f t="shared" si="91"/>
        <v>0.0033218659808645283</v>
      </c>
      <c r="J1205" s="18">
        <f t="shared" si="92"/>
        <v>301.03562448348566</v>
      </c>
      <c r="K1205" s="18">
        <f t="shared" si="93"/>
        <v>27.885624483485685</v>
      </c>
      <c r="L1205">
        <v>0</v>
      </c>
      <c r="M1205">
        <v>29281</v>
      </c>
      <c r="N1205">
        <v>29525</v>
      </c>
      <c r="O1205">
        <v>4350</v>
      </c>
      <c r="P1205">
        <v>3240</v>
      </c>
    </row>
    <row r="1206" spans="2:16" ht="13.5" thickBot="1">
      <c r="B1206">
        <v>1202</v>
      </c>
      <c r="C1206" s="1">
        <v>38525</v>
      </c>
      <c r="D1206" s="2">
        <v>0.5357638888888888</v>
      </c>
      <c r="E1206">
        <v>12.906</v>
      </c>
      <c r="F1206">
        <f t="shared" si="94"/>
        <v>-0.038702252685237776</v>
      </c>
      <c r="G1206">
        <v>25120</v>
      </c>
      <c r="H1206" s="16">
        <f t="shared" si="90"/>
        <v>404855.41505794023</v>
      </c>
      <c r="I1206" s="17">
        <f t="shared" si="91"/>
        <v>0.0033217562178249546</v>
      </c>
      <c r="J1206" s="18">
        <f t="shared" si="92"/>
        <v>301.0455718074302</v>
      </c>
      <c r="K1206" s="18">
        <f t="shared" si="93"/>
        <v>27.8955718074302</v>
      </c>
      <c r="L1206">
        <v>0</v>
      </c>
      <c r="M1206">
        <v>29440</v>
      </c>
      <c r="N1206">
        <v>29525</v>
      </c>
      <c r="O1206">
        <v>4264</v>
      </c>
      <c r="P1206">
        <v>3254</v>
      </c>
    </row>
    <row r="1207" spans="2:16" ht="13.5" thickBot="1">
      <c r="B1207">
        <v>1203</v>
      </c>
      <c r="C1207" s="1">
        <v>38525</v>
      </c>
      <c r="D1207" s="2">
        <v>0.5358796296296297</v>
      </c>
      <c r="E1207">
        <v>12.833</v>
      </c>
      <c r="F1207">
        <f t="shared" si="94"/>
        <v>-0.03920557009857238</v>
      </c>
      <c r="G1207">
        <v>25123</v>
      </c>
      <c r="H1207" s="16">
        <f t="shared" si="90"/>
        <v>404777.0593240255</v>
      </c>
      <c r="I1207" s="17">
        <f t="shared" si="91"/>
        <v>0.003321709180373649</v>
      </c>
      <c r="J1207" s="18">
        <f t="shared" si="92"/>
        <v>301.0498347984555</v>
      </c>
      <c r="K1207" s="18">
        <f t="shared" si="93"/>
        <v>27.899834798455515</v>
      </c>
      <c r="L1207">
        <v>0</v>
      </c>
      <c r="M1207">
        <v>29598</v>
      </c>
      <c r="N1207">
        <v>29525</v>
      </c>
      <c r="O1207">
        <v>4043</v>
      </c>
      <c r="P1207">
        <v>3210</v>
      </c>
    </row>
    <row r="1208" spans="2:16" ht="13.5" thickBot="1">
      <c r="B1208">
        <v>1204</v>
      </c>
      <c r="C1208" s="1">
        <v>38525</v>
      </c>
      <c r="D1208" s="2">
        <v>0.5359953703703704</v>
      </c>
      <c r="E1208">
        <v>12.877</v>
      </c>
      <c r="F1208">
        <f t="shared" si="94"/>
        <v>-0.03890220069875426</v>
      </c>
      <c r="G1208">
        <v>25129</v>
      </c>
      <c r="H1208" s="16">
        <f t="shared" si="90"/>
        <v>404620.4039519981</v>
      </c>
      <c r="I1208" s="17">
        <f t="shared" si="91"/>
        <v>0.0033216151123978874</v>
      </c>
      <c r="J1208" s="18">
        <f t="shared" si="92"/>
        <v>301.05836051489297</v>
      </c>
      <c r="K1208" s="18">
        <f t="shared" si="93"/>
        <v>27.90836051489299</v>
      </c>
      <c r="L1208">
        <v>0</v>
      </c>
      <c r="M1208">
        <v>29752</v>
      </c>
      <c r="N1208">
        <v>29525</v>
      </c>
      <c r="O1208">
        <v>24182</v>
      </c>
      <c r="P1208">
        <v>3590</v>
      </c>
    </row>
    <row r="1209" spans="2:16" ht="13.5" thickBot="1">
      <c r="B1209">
        <v>1205</v>
      </c>
      <c r="C1209" s="1">
        <v>38525</v>
      </c>
      <c r="D1209" s="2">
        <v>0.5361111111111111</v>
      </c>
      <c r="E1209">
        <v>12.882</v>
      </c>
      <c r="F1209">
        <f t="shared" si="94"/>
        <v>-0.03886772690332039</v>
      </c>
      <c r="G1209">
        <v>25130</v>
      </c>
      <c r="H1209" s="16">
        <f t="shared" si="90"/>
        <v>404594.3019921129</v>
      </c>
      <c r="I1209" s="17">
        <f t="shared" si="91"/>
        <v>0.003321599435299397</v>
      </c>
      <c r="J1209" s="18">
        <f t="shared" si="92"/>
        <v>301.05978143323705</v>
      </c>
      <c r="K1209" s="18">
        <f t="shared" si="93"/>
        <v>27.90978143323707</v>
      </c>
      <c r="L1209">
        <v>0</v>
      </c>
      <c r="M1209">
        <v>29903</v>
      </c>
      <c r="N1209">
        <v>29525</v>
      </c>
      <c r="O1209">
        <v>6230</v>
      </c>
      <c r="P1209">
        <v>3253</v>
      </c>
    </row>
    <row r="1210" spans="2:16" ht="13.5" thickBot="1">
      <c r="B1210">
        <v>1206</v>
      </c>
      <c r="C1210" s="1">
        <v>38525</v>
      </c>
      <c r="D1210" s="2">
        <v>0.5362268518518518</v>
      </c>
      <c r="E1210">
        <v>12.825</v>
      </c>
      <c r="F1210">
        <f t="shared" si="94"/>
        <v>-0.039260728171266586</v>
      </c>
      <c r="G1210">
        <v>25135</v>
      </c>
      <c r="H1210" s="16">
        <f t="shared" si="90"/>
        <v>404463.82332976203</v>
      </c>
      <c r="I1210" s="17">
        <f t="shared" si="91"/>
        <v>0.0033215210536509067</v>
      </c>
      <c r="J1210" s="18">
        <f t="shared" si="92"/>
        <v>301.0668858777315</v>
      </c>
      <c r="K1210" s="18">
        <f t="shared" si="93"/>
        <v>27.916885877731545</v>
      </c>
      <c r="L1210">
        <v>0</v>
      </c>
      <c r="M1210">
        <v>30053</v>
      </c>
      <c r="N1210">
        <v>29525</v>
      </c>
      <c r="O1210">
        <v>65535</v>
      </c>
      <c r="P1210">
        <v>3497</v>
      </c>
    </row>
    <row r="1211" spans="2:16" ht="13.5" thickBot="1">
      <c r="B1211">
        <v>1207</v>
      </c>
      <c r="C1211" s="1">
        <v>38525</v>
      </c>
      <c r="D1211" s="2">
        <v>0.5363425925925925</v>
      </c>
      <c r="E1211">
        <v>43.872</v>
      </c>
      <c r="F1211">
        <f t="shared" si="94"/>
        <v>0.1748008571958483</v>
      </c>
      <c r="G1211">
        <v>25149</v>
      </c>
      <c r="H1211" s="16">
        <f t="shared" si="90"/>
        <v>404098.75893781136</v>
      </c>
      <c r="I1211" s="17">
        <f t="shared" si="91"/>
        <v>0.0033213016190837244</v>
      </c>
      <c r="J1211" s="18">
        <f t="shared" si="92"/>
        <v>301.0867770196308</v>
      </c>
      <c r="K1211" s="18">
        <f t="shared" si="93"/>
        <v>27.936777019630824</v>
      </c>
      <c r="L1211">
        <v>0</v>
      </c>
      <c r="M1211">
        <v>30220</v>
      </c>
      <c r="N1211">
        <v>29526</v>
      </c>
      <c r="O1211">
        <v>65535</v>
      </c>
      <c r="P1211">
        <v>3786</v>
      </c>
    </row>
    <row r="1212" spans="2:16" ht="13.5" thickBot="1">
      <c r="B1212">
        <v>1208</v>
      </c>
      <c r="C1212" s="1">
        <v>38525</v>
      </c>
      <c r="D1212" s="2">
        <v>0.5364583333333334</v>
      </c>
      <c r="E1212">
        <v>14.978</v>
      </c>
      <c r="F1212">
        <f t="shared" si="94"/>
        <v>-0.024416311857439216</v>
      </c>
      <c r="G1212">
        <v>25153</v>
      </c>
      <c r="H1212" s="16">
        <f t="shared" si="90"/>
        <v>403994.5294271691</v>
      </c>
      <c r="I1212" s="17">
        <f t="shared" si="91"/>
        <v>0.0033212389326985154</v>
      </c>
      <c r="J1212" s="18">
        <f t="shared" si="92"/>
        <v>301.0924598512692</v>
      </c>
      <c r="K1212" s="18">
        <f t="shared" si="93"/>
        <v>27.942459851269234</v>
      </c>
      <c r="L1212">
        <v>0</v>
      </c>
      <c r="M1212">
        <v>30367</v>
      </c>
      <c r="N1212">
        <v>29525</v>
      </c>
      <c r="O1212">
        <v>45349</v>
      </c>
      <c r="P1212">
        <v>3352</v>
      </c>
    </row>
    <row r="1213" spans="2:16" ht="13.5" thickBot="1">
      <c r="B1213">
        <v>1209</v>
      </c>
      <c r="C1213" s="1">
        <v>38525</v>
      </c>
      <c r="D1213" s="2">
        <v>0.5365740740740741</v>
      </c>
      <c r="E1213">
        <v>15.701</v>
      </c>
      <c r="F1213">
        <f t="shared" si="94"/>
        <v>-0.019431401037700618</v>
      </c>
      <c r="G1213">
        <v>25164</v>
      </c>
      <c r="H1213" s="16">
        <f t="shared" si="90"/>
        <v>403708.06903740065</v>
      </c>
      <c r="I1213" s="17">
        <f t="shared" si="91"/>
        <v>0.0033210665662039077</v>
      </c>
      <c r="J1213" s="18">
        <f t="shared" si="92"/>
        <v>301.10808683459607</v>
      </c>
      <c r="K1213" s="18">
        <f t="shared" si="93"/>
        <v>27.958086834596088</v>
      </c>
      <c r="L1213">
        <v>0</v>
      </c>
      <c r="M1213">
        <v>30508</v>
      </c>
      <c r="N1213">
        <v>29525</v>
      </c>
      <c r="O1213">
        <v>65535</v>
      </c>
      <c r="P1213">
        <v>3859</v>
      </c>
    </row>
    <row r="1214" spans="2:16" ht="13.5" thickBot="1">
      <c r="B1214">
        <v>1210</v>
      </c>
      <c r="C1214" s="1">
        <v>38525</v>
      </c>
      <c r="D1214" s="2">
        <v>0.5366898148148148</v>
      </c>
      <c r="E1214">
        <v>15.623</v>
      </c>
      <c r="F1214">
        <f t="shared" si="94"/>
        <v>-0.019969192246469106</v>
      </c>
      <c r="G1214">
        <v>25177</v>
      </c>
      <c r="H1214" s="16">
        <f t="shared" si="90"/>
        <v>403369.84748163284</v>
      </c>
      <c r="I1214" s="17">
        <f t="shared" si="91"/>
        <v>0.0033208629001215168</v>
      </c>
      <c r="J1214" s="18">
        <f t="shared" si="92"/>
        <v>301.1265535723887</v>
      </c>
      <c r="K1214" s="18">
        <f t="shared" si="93"/>
        <v>27.976553572388696</v>
      </c>
      <c r="L1214">
        <v>0</v>
      </c>
      <c r="M1214">
        <v>30646</v>
      </c>
      <c r="N1214">
        <v>29525</v>
      </c>
      <c r="O1214">
        <v>4811</v>
      </c>
      <c r="P1214">
        <v>3275</v>
      </c>
    </row>
    <row r="1215" spans="2:16" ht="13.5" thickBot="1">
      <c r="B1215">
        <v>1211</v>
      </c>
      <c r="C1215" s="1">
        <v>38525</v>
      </c>
      <c r="D1215" s="2">
        <v>0.5368055555555555</v>
      </c>
      <c r="E1215">
        <v>15.674</v>
      </c>
      <c r="F1215">
        <f t="shared" si="94"/>
        <v>-0.01961755953304356</v>
      </c>
      <c r="G1215">
        <v>25184</v>
      </c>
      <c r="H1215" s="16">
        <f t="shared" si="90"/>
        <v>403187.8727343561</v>
      </c>
      <c r="I1215" s="17">
        <f t="shared" si="91"/>
        <v>0.0033207532515890656</v>
      </c>
      <c r="J1215" s="18">
        <f t="shared" si="92"/>
        <v>301.1364965227315</v>
      </c>
      <c r="K1215" s="18">
        <f t="shared" si="93"/>
        <v>27.9864965227315</v>
      </c>
      <c r="L1215">
        <v>0</v>
      </c>
      <c r="M1215">
        <v>30783</v>
      </c>
      <c r="N1215">
        <v>29524</v>
      </c>
      <c r="O1215">
        <v>4038</v>
      </c>
      <c r="P1215">
        <v>3194</v>
      </c>
    </row>
    <row r="1216" spans="2:16" ht="13.5" thickBot="1">
      <c r="B1216">
        <v>1212</v>
      </c>
      <c r="C1216" s="1">
        <v>38525</v>
      </c>
      <c r="D1216" s="2">
        <v>0.5369212962962963</v>
      </c>
      <c r="E1216">
        <v>15.922</v>
      </c>
      <c r="F1216">
        <f t="shared" si="94"/>
        <v>-0.01790765927952326</v>
      </c>
      <c r="G1216">
        <v>25183</v>
      </c>
      <c r="H1216" s="16">
        <f t="shared" si="90"/>
        <v>403213.86293641076</v>
      </c>
      <c r="I1216" s="17">
        <f t="shared" si="91"/>
        <v>0.00332076891490217</v>
      </c>
      <c r="J1216" s="18">
        <f t="shared" si="92"/>
        <v>301.1350761302402</v>
      </c>
      <c r="K1216" s="18">
        <f t="shared" si="93"/>
        <v>27.985076130240202</v>
      </c>
      <c r="L1216">
        <v>0</v>
      </c>
      <c r="M1216">
        <v>30918</v>
      </c>
      <c r="N1216">
        <v>29526</v>
      </c>
      <c r="O1216">
        <v>16918</v>
      </c>
      <c r="P1216">
        <v>3317</v>
      </c>
    </row>
    <row r="1217" spans="2:16" ht="13.5" thickBot="1">
      <c r="B1217">
        <v>1213</v>
      </c>
      <c r="C1217" s="1">
        <v>38525</v>
      </c>
      <c r="D1217" s="2">
        <v>0.5370370370370371</v>
      </c>
      <c r="E1217">
        <v>16.147</v>
      </c>
      <c r="F1217">
        <f t="shared" si="94"/>
        <v>-0.016356338484998817</v>
      </c>
      <c r="G1217">
        <v>25098</v>
      </c>
      <c r="H1217" s="16">
        <f t="shared" si="90"/>
        <v>405430.5958247606</v>
      </c>
      <c r="I1217" s="17">
        <f t="shared" si="91"/>
        <v>0.00332210122979662</v>
      </c>
      <c r="J1217" s="18">
        <f t="shared" si="92"/>
        <v>301.0143071592133</v>
      </c>
      <c r="K1217" s="18">
        <f t="shared" si="93"/>
        <v>27.864307159213297</v>
      </c>
      <c r="L1217">
        <v>0</v>
      </c>
      <c r="M1217">
        <v>31051</v>
      </c>
      <c r="N1217">
        <v>29525</v>
      </c>
      <c r="O1217">
        <v>22566</v>
      </c>
      <c r="P1217">
        <v>4112</v>
      </c>
    </row>
    <row r="1218" spans="2:16" ht="13.5" thickBot="1">
      <c r="B1218">
        <v>1214</v>
      </c>
      <c r="C1218" s="1">
        <v>38525</v>
      </c>
      <c r="D1218" s="2">
        <v>0.5371527777777778</v>
      </c>
      <c r="E1218">
        <v>17.589</v>
      </c>
      <c r="F1218">
        <f t="shared" si="94"/>
        <v>-0.006414095881868733</v>
      </c>
      <c r="G1218">
        <v>24959</v>
      </c>
      <c r="H1218" s="16">
        <f t="shared" si="90"/>
        <v>409088.1215999422</v>
      </c>
      <c r="I1218" s="17">
        <f t="shared" si="91"/>
        <v>0.0033242839772897495</v>
      </c>
      <c r="J1218" s="18">
        <f t="shared" si="92"/>
        <v>300.8166591156537</v>
      </c>
      <c r="K1218" s="18">
        <f t="shared" si="93"/>
        <v>27.666659115653715</v>
      </c>
      <c r="L1218">
        <v>0</v>
      </c>
      <c r="M1218">
        <v>31182</v>
      </c>
      <c r="N1218">
        <v>29525</v>
      </c>
      <c r="O1218">
        <v>51706</v>
      </c>
      <c r="P1218">
        <v>17680</v>
      </c>
    </row>
    <row r="1219" spans="2:16" ht="13.5" thickBot="1">
      <c r="B1219">
        <v>1215</v>
      </c>
      <c r="C1219" s="1">
        <v>38525</v>
      </c>
      <c r="D1219" s="2">
        <v>0.5372685185185185</v>
      </c>
      <c r="E1219">
        <v>17.647</v>
      </c>
      <c r="F1219">
        <f t="shared" si="94"/>
        <v>-0.006014199854835763</v>
      </c>
      <c r="G1219">
        <v>24813</v>
      </c>
      <c r="H1219" s="16">
        <f t="shared" si="90"/>
        <v>412973.94050853746</v>
      </c>
      <c r="I1219" s="17">
        <f t="shared" si="91"/>
        <v>0.0033265821216804303</v>
      </c>
      <c r="J1219" s="18">
        <f t="shared" si="92"/>
        <v>300.60884217547823</v>
      </c>
      <c r="K1219" s="18">
        <f t="shared" si="93"/>
        <v>27.458842175478253</v>
      </c>
      <c r="L1219">
        <v>0</v>
      </c>
      <c r="M1219">
        <v>31313</v>
      </c>
      <c r="N1219">
        <v>29524</v>
      </c>
      <c r="O1219">
        <v>39779</v>
      </c>
      <c r="P1219">
        <v>33423</v>
      </c>
    </row>
    <row r="1220" spans="2:16" ht="13.5" thickBot="1">
      <c r="B1220">
        <v>1216</v>
      </c>
      <c r="C1220" s="1">
        <v>38525</v>
      </c>
      <c r="D1220" s="2">
        <v>0.5373842592592593</v>
      </c>
      <c r="E1220">
        <v>17.594</v>
      </c>
      <c r="F1220">
        <f t="shared" si="94"/>
        <v>-0.006379622086434839</v>
      </c>
      <c r="G1220">
        <v>24712</v>
      </c>
      <c r="H1220" s="16">
        <f t="shared" si="90"/>
        <v>415688.92885259027</v>
      </c>
      <c r="I1220" s="17">
        <f t="shared" si="91"/>
        <v>0.003328175279840855</v>
      </c>
      <c r="J1220" s="18">
        <f t="shared" si="92"/>
        <v>300.4649442765579</v>
      </c>
      <c r="K1220" s="18">
        <f t="shared" si="93"/>
        <v>27.314944276557924</v>
      </c>
      <c r="L1220">
        <v>0</v>
      </c>
      <c r="M1220">
        <v>31444</v>
      </c>
      <c r="N1220">
        <v>29525</v>
      </c>
      <c r="O1220">
        <v>38466</v>
      </c>
      <c r="P1220">
        <v>33853</v>
      </c>
    </row>
    <row r="1221" spans="2:16" ht="13.5" thickBot="1">
      <c r="B1221">
        <v>1217</v>
      </c>
      <c r="C1221" s="1">
        <v>38525</v>
      </c>
      <c r="D1221" s="2">
        <v>0.5375</v>
      </c>
      <c r="E1221">
        <v>17.616</v>
      </c>
      <c r="F1221">
        <f t="shared" si="94"/>
        <v>-0.006227937386525792</v>
      </c>
      <c r="G1221">
        <v>24623</v>
      </c>
      <c r="H1221" s="16">
        <f aca="true" t="shared" si="95" ref="H1221:H1284">T$6*(T$8-G1221)/(T$7-(T$8-G1221))</f>
        <v>418099.79476007994</v>
      </c>
      <c r="I1221" s="17">
        <f aca="true" t="shared" si="96" ref="I1221:I1284">T$17+T$18*(LN(H1221))+T$19*(LN(H1221))^3</f>
        <v>0.0033295814579450992</v>
      </c>
      <c r="J1221" s="18">
        <f aca="true" t="shared" si="97" ref="J1221:J1284">1/I1221</f>
        <v>300.3380492805738</v>
      </c>
      <c r="K1221" s="18">
        <f aca="true" t="shared" si="98" ref="K1221:K1284">J1221-273.15</f>
        <v>27.188049280573807</v>
      </c>
      <c r="L1221">
        <v>0</v>
      </c>
      <c r="M1221">
        <v>31575</v>
      </c>
      <c r="N1221">
        <v>29525</v>
      </c>
      <c r="O1221">
        <v>38283</v>
      </c>
      <c r="P1221">
        <v>33909</v>
      </c>
    </row>
    <row r="1222" spans="2:16" ht="13.5" thickBot="1">
      <c r="B1222">
        <v>1218</v>
      </c>
      <c r="C1222" s="1">
        <v>38525</v>
      </c>
      <c r="D1222" s="2">
        <v>0.5376157407407408</v>
      </c>
      <c r="E1222">
        <v>17.614</v>
      </c>
      <c r="F1222">
        <f aca="true" t="shared" si="99" ref="F1222:F1285">(E1222-E$4)/145.0377</f>
        <v>-0.006241726904699335</v>
      </c>
      <c r="G1222">
        <v>24520</v>
      </c>
      <c r="H1222" s="16">
        <f t="shared" si="95"/>
        <v>420911.73321333004</v>
      </c>
      <c r="I1222" s="17">
        <f t="shared" si="96"/>
        <v>0.0033312115687038723</v>
      </c>
      <c r="J1222" s="18">
        <f t="shared" si="97"/>
        <v>300.19108044497034</v>
      </c>
      <c r="K1222" s="18">
        <f t="shared" si="98"/>
        <v>27.041080444970362</v>
      </c>
      <c r="L1222">
        <v>0</v>
      </c>
      <c r="M1222">
        <v>31706</v>
      </c>
      <c r="N1222">
        <v>29525</v>
      </c>
      <c r="O1222">
        <v>38752</v>
      </c>
      <c r="P1222">
        <v>33926</v>
      </c>
    </row>
    <row r="1223" spans="2:16" ht="13.5" thickBot="1">
      <c r="B1223">
        <v>1219</v>
      </c>
      <c r="C1223" s="1">
        <v>38525</v>
      </c>
      <c r="D1223" s="2">
        <v>0.5377314814814814</v>
      </c>
      <c r="E1223">
        <v>17.655</v>
      </c>
      <c r="F1223">
        <f t="shared" si="99"/>
        <v>-0.005959041782141542</v>
      </c>
      <c r="G1223">
        <v>24447</v>
      </c>
      <c r="H1223" s="16">
        <f t="shared" si="95"/>
        <v>422918.9999726221</v>
      </c>
      <c r="I1223" s="17">
        <f t="shared" si="96"/>
        <v>0.00333236869072036</v>
      </c>
      <c r="J1223" s="18">
        <f t="shared" si="97"/>
        <v>300.0868429668956</v>
      </c>
      <c r="K1223" s="18">
        <f t="shared" si="98"/>
        <v>26.936842966895597</v>
      </c>
      <c r="L1223">
        <v>0</v>
      </c>
      <c r="M1223">
        <v>31834</v>
      </c>
      <c r="N1223">
        <v>29526</v>
      </c>
      <c r="O1223">
        <v>38348</v>
      </c>
      <c r="P1223">
        <v>33920</v>
      </c>
    </row>
    <row r="1224" spans="2:16" ht="13.5" thickBot="1">
      <c r="B1224">
        <v>1220</v>
      </c>
      <c r="C1224" s="1">
        <v>38525</v>
      </c>
      <c r="D1224" s="2">
        <v>0.5378472222222223</v>
      </c>
      <c r="E1224">
        <v>17.708</v>
      </c>
      <c r="F1224">
        <f t="shared" si="99"/>
        <v>-0.005593619550542466</v>
      </c>
      <c r="G1224">
        <v>24391</v>
      </c>
      <c r="H1224" s="16">
        <f t="shared" si="95"/>
        <v>424466.9603181783</v>
      </c>
      <c r="I1224" s="17">
        <f t="shared" si="96"/>
        <v>0.0033332573700089177</v>
      </c>
      <c r="J1224" s="18">
        <f t="shared" si="97"/>
        <v>300.00683685500246</v>
      </c>
      <c r="K1224" s="18">
        <f t="shared" si="98"/>
        <v>26.856836855002484</v>
      </c>
      <c r="L1224">
        <v>0</v>
      </c>
      <c r="M1224">
        <v>31961</v>
      </c>
      <c r="N1224">
        <v>29525</v>
      </c>
      <c r="O1224">
        <v>38788</v>
      </c>
      <c r="P1224">
        <v>33916</v>
      </c>
    </row>
    <row r="1225" spans="2:16" ht="13.5" thickBot="1">
      <c r="B1225">
        <v>1221</v>
      </c>
      <c r="C1225" s="1">
        <v>38525</v>
      </c>
      <c r="D1225" s="2">
        <v>0.537962962962963</v>
      </c>
      <c r="E1225">
        <v>17.791</v>
      </c>
      <c r="F1225">
        <f t="shared" si="99"/>
        <v>-0.005021354546340097</v>
      </c>
      <c r="G1225">
        <v>24355</v>
      </c>
      <c r="H1225" s="16">
        <f t="shared" si="95"/>
        <v>425465.8345753005</v>
      </c>
      <c r="I1225" s="17">
        <f t="shared" si="96"/>
        <v>0.0033338291371095936</v>
      </c>
      <c r="J1225" s="18">
        <f t="shared" si="97"/>
        <v>299.9553842963269</v>
      </c>
      <c r="K1225" s="18">
        <f t="shared" si="98"/>
        <v>26.805384296326906</v>
      </c>
      <c r="L1225">
        <v>0</v>
      </c>
      <c r="M1225">
        <v>32088</v>
      </c>
      <c r="N1225">
        <v>29525</v>
      </c>
      <c r="O1225">
        <v>38759</v>
      </c>
      <c r="P1225">
        <v>33930</v>
      </c>
    </row>
    <row r="1226" spans="2:16" ht="13.5" thickBot="1">
      <c r="B1226">
        <v>1222</v>
      </c>
      <c r="C1226" s="1">
        <v>38525</v>
      </c>
      <c r="D1226" s="2">
        <v>0.5380787037037037</v>
      </c>
      <c r="E1226">
        <v>17.795</v>
      </c>
      <c r="F1226">
        <f t="shared" si="99"/>
        <v>-0.004993775509992986</v>
      </c>
      <c r="G1226">
        <v>24297</v>
      </c>
      <c r="H1226" s="16">
        <f t="shared" si="95"/>
        <v>427081.3545002861</v>
      </c>
      <c r="I1226" s="17">
        <f t="shared" si="96"/>
        <v>0.003334751102190896</v>
      </c>
      <c r="J1226" s="18">
        <f t="shared" si="97"/>
        <v>299.8724550515961</v>
      </c>
      <c r="K1226" s="18">
        <f t="shared" si="98"/>
        <v>26.722455051596114</v>
      </c>
      <c r="L1226">
        <v>0</v>
      </c>
      <c r="M1226">
        <v>32211</v>
      </c>
      <c r="N1226">
        <v>29525</v>
      </c>
      <c r="O1226">
        <v>38671</v>
      </c>
      <c r="P1226">
        <v>33928</v>
      </c>
    </row>
    <row r="1227" spans="2:16" ht="13.5" thickBot="1">
      <c r="B1227">
        <v>1223</v>
      </c>
      <c r="C1227" s="1">
        <v>38525</v>
      </c>
      <c r="D1227" s="2">
        <v>0.5381944444444444</v>
      </c>
      <c r="E1227">
        <v>17.802</v>
      </c>
      <c r="F1227">
        <f t="shared" si="99"/>
        <v>-0.004945512196385574</v>
      </c>
      <c r="G1227">
        <v>24272</v>
      </c>
      <c r="H1227" s="16">
        <f t="shared" si="95"/>
        <v>427780.0791519276</v>
      </c>
      <c r="I1227" s="17">
        <f t="shared" si="96"/>
        <v>0.003335148801327777</v>
      </c>
      <c r="J1227" s="18">
        <f t="shared" si="97"/>
        <v>299.836696822008</v>
      </c>
      <c r="K1227" s="18">
        <f t="shared" si="98"/>
        <v>26.686696822008003</v>
      </c>
      <c r="L1227">
        <v>0</v>
      </c>
      <c r="M1227">
        <v>32331</v>
      </c>
      <c r="N1227">
        <v>29525</v>
      </c>
      <c r="O1227">
        <v>39037</v>
      </c>
      <c r="P1227">
        <v>33924</v>
      </c>
    </row>
    <row r="1228" spans="2:16" ht="13.5" thickBot="1">
      <c r="B1228">
        <v>1224</v>
      </c>
      <c r="C1228" s="1">
        <v>38525</v>
      </c>
      <c r="D1228" s="2">
        <v>0.5383101851851851</v>
      </c>
      <c r="E1228">
        <v>17.822</v>
      </c>
      <c r="F1228">
        <f t="shared" si="99"/>
        <v>-0.004807617014650069</v>
      </c>
      <c r="G1228">
        <v>24223</v>
      </c>
      <c r="H1228" s="16">
        <f t="shared" si="95"/>
        <v>429153.76084606623</v>
      </c>
      <c r="I1228" s="17">
        <f t="shared" si="96"/>
        <v>0.0033359288199194307</v>
      </c>
      <c r="J1228" s="18">
        <f t="shared" si="97"/>
        <v>299.76658795260266</v>
      </c>
      <c r="K1228" s="18">
        <f t="shared" si="98"/>
        <v>26.616587952602686</v>
      </c>
      <c r="L1228">
        <v>0</v>
      </c>
      <c r="M1228">
        <v>32450</v>
      </c>
      <c r="N1228">
        <v>29525</v>
      </c>
      <c r="O1228">
        <v>38403</v>
      </c>
      <c r="P1228">
        <v>33933</v>
      </c>
    </row>
    <row r="1229" spans="2:16" ht="13.5" thickBot="1">
      <c r="B1229">
        <v>1225</v>
      </c>
      <c r="C1229" s="1">
        <v>38525</v>
      </c>
      <c r="D1229" s="2">
        <v>0.538425925925926</v>
      </c>
      <c r="E1229">
        <v>17.779</v>
      </c>
      <c r="F1229">
        <f t="shared" si="99"/>
        <v>-0.005104091655381404</v>
      </c>
      <c r="G1229">
        <v>24178</v>
      </c>
      <c r="H1229" s="16">
        <f t="shared" si="95"/>
        <v>430420.2071422205</v>
      </c>
      <c r="I1229" s="17">
        <f t="shared" si="96"/>
        <v>0.0033366457833462143</v>
      </c>
      <c r="J1229" s="18">
        <f t="shared" si="97"/>
        <v>299.7021754575136</v>
      </c>
      <c r="K1229" s="18">
        <f t="shared" si="98"/>
        <v>26.552175457513613</v>
      </c>
      <c r="L1229">
        <v>0</v>
      </c>
      <c r="M1229">
        <v>32568</v>
      </c>
      <c r="N1229">
        <v>29525</v>
      </c>
      <c r="O1229">
        <v>38547</v>
      </c>
      <c r="P1229">
        <v>33912</v>
      </c>
    </row>
    <row r="1230" spans="2:16" ht="13.5" thickBot="1">
      <c r="B1230">
        <v>1226</v>
      </c>
      <c r="C1230" s="1">
        <v>38525</v>
      </c>
      <c r="D1230" s="2">
        <v>0.5385416666666667</v>
      </c>
      <c r="E1230">
        <v>17.751</v>
      </c>
      <c r="F1230">
        <f t="shared" si="99"/>
        <v>-0.005297144909811106</v>
      </c>
      <c r="G1230">
        <v>24149</v>
      </c>
      <c r="H1230" s="16">
        <f t="shared" si="95"/>
        <v>431238.8609468511</v>
      </c>
      <c r="I1230" s="17">
        <f t="shared" si="96"/>
        <v>0.0033371081427598873</v>
      </c>
      <c r="J1230" s="18">
        <f t="shared" si="97"/>
        <v>299.66065144444804</v>
      </c>
      <c r="K1230" s="18">
        <f t="shared" si="98"/>
        <v>26.510651444448058</v>
      </c>
      <c r="L1230">
        <v>0</v>
      </c>
      <c r="M1230">
        <v>32682</v>
      </c>
      <c r="N1230">
        <v>29526</v>
      </c>
      <c r="O1230">
        <v>38556</v>
      </c>
      <c r="P1230">
        <v>33925</v>
      </c>
    </row>
    <row r="1231" spans="2:16" ht="13.5" thickBot="1">
      <c r="B1231">
        <v>1227</v>
      </c>
      <c r="C1231" s="1">
        <v>38525</v>
      </c>
      <c r="D1231" s="2">
        <v>0.5386574074074074</v>
      </c>
      <c r="E1231">
        <v>17.751</v>
      </c>
      <c r="F1231">
        <f t="shared" si="99"/>
        <v>-0.005297144909811106</v>
      </c>
      <c r="G1231">
        <v>24109</v>
      </c>
      <c r="H1231" s="16">
        <f t="shared" si="95"/>
        <v>432371.2684736019</v>
      </c>
      <c r="I1231" s="17">
        <f t="shared" si="96"/>
        <v>0.003337746288930204</v>
      </c>
      <c r="J1231" s="18">
        <f t="shared" si="97"/>
        <v>299.6033591038804</v>
      </c>
      <c r="K1231" s="18">
        <f t="shared" si="98"/>
        <v>26.453359103880416</v>
      </c>
      <c r="L1231">
        <v>0</v>
      </c>
      <c r="M1231">
        <v>32794</v>
      </c>
      <c r="N1231">
        <v>29525</v>
      </c>
      <c r="O1231">
        <v>38550</v>
      </c>
      <c r="P1231">
        <v>33889</v>
      </c>
    </row>
    <row r="1232" spans="2:16" ht="13.5" thickBot="1">
      <c r="B1232">
        <v>1228</v>
      </c>
      <c r="C1232" s="1">
        <v>38525</v>
      </c>
      <c r="D1232" s="2">
        <v>0.5387731481481481</v>
      </c>
      <c r="E1232">
        <v>17.764</v>
      </c>
      <c r="F1232">
        <f t="shared" si="99"/>
        <v>-0.005207513041683039</v>
      </c>
      <c r="G1232">
        <v>24082</v>
      </c>
      <c r="H1232" s="16">
        <f t="shared" si="95"/>
        <v>433137.7689543602</v>
      </c>
      <c r="I1232" s="17">
        <f t="shared" si="96"/>
        <v>0.0033381773069339413</v>
      </c>
      <c r="J1232" s="18">
        <f t="shared" si="97"/>
        <v>299.5646749868068</v>
      </c>
      <c r="K1232" s="18">
        <f t="shared" si="98"/>
        <v>26.4146749868068</v>
      </c>
      <c r="L1232">
        <v>0</v>
      </c>
      <c r="M1232">
        <v>32904</v>
      </c>
      <c r="N1232">
        <v>29526</v>
      </c>
      <c r="O1232">
        <v>38566</v>
      </c>
      <c r="P1232">
        <v>33929</v>
      </c>
    </row>
    <row r="1233" spans="2:16" ht="13.5" thickBot="1">
      <c r="B1233">
        <v>1229</v>
      </c>
      <c r="C1233" s="1">
        <v>38525</v>
      </c>
      <c r="D1233" s="2">
        <v>0.5388888888888889</v>
      </c>
      <c r="E1233">
        <v>17.818</v>
      </c>
      <c r="F1233">
        <f t="shared" si="99"/>
        <v>-0.004835196050997155</v>
      </c>
      <c r="G1233">
        <v>24066</v>
      </c>
      <c r="H1233" s="16">
        <f t="shared" si="95"/>
        <v>433592.8025812242</v>
      </c>
      <c r="I1233" s="17">
        <f t="shared" si="96"/>
        <v>0.0033384328278523237</v>
      </c>
      <c r="J1233" s="18">
        <f t="shared" si="97"/>
        <v>299.54174655157544</v>
      </c>
      <c r="K1233" s="18">
        <f t="shared" si="98"/>
        <v>26.391746551575466</v>
      </c>
      <c r="L1233">
        <v>0</v>
      </c>
      <c r="M1233">
        <v>33011</v>
      </c>
      <c r="N1233">
        <v>29525</v>
      </c>
      <c r="O1233">
        <v>38328</v>
      </c>
      <c r="P1233">
        <v>33875</v>
      </c>
    </row>
    <row r="1234" spans="2:16" ht="13.5" thickBot="1">
      <c r="B1234">
        <v>1230</v>
      </c>
      <c r="C1234" s="1">
        <v>38525</v>
      </c>
      <c r="D1234" s="2">
        <v>0.5390046296296297</v>
      </c>
      <c r="E1234">
        <v>17.834</v>
      </c>
      <c r="F1234">
        <f t="shared" si="99"/>
        <v>-0.004724879905608761</v>
      </c>
      <c r="G1234">
        <v>24053</v>
      </c>
      <c r="H1234" s="16">
        <f t="shared" si="95"/>
        <v>433962.9629025871</v>
      </c>
      <c r="I1234" s="17">
        <f t="shared" si="96"/>
        <v>0.003338640495103207</v>
      </c>
      <c r="J1234" s="18">
        <f t="shared" si="97"/>
        <v>299.52311471292063</v>
      </c>
      <c r="K1234" s="18">
        <f t="shared" si="98"/>
        <v>26.373114712920653</v>
      </c>
      <c r="L1234">
        <v>0</v>
      </c>
      <c r="M1234">
        <v>33116</v>
      </c>
      <c r="N1234">
        <v>29525</v>
      </c>
      <c r="O1234">
        <v>38468</v>
      </c>
      <c r="P1234">
        <v>33894</v>
      </c>
    </row>
    <row r="1235" spans="2:16" ht="13.5" thickBot="1">
      <c r="B1235">
        <v>1231</v>
      </c>
      <c r="C1235" s="1">
        <v>38525</v>
      </c>
      <c r="D1235" s="2">
        <v>0.5391203703703703</v>
      </c>
      <c r="E1235">
        <v>17.892</v>
      </c>
      <c r="F1235">
        <f t="shared" si="99"/>
        <v>-0.004324983878575791</v>
      </c>
      <c r="G1235">
        <v>24043</v>
      </c>
      <c r="H1235" s="16">
        <f t="shared" si="95"/>
        <v>434247.9738421126</v>
      </c>
      <c r="I1235" s="17">
        <f t="shared" si="96"/>
        <v>0.0033388002736788923</v>
      </c>
      <c r="J1235" s="18">
        <f t="shared" si="97"/>
        <v>299.50878100837684</v>
      </c>
      <c r="K1235" s="18">
        <f t="shared" si="98"/>
        <v>26.358781008376866</v>
      </c>
      <c r="L1235">
        <v>0</v>
      </c>
      <c r="M1235">
        <v>33220</v>
      </c>
      <c r="N1235">
        <v>29525</v>
      </c>
      <c r="O1235">
        <v>38352</v>
      </c>
      <c r="P1235">
        <v>33856</v>
      </c>
    </row>
    <row r="1236" spans="2:16" ht="13.5" thickBot="1">
      <c r="B1236">
        <v>1232</v>
      </c>
      <c r="C1236" s="1">
        <v>38525</v>
      </c>
      <c r="D1236" s="2">
        <v>0.5392361111111111</v>
      </c>
      <c r="E1236">
        <v>17.911</v>
      </c>
      <c r="F1236">
        <f t="shared" si="99"/>
        <v>-0.004193983455927046</v>
      </c>
      <c r="G1236">
        <v>24047</v>
      </c>
      <c r="H1236" s="16">
        <f t="shared" si="95"/>
        <v>434133.94103717996</v>
      </c>
      <c r="I1236" s="17">
        <f t="shared" si="96"/>
        <v>0.0033387363586415393</v>
      </c>
      <c r="J1236" s="18">
        <f t="shared" si="97"/>
        <v>299.51451464915266</v>
      </c>
      <c r="K1236" s="18">
        <f t="shared" si="98"/>
        <v>26.36451464915268</v>
      </c>
      <c r="L1236">
        <v>0</v>
      </c>
      <c r="M1236">
        <v>33321</v>
      </c>
      <c r="N1236">
        <v>29525</v>
      </c>
      <c r="O1236">
        <v>38686</v>
      </c>
      <c r="P1236">
        <v>33890</v>
      </c>
    </row>
    <row r="1237" spans="2:16" ht="13.5" thickBot="1">
      <c r="B1237">
        <v>1233</v>
      </c>
      <c r="C1237" s="1">
        <v>38525</v>
      </c>
      <c r="D1237" s="2">
        <v>0.5393518518518519</v>
      </c>
      <c r="E1237">
        <v>17.943</v>
      </c>
      <c r="F1237">
        <f t="shared" si="99"/>
        <v>-0.003973351165150234</v>
      </c>
      <c r="G1237">
        <v>24045</v>
      </c>
      <c r="H1237" s="16">
        <f t="shared" si="95"/>
        <v>434190.9526998837</v>
      </c>
      <c r="I1237" s="17">
        <f t="shared" si="96"/>
        <v>0.0033387683155588067</v>
      </c>
      <c r="J1237" s="18">
        <f t="shared" si="97"/>
        <v>299.5116478552753</v>
      </c>
      <c r="K1237" s="18">
        <f t="shared" si="98"/>
        <v>26.36164785527535</v>
      </c>
      <c r="L1237">
        <v>0</v>
      </c>
      <c r="M1237">
        <v>33419</v>
      </c>
      <c r="N1237">
        <v>29525</v>
      </c>
      <c r="O1237">
        <v>38724</v>
      </c>
      <c r="P1237">
        <v>33902</v>
      </c>
    </row>
    <row r="1238" spans="2:16" ht="13.5" thickBot="1">
      <c r="B1238">
        <v>1234</v>
      </c>
      <c r="C1238" s="1">
        <v>38525</v>
      </c>
      <c r="D1238" s="2">
        <v>0.5394675925925926</v>
      </c>
      <c r="E1238">
        <v>18.004</v>
      </c>
      <c r="F1238">
        <f t="shared" si="99"/>
        <v>-0.0035527708608569368</v>
      </c>
      <c r="G1238">
        <v>24061</v>
      </c>
      <c r="H1238" s="16">
        <f t="shared" si="95"/>
        <v>433735.12462650833</v>
      </c>
      <c r="I1238" s="17">
        <f t="shared" si="96"/>
        <v>0.003338512693870693</v>
      </c>
      <c r="J1238" s="18">
        <f t="shared" si="97"/>
        <v>299.5345807239072</v>
      </c>
      <c r="K1238" s="18">
        <f t="shared" si="98"/>
        <v>26.38458072390722</v>
      </c>
      <c r="L1238">
        <v>0</v>
      </c>
      <c r="M1238">
        <v>33516</v>
      </c>
      <c r="N1238">
        <v>29526</v>
      </c>
      <c r="O1238">
        <v>38614</v>
      </c>
      <c r="P1238">
        <v>33905</v>
      </c>
    </row>
    <row r="1239" spans="2:16" ht="13.5" thickBot="1">
      <c r="B1239">
        <v>1235</v>
      </c>
      <c r="C1239" s="1">
        <v>38525</v>
      </c>
      <c r="D1239" s="2">
        <v>0.5395833333333333</v>
      </c>
      <c r="E1239">
        <v>18.028</v>
      </c>
      <c r="F1239">
        <f t="shared" si="99"/>
        <v>-0.003387296642774346</v>
      </c>
      <c r="G1239">
        <v>24073</v>
      </c>
      <c r="H1239" s="16">
        <f t="shared" si="95"/>
        <v>433393.65098441474</v>
      </c>
      <c r="I1239" s="17">
        <f t="shared" si="96"/>
        <v>0.0033383210280171108</v>
      </c>
      <c r="J1239" s="18">
        <f t="shared" si="97"/>
        <v>299.55177815657174</v>
      </c>
      <c r="K1239" s="18">
        <f t="shared" si="98"/>
        <v>26.401778156571766</v>
      </c>
      <c r="L1239">
        <v>0</v>
      </c>
      <c r="M1239">
        <v>33611</v>
      </c>
      <c r="N1239">
        <v>29525</v>
      </c>
      <c r="O1239">
        <v>38386</v>
      </c>
      <c r="P1239">
        <v>33868</v>
      </c>
    </row>
    <row r="1240" spans="2:16" ht="13.5" thickBot="1">
      <c r="B1240">
        <v>1236</v>
      </c>
      <c r="C1240" s="1">
        <v>38525</v>
      </c>
      <c r="D1240" s="2">
        <v>0.539699074074074</v>
      </c>
      <c r="E1240">
        <v>18.064</v>
      </c>
      <c r="F1240">
        <f t="shared" si="99"/>
        <v>-0.003139085315650423</v>
      </c>
      <c r="G1240">
        <v>24096</v>
      </c>
      <c r="H1240" s="16">
        <f t="shared" si="95"/>
        <v>432740.1099581563</v>
      </c>
      <c r="I1240" s="17">
        <f t="shared" si="96"/>
        <v>0.003337953788950832</v>
      </c>
      <c r="J1240" s="18">
        <f t="shared" si="97"/>
        <v>299.5847346090177</v>
      </c>
      <c r="K1240" s="18">
        <f t="shared" si="98"/>
        <v>26.43473460901771</v>
      </c>
      <c r="L1240">
        <v>0</v>
      </c>
      <c r="M1240">
        <v>33705</v>
      </c>
      <c r="N1240">
        <v>29525</v>
      </c>
      <c r="O1240">
        <v>38341</v>
      </c>
      <c r="P1240">
        <v>33897</v>
      </c>
    </row>
    <row r="1241" spans="2:16" ht="13.5" thickBot="1">
      <c r="B1241">
        <v>1237</v>
      </c>
      <c r="C1241" s="1">
        <v>38525</v>
      </c>
      <c r="D1241" s="2">
        <v>0.5398148148148149</v>
      </c>
      <c r="E1241">
        <v>18.102</v>
      </c>
      <c r="F1241">
        <f t="shared" si="99"/>
        <v>-0.0028770844703529573</v>
      </c>
      <c r="G1241">
        <v>24116</v>
      </c>
      <c r="H1241" s="16">
        <f t="shared" si="95"/>
        <v>432172.8261361609</v>
      </c>
      <c r="I1241" s="17">
        <f t="shared" si="96"/>
        <v>0.0033376345790131342</v>
      </c>
      <c r="J1241" s="18">
        <f t="shared" si="97"/>
        <v>299.6133867643708</v>
      </c>
      <c r="K1241" s="18">
        <f t="shared" si="98"/>
        <v>26.463386764370796</v>
      </c>
      <c r="L1241">
        <v>0</v>
      </c>
      <c r="M1241">
        <v>33796</v>
      </c>
      <c r="N1241">
        <v>29524</v>
      </c>
      <c r="O1241">
        <v>38428</v>
      </c>
      <c r="P1241">
        <v>33867</v>
      </c>
    </row>
    <row r="1242" spans="2:16" ht="13.5" thickBot="1">
      <c r="B1242">
        <v>1238</v>
      </c>
      <c r="C1242" s="1">
        <v>38525</v>
      </c>
      <c r="D1242" s="2">
        <v>0.5399305555555556</v>
      </c>
      <c r="E1242">
        <v>18.143</v>
      </c>
      <c r="F1242">
        <f t="shared" si="99"/>
        <v>-0.002594399347795165</v>
      </c>
      <c r="G1242">
        <v>24122</v>
      </c>
      <c r="H1242" s="16">
        <f t="shared" si="95"/>
        <v>432002.82431977644</v>
      </c>
      <c r="I1242" s="17">
        <f t="shared" si="96"/>
        <v>0.0033375388392650244</v>
      </c>
      <c r="J1242" s="18">
        <f t="shared" si="97"/>
        <v>299.62198139399476</v>
      </c>
      <c r="K1242" s="18">
        <f t="shared" si="98"/>
        <v>26.47198139399478</v>
      </c>
      <c r="L1242">
        <v>0</v>
      </c>
      <c r="M1242">
        <v>33886</v>
      </c>
      <c r="N1242">
        <v>29526</v>
      </c>
      <c r="O1242">
        <v>38191</v>
      </c>
      <c r="P1242">
        <v>33858</v>
      </c>
    </row>
    <row r="1243" spans="2:16" ht="13.5" thickBot="1">
      <c r="B1243">
        <v>1239</v>
      </c>
      <c r="C1243" s="1">
        <v>38525</v>
      </c>
      <c r="D1243" s="2">
        <v>0.5400462962962963</v>
      </c>
      <c r="E1243">
        <v>18.169</v>
      </c>
      <c r="F1243">
        <f t="shared" si="99"/>
        <v>-0.0024151356115390066</v>
      </c>
      <c r="G1243">
        <v>24126</v>
      </c>
      <c r="H1243" s="16">
        <f t="shared" si="95"/>
        <v>431889.5367248478</v>
      </c>
      <c r="I1243" s="17">
        <f t="shared" si="96"/>
        <v>0.003337475018714974</v>
      </c>
      <c r="J1243" s="18">
        <f t="shared" si="97"/>
        <v>299.62771088696553</v>
      </c>
      <c r="K1243" s="18">
        <f t="shared" si="98"/>
        <v>26.477710886965554</v>
      </c>
      <c r="L1243">
        <v>0</v>
      </c>
      <c r="M1243">
        <v>33973</v>
      </c>
      <c r="N1243">
        <v>29525</v>
      </c>
      <c r="O1243">
        <v>38517</v>
      </c>
      <c r="P1243">
        <v>33906</v>
      </c>
    </row>
    <row r="1244" spans="2:16" ht="13.5" thickBot="1">
      <c r="B1244">
        <v>1240</v>
      </c>
      <c r="C1244" s="1">
        <v>38525</v>
      </c>
      <c r="D1244" s="2">
        <v>0.540162037037037</v>
      </c>
      <c r="E1244">
        <v>18.329</v>
      </c>
      <c r="F1244">
        <f t="shared" si="99"/>
        <v>-0.0013119741576549464</v>
      </c>
      <c r="G1244">
        <v>24138</v>
      </c>
      <c r="H1244" s="16">
        <f t="shared" si="95"/>
        <v>431549.89909155626</v>
      </c>
      <c r="I1244" s="17">
        <f t="shared" si="96"/>
        <v>0.0033372835855884912</v>
      </c>
      <c r="J1244" s="18">
        <f t="shared" si="97"/>
        <v>299.6448981196369</v>
      </c>
      <c r="K1244" s="18">
        <f t="shared" si="98"/>
        <v>26.4948981196369</v>
      </c>
      <c r="L1244">
        <v>0</v>
      </c>
      <c r="M1244">
        <v>34059</v>
      </c>
      <c r="N1244">
        <v>29525</v>
      </c>
      <c r="O1244">
        <v>40640</v>
      </c>
      <c r="P1244">
        <v>33884</v>
      </c>
    </row>
    <row r="1245" spans="2:16" ht="13.5" thickBot="1">
      <c r="B1245">
        <v>1241</v>
      </c>
      <c r="C1245" s="1">
        <v>38525</v>
      </c>
      <c r="D1245" s="2">
        <v>0.5402777777777777</v>
      </c>
      <c r="E1245">
        <v>18.398</v>
      </c>
      <c r="F1245">
        <f t="shared" si="99"/>
        <v>-0.0008362357806674525</v>
      </c>
      <c r="G1245">
        <v>24150</v>
      </c>
      <c r="H1245" s="16">
        <f t="shared" si="95"/>
        <v>431210.5987941609</v>
      </c>
      <c r="I1245" s="17">
        <f t="shared" si="96"/>
        <v>0.0033370921951902145</v>
      </c>
      <c r="J1245" s="18">
        <f t="shared" si="97"/>
        <v>299.6620834873278</v>
      </c>
      <c r="K1245" s="18">
        <f t="shared" si="98"/>
        <v>26.5120834873278</v>
      </c>
      <c r="L1245">
        <v>0</v>
      </c>
      <c r="M1245">
        <v>34144</v>
      </c>
      <c r="N1245">
        <v>29525</v>
      </c>
      <c r="O1245">
        <v>40156</v>
      </c>
      <c r="P1245">
        <v>33849</v>
      </c>
    </row>
    <row r="1246" spans="2:16" ht="13.5" thickBot="1">
      <c r="B1246">
        <v>1242</v>
      </c>
      <c r="C1246" s="1">
        <v>38525</v>
      </c>
      <c r="D1246" s="2">
        <v>0.5403935185185186</v>
      </c>
      <c r="E1246">
        <v>18.429</v>
      </c>
      <c r="F1246">
        <f t="shared" si="99"/>
        <v>-0.0006224982489774243</v>
      </c>
      <c r="G1246">
        <v>24162</v>
      </c>
      <c r="H1246" s="16">
        <f t="shared" si="95"/>
        <v>430871.63533033675</v>
      </c>
      <c r="I1246" s="17">
        <f t="shared" si="96"/>
        <v>0.0033369008474465455</v>
      </c>
      <c r="J1246" s="18">
        <f t="shared" si="97"/>
        <v>299.67926699566675</v>
      </c>
      <c r="K1246" s="18">
        <f t="shared" si="98"/>
        <v>26.529266995666774</v>
      </c>
      <c r="L1246">
        <v>0</v>
      </c>
      <c r="M1246">
        <v>34228</v>
      </c>
      <c r="N1246">
        <v>29526</v>
      </c>
      <c r="O1246">
        <v>38328</v>
      </c>
      <c r="P1246">
        <v>33846</v>
      </c>
    </row>
    <row r="1247" spans="2:16" ht="13.5" thickBot="1">
      <c r="B1247">
        <v>1243</v>
      </c>
      <c r="C1247" s="1">
        <v>38525</v>
      </c>
      <c r="D1247" s="2">
        <v>0.5405092592592592</v>
      </c>
      <c r="E1247">
        <v>18.474</v>
      </c>
      <c r="F1247">
        <f t="shared" si="99"/>
        <v>-0.0003122340900725209</v>
      </c>
      <c r="G1247">
        <v>24168</v>
      </c>
      <c r="H1247" s="16">
        <f t="shared" si="95"/>
        <v>430702.2797543098</v>
      </c>
      <c r="I1247" s="17">
        <f t="shared" si="96"/>
        <v>0.003336805189547212</v>
      </c>
      <c r="J1247" s="18">
        <f t="shared" si="97"/>
        <v>299.687858054337</v>
      </c>
      <c r="K1247" s="18">
        <f t="shared" si="98"/>
        <v>26.53785805433705</v>
      </c>
      <c r="L1247">
        <v>0</v>
      </c>
      <c r="M1247">
        <v>34309</v>
      </c>
      <c r="N1247">
        <v>29525</v>
      </c>
      <c r="O1247">
        <v>38430</v>
      </c>
      <c r="P1247">
        <v>33836</v>
      </c>
    </row>
    <row r="1248" spans="2:16" ht="13.5" thickBot="1">
      <c r="B1248">
        <v>1244</v>
      </c>
      <c r="C1248" s="1">
        <v>38525</v>
      </c>
      <c r="D1248" s="2">
        <v>0.540625</v>
      </c>
      <c r="E1248">
        <v>18.522</v>
      </c>
      <c r="F1248">
        <f t="shared" si="99"/>
        <v>1.8714346092684877E-05</v>
      </c>
      <c r="G1248">
        <v>24178</v>
      </c>
      <c r="H1248" s="16">
        <f t="shared" si="95"/>
        <v>430420.2071422205</v>
      </c>
      <c r="I1248" s="17">
        <f t="shared" si="96"/>
        <v>0.0033366457833462143</v>
      </c>
      <c r="J1248" s="18">
        <f t="shared" si="97"/>
        <v>299.7021754575136</v>
      </c>
      <c r="K1248" s="18">
        <f t="shared" si="98"/>
        <v>26.552175457513613</v>
      </c>
      <c r="L1248">
        <v>0</v>
      </c>
      <c r="M1248">
        <v>34389</v>
      </c>
      <c r="N1248">
        <v>29525</v>
      </c>
      <c r="O1248">
        <v>38339</v>
      </c>
      <c r="P1248">
        <v>33835</v>
      </c>
    </row>
    <row r="1249" spans="2:16" ht="13.5" thickBot="1">
      <c r="B1249">
        <v>1245</v>
      </c>
      <c r="C1249" s="1">
        <v>38525</v>
      </c>
      <c r="D1249" s="2">
        <v>0.5407407407407407</v>
      </c>
      <c r="E1249">
        <v>18.594</v>
      </c>
      <c r="F1249">
        <f t="shared" si="99"/>
        <v>0.0005151370003405303</v>
      </c>
      <c r="G1249">
        <v>24201</v>
      </c>
      <c r="H1249" s="16">
        <f t="shared" si="95"/>
        <v>429772.3242774918</v>
      </c>
      <c r="I1249" s="17">
        <f t="shared" si="96"/>
        <v>0.0033362792609750724</v>
      </c>
      <c r="J1249" s="18">
        <f t="shared" si="97"/>
        <v>299.7351006245612</v>
      </c>
      <c r="K1249" s="18">
        <f t="shared" si="98"/>
        <v>26.58510062456122</v>
      </c>
      <c r="L1249">
        <v>0</v>
      </c>
      <c r="M1249">
        <v>34468</v>
      </c>
      <c r="N1249">
        <v>29525</v>
      </c>
      <c r="O1249">
        <v>38542</v>
      </c>
      <c r="P1249">
        <v>33852</v>
      </c>
    </row>
    <row r="1250" spans="2:16" ht="13.5" thickBot="1">
      <c r="B1250">
        <v>1246</v>
      </c>
      <c r="C1250" s="1">
        <v>38525</v>
      </c>
      <c r="D1250" s="2">
        <v>0.5408564814814815</v>
      </c>
      <c r="E1250">
        <v>18.656</v>
      </c>
      <c r="F1250">
        <f t="shared" si="99"/>
        <v>0.0009426120637205868</v>
      </c>
      <c r="G1250">
        <v>24233</v>
      </c>
      <c r="H1250" s="16">
        <f t="shared" si="95"/>
        <v>428872.9667216763</v>
      </c>
      <c r="I1250" s="17">
        <f t="shared" si="96"/>
        <v>0.0033357695754561026</v>
      </c>
      <c r="J1250" s="18">
        <f t="shared" si="97"/>
        <v>299.78089834435553</v>
      </c>
      <c r="K1250" s="18">
        <f t="shared" si="98"/>
        <v>26.630898344355558</v>
      </c>
      <c r="L1250">
        <v>0</v>
      </c>
      <c r="M1250">
        <v>34545</v>
      </c>
      <c r="N1250">
        <v>29526</v>
      </c>
      <c r="O1250">
        <v>39232</v>
      </c>
      <c r="P1250">
        <v>33823</v>
      </c>
    </row>
    <row r="1251" spans="2:16" ht="13.5" thickBot="1">
      <c r="B1251">
        <v>1247</v>
      </c>
      <c r="C1251" s="1">
        <v>38525</v>
      </c>
      <c r="D1251" s="2">
        <v>0.5409722222222222</v>
      </c>
      <c r="E1251">
        <v>18.744</v>
      </c>
      <c r="F1251">
        <f t="shared" si="99"/>
        <v>0.0015493508633568258</v>
      </c>
      <c r="G1251">
        <v>24258</v>
      </c>
      <c r="H1251" s="16">
        <f t="shared" si="95"/>
        <v>428171.9936771049</v>
      </c>
      <c r="I1251" s="17">
        <f t="shared" si="96"/>
        <v>0.0033353715922587444</v>
      </c>
      <c r="J1251" s="18">
        <f t="shared" si="97"/>
        <v>299.8166687996496</v>
      </c>
      <c r="K1251" s="18">
        <f t="shared" si="98"/>
        <v>26.666668799649642</v>
      </c>
      <c r="L1251">
        <v>0</v>
      </c>
      <c r="M1251">
        <v>34620</v>
      </c>
      <c r="N1251">
        <v>29525</v>
      </c>
      <c r="O1251">
        <v>38123</v>
      </c>
      <c r="P1251">
        <v>33850</v>
      </c>
    </row>
    <row r="1252" spans="2:16" ht="13.5" thickBot="1">
      <c r="B1252">
        <v>1248</v>
      </c>
      <c r="C1252" s="1">
        <v>38525</v>
      </c>
      <c r="D1252" s="2">
        <v>0.5410879629629629</v>
      </c>
      <c r="E1252">
        <v>18.784</v>
      </c>
      <c r="F1252">
        <f t="shared" si="99"/>
        <v>0.0018251412268278347</v>
      </c>
      <c r="G1252">
        <v>24273</v>
      </c>
      <c r="H1252" s="16">
        <f t="shared" si="95"/>
        <v>427752.10254687525</v>
      </c>
      <c r="I1252" s="17">
        <f t="shared" si="96"/>
        <v>0.0033351328898740874</v>
      </c>
      <c r="J1252" s="18">
        <f t="shared" si="97"/>
        <v>299.8381273010544</v>
      </c>
      <c r="K1252" s="18">
        <f t="shared" si="98"/>
        <v>26.688127301054408</v>
      </c>
      <c r="L1252">
        <v>0</v>
      </c>
      <c r="M1252">
        <v>34695</v>
      </c>
      <c r="N1252">
        <v>29525</v>
      </c>
      <c r="O1252">
        <v>38148</v>
      </c>
      <c r="P1252">
        <v>33824</v>
      </c>
    </row>
    <row r="1253" spans="2:16" ht="13.5" thickBot="1">
      <c r="B1253">
        <v>1249</v>
      </c>
      <c r="C1253" s="1">
        <v>38525</v>
      </c>
      <c r="D1253" s="2">
        <v>0.5412037037037037</v>
      </c>
      <c r="E1253">
        <v>18.796</v>
      </c>
      <c r="F1253">
        <f t="shared" si="99"/>
        <v>0.0019078783358691424</v>
      </c>
      <c r="G1253">
        <v>24290</v>
      </c>
      <c r="H1253" s="16">
        <f t="shared" si="95"/>
        <v>427276.85250449</v>
      </c>
      <c r="I1253" s="17">
        <f t="shared" si="96"/>
        <v>0.0033348624396511016</v>
      </c>
      <c r="J1253" s="18">
        <f t="shared" si="97"/>
        <v>299.8624435329397</v>
      </c>
      <c r="K1253" s="18">
        <f t="shared" si="98"/>
        <v>26.712443532939744</v>
      </c>
      <c r="L1253">
        <v>0</v>
      </c>
      <c r="M1253">
        <v>34767</v>
      </c>
      <c r="N1253">
        <v>29525</v>
      </c>
      <c r="O1253">
        <v>39520</v>
      </c>
      <c r="P1253">
        <v>33826</v>
      </c>
    </row>
    <row r="1254" spans="2:16" ht="13.5" thickBot="1">
      <c r="B1254">
        <v>1250</v>
      </c>
      <c r="C1254" s="1">
        <v>38525</v>
      </c>
      <c r="D1254" s="2">
        <v>0.5413194444444445</v>
      </c>
      <c r="E1254">
        <v>18.707</v>
      </c>
      <c r="F1254">
        <f t="shared" si="99"/>
        <v>0.0012942447771461438</v>
      </c>
      <c r="G1254">
        <v>24300</v>
      </c>
      <c r="H1254" s="16">
        <f t="shared" si="95"/>
        <v>426997.6041011962</v>
      </c>
      <c r="I1254" s="17">
        <f t="shared" si="96"/>
        <v>0.003334703390487336</v>
      </c>
      <c r="J1254" s="18">
        <f t="shared" si="97"/>
        <v>299.8767455158461</v>
      </c>
      <c r="K1254" s="18">
        <f t="shared" si="98"/>
        <v>26.72674551584612</v>
      </c>
      <c r="L1254">
        <v>0</v>
      </c>
      <c r="M1254">
        <v>34839</v>
      </c>
      <c r="N1254">
        <v>29525</v>
      </c>
      <c r="O1254">
        <v>38207</v>
      </c>
      <c r="P1254">
        <v>33791</v>
      </c>
    </row>
    <row r="1255" spans="2:16" ht="13.5" thickBot="1">
      <c r="B1255">
        <v>1251</v>
      </c>
      <c r="C1255" s="1">
        <v>38525</v>
      </c>
      <c r="D1255" s="2">
        <v>0.5414351851851852</v>
      </c>
      <c r="E1255">
        <v>18.594</v>
      </c>
      <c r="F1255">
        <f t="shared" si="99"/>
        <v>0.0005151370003405303</v>
      </c>
      <c r="G1255">
        <v>24315</v>
      </c>
      <c r="H1255" s="16">
        <f t="shared" si="95"/>
        <v>426579.1619257424</v>
      </c>
      <c r="I1255" s="17">
        <f t="shared" si="96"/>
        <v>0.003334464871079646</v>
      </c>
      <c r="J1255" s="18">
        <f t="shared" si="97"/>
        <v>299.89819616129773</v>
      </c>
      <c r="K1255" s="18">
        <f t="shared" si="98"/>
        <v>26.748196161297756</v>
      </c>
      <c r="L1255">
        <v>0</v>
      </c>
      <c r="M1255">
        <v>34910</v>
      </c>
      <c r="N1255">
        <v>29525</v>
      </c>
      <c r="O1255">
        <v>38553</v>
      </c>
      <c r="P1255">
        <v>33851</v>
      </c>
    </row>
    <row r="1256" spans="2:16" ht="13.5" thickBot="1">
      <c r="B1256">
        <v>1252</v>
      </c>
      <c r="C1256" s="1">
        <v>38525</v>
      </c>
      <c r="D1256" s="2">
        <v>0.5415509259259259</v>
      </c>
      <c r="E1256">
        <v>18.518</v>
      </c>
      <c r="F1256">
        <f t="shared" si="99"/>
        <v>-8.864690254401315E-06</v>
      </c>
      <c r="G1256">
        <v>24332</v>
      </c>
      <c r="H1256" s="16">
        <f t="shared" si="95"/>
        <v>426105.5507927389</v>
      </c>
      <c r="I1256" s="17">
        <f t="shared" si="96"/>
        <v>0.0033341946277508435</v>
      </c>
      <c r="J1256" s="18">
        <f t="shared" si="97"/>
        <v>299.92250352660807</v>
      </c>
      <c r="K1256" s="18">
        <f t="shared" si="98"/>
        <v>26.77250352660809</v>
      </c>
      <c r="L1256">
        <v>0</v>
      </c>
      <c r="M1256">
        <v>34979</v>
      </c>
      <c r="N1256">
        <v>29525</v>
      </c>
      <c r="O1256">
        <v>38026</v>
      </c>
      <c r="P1256">
        <v>33810</v>
      </c>
    </row>
    <row r="1257" spans="2:16" ht="13.5" thickBot="1">
      <c r="B1257">
        <v>1253</v>
      </c>
      <c r="C1257" s="1">
        <v>38525</v>
      </c>
      <c r="D1257" s="2">
        <v>0.5416666666666666</v>
      </c>
      <c r="E1257">
        <v>18.393</v>
      </c>
      <c r="F1257">
        <f t="shared" si="99"/>
        <v>-0.0008707095761013225</v>
      </c>
      <c r="G1257">
        <v>24350</v>
      </c>
      <c r="H1257" s="16">
        <f t="shared" si="95"/>
        <v>425604.80057392025</v>
      </c>
      <c r="I1257" s="17">
        <f t="shared" si="96"/>
        <v>0.003333908578638631</v>
      </c>
      <c r="J1257" s="18">
        <f t="shared" si="97"/>
        <v>299.948236855475</v>
      </c>
      <c r="K1257" s="18">
        <f t="shared" si="98"/>
        <v>26.79823685547501</v>
      </c>
      <c r="L1257">
        <v>0</v>
      </c>
      <c r="M1257">
        <v>35048</v>
      </c>
      <c r="N1257">
        <v>29525</v>
      </c>
      <c r="O1257">
        <v>38121</v>
      </c>
      <c r="P1257">
        <v>33805</v>
      </c>
    </row>
    <row r="1258" spans="2:16" ht="13.5" thickBot="1">
      <c r="B1258">
        <v>1254</v>
      </c>
      <c r="C1258" s="1">
        <v>38525</v>
      </c>
      <c r="D1258" s="2">
        <v>0.5417824074074075</v>
      </c>
      <c r="E1258">
        <v>18.281</v>
      </c>
      <c r="F1258">
        <f t="shared" si="99"/>
        <v>-0.0016429225938201768</v>
      </c>
      <c r="G1258">
        <v>24367</v>
      </c>
      <c r="H1258" s="16">
        <f t="shared" si="95"/>
        <v>425132.5487313738</v>
      </c>
      <c r="I1258" s="17">
        <f t="shared" si="96"/>
        <v>0.003333638506762095</v>
      </c>
      <c r="J1258" s="18">
        <f t="shared" si="97"/>
        <v>299.97253690571347</v>
      </c>
      <c r="K1258" s="18">
        <f t="shared" si="98"/>
        <v>26.82253690571349</v>
      </c>
      <c r="L1258">
        <v>0</v>
      </c>
      <c r="M1258">
        <v>35116</v>
      </c>
      <c r="N1258">
        <v>29525</v>
      </c>
      <c r="O1258">
        <v>38328</v>
      </c>
      <c r="P1258">
        <v>33818</v>
      </c>
    </row>
    <row r="1259" spans="2:16" ht="13.5" thickBot="1">
      <c r="B1259">
        <v>1255</v>
      </c>
      <c r="C1259" s="1">
        <v>38525</v>
      </c>
      <c r="D1259" s="2">
        <v>0.5418981481481482</v>
      </c>
      <c r="E1259">
        <v>18.224</v>
      </c>
      <c r="F1259">
        <f t="shared" si="99"/>
        <v>-0.0020359238617663634</v>
      </c>
      <c r="G1259">
        <v>24391</v>
      </c>
      <c r="H1259" s="16">
        <f t="shared" si="95"/>
        <v>424466.9603181783</v>
      </c>
      <c r="I1259" s="17">
        <f t="shared" si="96"/>
        <v>0.0033332573700089177</v>
      </c>
      <c r="J1259" s="18">
        <f t="shared" si="97"/>
        <v>300.00683685500246</v>
      </c>
      <c r="K1259" s="18">
        <f t="shared" si="98"/>
        <v>26.856836855002484</v>
      </c>
      <c r="L1259">
        <v>0</v>
      </c>
      <c r="M1259">
        <v>35182</v>
      </c>
      <c r="N1259">
        <v>29525</v>
      </c>
      <c r="O1259">
        <v>39701</v>
      </c>
      <c r="P1259">
        <v>33804</v>
      </c>
    </row>
    <row r="1260" spans="2:16" ht="13.5" thickBot="1">
      <c r="B1260">
        <v>1256</v>
      </c>
      <c r="C1260" s="1">
        <v>38525</v>
      </c>
      <c r="D1260" s="2">
        <v>0.5420138888888889</v>
      </c>
      <c r="E1260">
        <v>18.45</v>
      </c>
      <c r="F1260">
        <f t="shared" si="99"/>
        <v>-0.00047770830815513604</v>
      </c>
      <c r="G1260">
        <v>24413</v>
      </c>
      <c r="H1260" s="16">
        <f t="shared" si="95"/>
        <v>423857.9865773847</v>
      </c>
      <c r="I1260" s="17">
        <f t="shared" si="96"/>
        <v>0.003332908139416946</v>
      </c>
      <c r="J1260" s="18">
        <f t="shared" si="97"/>
        <v>300.038272334424</v>
      </c>
      <c r="K1260" s="18">
        <f t="shared" si="98"/>
        <v>26.888272334424016</v>
      </c>
      <c r="L1260">
        <v>0</v>
      </c>
      <c r="M1260">
        <v>35247</v>
      </c>
      <c r="N1260">
        <v>29526</v>
      </c>
      <c r="O1260">
        <v>41049</v>
      </c>
      <c r="P1260">
        <v>33868</v>
      </c>
    </row>
    <row r="1261" spans="2:16" ht="13.5" thickBot="1">
      <c r="B1261">
        <v>1257</v>
      </c>
      <c r="C1261" s="1">
        <v>38525</v>
      </c>
      <c r="D1261" s="2">
        <v>0.5421296296296296</v>
      </c>
      <c r="E1261">
        <v>18.172</v>
      </c>
      <c r="F1261">
        <f t="shared" si="99"/>
        <v>-0.0023944513342786795</v>
      </c>
      <c r="G1261">
        <v>24431</v>
      </c>
      <c r="H1261" s="16">
        <f t="shared" si="95"/>
        <v>423360.5506446507</v>
      </c>
      <c r="I1261" s="17">
        <f t="shared" si="96"/>
        <v>0.0033326225079718416</v>
      </c>
      <c r="J1261" s="18">
        <f t="shared" si="97"/>
        <v>300.0639879278068</v>
      </c>
      <c r="K1261" s="18">
        <f t="shared" si="98"/>
        <v>26.91398792780683</v>
      </c>
      <c r="L1261">
        <v>0</v>
      </c>
      <c r="M1261">
        <v>35311</v>
      </c>
      <c r="N1261">
        <v>29525</v>
      </c>
      <c r="O1261">
        <v>51155</v>
      </c>
      <c r="P1261">
        <v>34003</v>
      </c>
    </row>
    <row r="1262" spans="2:16" ht="13.5" thickBot="1">
      <c r="B1262">
        <v>1258</v>
      </c>
      <c r="C1262" s="1">
        <v>38525</v>
      </c>
      <c r="D1262" s="2">
        <v>0.5422453703703703</v>
      </c>
      <c r="E1262">
        <v>18.13</v>
      </c>
      <c r="F1262">
        <f t="shared" si="99"/>
        <v>-0.002684031215923256</v>
      </c>
      <c r="G1262">
        <v>24448</v>
      </c>
      <c r="H1262" s="16">
        <f t="shared" si="95"/>
        <v>422891.4222344371</v>
      </c>
      <c r="I1262" s="17">
        <f t="shared" si="96"/>
        <v>0.003332352829555732</v>
      </c>
      <c r="J1262" s="18">
        <f t="shared" si="97"/>
        <v>300.08827130508854</v>
      </c>
      <c r="K1262" s="18">
        <f t="shared" si="98"/>
        <v>26.938271305088563</v>
      </c>
      <c r="L1262">
        <v>0</v>
      </c>
      <c r="M1262">
        <v>35375</v>
      </c>
      <c r="N1262">
        <v>29525</v>
      </c>
      <c r="O1262">
        <v>39358</v>
      </c>
      <c r="P1262">
        <v>34034</v>
      </c>
    </row>
    <row r="1263" spans="2:16" ht="13.5" thickBot="1">
      <c r="B1263">
        <v>1259</v>
      </c>
      <c r="C1263" s="1">
        <v>38525</v>
      </c>
      <c r="D1263" s="2">
        <v>0.5423611111111112</v>
      </c>
      <c r="E1263">
        <v>18.126</v>
      </c>
      <c r="F1263">
        <f t="shared" si="99"/>
        <v>-0.0027116102522703424</v>
      </c>
      <c r="G1263">
        <v>24470</v>
      </c>
      <c r="H1263" s="16">
        <f t="shared" si="95"/>
        <v>422285.28193690354</v>
      </c>
      <c r="I1263" s="17">
        <f t="shared" si="96"/>
        <v>0.003332003955637535</v>
      </c>
      <c r="J1263" s="18">
        <f t="shared" si="97"/>
        <v>300.11969172727567</v>
      </c>
      <c r="K1263" s="18">
        <f t="shared" si="98"/>
        <v>26.969691727275688</v>
      </c>
      <c r="L1263">
        <v>0</v>
      </c>
      <c r="M1263">
        <v>35438</v>
      </c>
      <c r="N1263">
        <v>29525</v>
      </c>
      <c r="O1263">
        <v>39432</v>
      </c>
      <c r="P1263">
        <v>34039</v>
      </c>
    </row>
    <row r="1264" spans="2:16" ht="13.5" thickBot="1">
      <c r="B1264">
        <v>1260</v>
      </c>
      <c r="C1264" s="1">
        <v>38525</v>
      </c>
      <c r="D1264" s="2">
        <v>0.5424768518518518</v>
      </c>
      <c r="E1264">
        <v>18.305</v>
      </c>
      <c r="F1264">
        <f t="shared" si="99"/>
        <v>-0.0014774483757375616</v>
      </c>
      <c r="G1264">
        <v>24488</v>
      </c>
      <c r="H1264" s="16">
        <f t="shared" si="95"/>
        <v>421790.15859455895</v>
      </c>
      <c r="I1264" s="17">
        <f t="shared" si="96"/>
        <v>0.003331718615166305</v>
      </c>
      <c r="J1264" s="18">
        <f t="shared" si="97"/>
        <v>300.1453950666492</v>
      </c>
      <c r="K1264" s="18">
        <f t="shared" si="98"/>
        <v>26.995395066649223</v>
      </c>
      <c r="L1264">
        <v>0</v>
      </c>
      <c r="M1264">
        <v>35500</v>
      </c>
      <c r="N1264">
        <v>29525</v>
      </c>
      <c r="O1264">
        <v>46819</v>
      </c>
      <c r="P1264">
        <v>34025</v>
      </c>
    </row>
    <row r="1265" spans="2:16" ht="13.5" thickBot="1">
      <c r="B1265">
        <v>1261</v>
      </c>
      <c r="C1265" s="1">
        <v>38525</v>
      </c>
      <c r="D1265" s="2">
        <v>0.5425925925925926</v>
      </c>
      <c r="E1265">
        <v>18.083</v>
      </c>
      <c r="F1265">
        <f t="shared" si="99"/>
        <v>-0.003008084893001703</v>
      </c>
      <c r="G1265">
        <v>24507</v>
      </c>
      <c r="H1265" s="16">
        <f t="shared" si="95"/>
        <v>421268.3170099307</v>
      </c>
      <c r="I1265" s="17">
        <f t="shared" si="96"/>
        <v>0.003331417521582549</v>
      </c>
      <c r="J1265" s="18">
        <f t="shared" si="97"/>
        <v>300.1725222135958</v>
      </c>
      <c r="K1265" s="18">
        <f t="shared" si="98"/>
        <v>27.022522213595835</v>
      </c>
      <c r="L1265">
        <v>0</v>
      </c>
      <c r="M1265">
        <v>35562</v>
      </c>
      <c r="N1265">
        <v>29525</v>
      </c>
      <c r="O1265">
        <v>45574</v>
      </c>
      <c r="P1265">
        <v>34004</v>
      </c>
    </row>
    <row r="1266" spans="2:16" ht="13.5" thickBot="1">
      <c r="B1266">
        <v>1262</v>
      </c>
      <c r="C1266" s="1">
        <v>38525</v>
      </c>
      <c r="D1266" s="2">
        <v>0.5427083333333333</v>
      </c>
      <c r="E1266">
        <v>18.989</v>
      </c>
      <c r="F1266">
        <f t="shared" si="99"/>
        <v>0.0032385668396167984</v>
      </c>
      <c r="G1266">
        <v>24521</v>
      </c>
      <c r="H1266" s="16">
        <f t="shared" si="95"/>
        <v>420884.3193423221</v>
      </c>
      <c r="I1266" s="17">
        <f t="shared" si="96"/>
        <v>0.0033311957281410213</v>
      </c>
      <c r="J1266" s="18">
        <f t="shared" si="97"/>
        <v>300.1925079190863</v>
      </c>
      <c r="K1266" s="18">
        <f t="shared" si="98"/>
        <v>27.042507919086347</v>
      </c>
      <c r="L1266">
        <v>0</v>
      </c>
      <c r="M1266">
        <v>35622</v>
      </c>
      <c r="N1266">
        <v>29525</v>
      </c>
      <c r="O1266">
        <v>64936</v>
      </c>
      <c r="P1266">
        <v>33964</v>
      </c>
    </row>
    <row r="1267" spans="2:16" ht="13.5" thickBot="1">
      <c r="B1267">
        <v>1263</v>
      </c>
      <c r="C1267" s="1">
        <v>38525</v>
      </c>
      <c r="D1267" s="2">
        <v>0.5428240740740741</v>
      </c>
      <c r="E1267">
        <v>19.39</v>
      </c>
      <c r="F1267">
        <f t="shared" si="99"/>
        <v>0.00600336523341372</v>
      </c>
      <c r="G1267">
        <v>24531</v>
      </c>
      <c r="H1267" s="16">
        <f t="shared" si="95"/>
        <v>420610.30349048064</v>
      </c>
      <c r="I1267" s="17">
        <f t="shared" si="96"/>
        <v>0.0033310373379437405</v>
      </c>
      <c r="J1267" s="18">
        <f t="shared" si="97"/>
        <v>300.20678201623014</v>
      </c>
      <c r="K1267" s="18">
        <f t="shared" si="98"/>
        <v>27.05678201623016</v>
      </c>
      <c r="L1267">
        <v>0</v>
      </c>
      <c r="M1267">
        <v>35679</v>
      </c>
      <c r="N1267">
        <v>29525</v>
      </c>
      <c r="O1267">
        <v>43296</v>
      </c>
      <c r="P1267">
        <v>33148</v>
      </c>
    </row>
    <row r="1268" spans="2:16" ht="13.5" thickBot="1">
      <c r="B1268">
        <v>1264</v>
      </c>
      <c r="C1268" s="1">
        <v>38525</v>
      </c>
      <c r="D1268" s="2">
        <v>0.5429398148148148</v>
      </c>
      <c r="E1268">
        <v>18.212</v>
      </c>
      <c r="F1268">
        <f t="shared" si="99"/>
        <v>-0.002118660970807671</v>
      </c>
      <c r="G1268">
        <v>24538</v>
      </c>
      <c r="H1268" s="16">
        <f t="shared" si="95"/>
        <v>420418.625207025</v>
      </c>
      <c r="I1268" s="17">
        <f t="shared" si="96"/>
        <v>0.003330926481484757</v>
      </c>
      <c r="J1268" s="18">
        <f t="shared" si="97"/>
        <v>300.2167731886568</v>
      </c>
      <c r="K1268" s="18">
        <f t="shared" si="98"/>
        <v>27.06677318865684</v>
      </c>
      <c r="L1268">
        <v>0</v>
      </c>
      <c r="M1268">
        <v>35734</v>
      </c>
      <c r="N1268">
        <v>29524</v>
      </c>
      <c r="O1268">
        <v>42038</v>
      </c>
      <c r="P1268">
        <v>33255</v>
      </c>
    </row>
    <row r="1269" spans="2:16" ht="13.5" thickBot="1">
      <c r="B1269">
        <v>1265</v>
      </c>
      <c r="C1269" s="1">
        <v>38525</v>
      </c>
      <c r="D1269" s="2">
        <v>0.5430555555555555</v>
      </c>
      <c r="E1269">
        <v>17.903</v>
      </c>
      <c r="F1269">
        <f t="shared" si="99"/>
        <v>-0.004249141528621267</v>
      </c>
      <c r="G1269">
        <v>24557</v>
      </c>
      <c r="H1269" s="16">
        <f t="shared" si="95"/>
        <v>419898.90611337184</v>
      </c>
      <c r="I1269" s="17">
        <f t="shared" si="96"/>
        <v>0.0033306256544994323</v>
      </c>
      <c r="J1269" s="18">
        <f t="shared" si="97"/>
        <v>300.24388920714426</v>
      </c>
      <c r="K1269" s="18">
        <f t="shared" si="98"/>
        <v>27.093889207144287</v>
      </c>
      <c r="L1269">
        <v>0</v>
      </c>
      <c r="M1269">
        <v>35790</v>
      </c>
      <c r="N1269">
        <v>29525</v>
      </c>
      <c r="O1269">
        <v>46612</v>
      </c>
      <c r="P1269">
        <v>33386</v>
      </c>
    </row>
    <row r="1270" spans="2:16" ht="13.5" thickBot="1">
      <c r="B1270">
        <v>1266</v>
      </c>
      <c r="C1270" s="1">
        <v>38525</v>
      </c>
      <c r="D1270" s="2">
        <v>0.5431712962962963</v>
      </c>
      <c r="E1270">
        <v>17.904</v>
      </c>
      <c r="F1270">
        <f t="shared" si="99"/>
        <v>-0.004242246769534484</v>
      </c>
      <c r="G1270">
        <v>24569</v>
      </c>
      <c r="H1270" s="16">
        <f t="shared" si="95"/>
        <v>419571.07640574186</v>
      </c>
      <c r="I1270" s="17">
        <f t="shared" si="96"/>
        <v>0.003330435710460154</v>
      </c>
      <c r="J1270" s="18">
        <f t="shared" si="97"/>
        <v>300.2610129537176</v>
      </c>
      <c r="K1270" s="18">
        <f t="shared" si="98"/>
        <v>27.111012953717648</v>
      </c>
      <c r="L1270">
        <v>0</v>
      </c>
      <c r="M1270">
        <v>35844</v>
      </c>
      <c r="N1270">
        <v>29525</v>
      </c>
      <c r="O1270">
        <v>40475</v>
      </c>
      <c r="P1270">
        <v>33516</v>
      </c>
    </row>
    <row r="1271" spans="2:16" ht="13.5" thickBot="1">
      <c r="B1271">
        <v>1267</v>
      </c>
      <c r="C1271" s="1">
        <v>38525</v>
      </c>
      <c r="D1271" s="2">
        <v>0.5432870370370371</v>
      </c>
      <c r="E1271">
        <v>19.034</v>
      </c>
      <c r="F1271">
        <f t="shared" si="99"/>
        <v>0.003548830998521677</v>
      </c>
      <c r="G1271">
        <v>24578</v>
      </c>
      <c r="H1271" s="16">
        <f t="shared" si="95"/>
        <v>419325.4140863303</v>
      </c>
      <c r="I1271" s="17">
        <f t="shared" si="96"/>
        <v>0.003330293278773755</v>
      </c>
      <c r="J1271" s="18">
        <f t="shared" si="97"/>
        <v>300.27385467030376</v>
      </c>
      <c r="K1271" s="18">
        <f t="shared" si="98"/>
        <v>27.123854670303785</v>
      </c>
      <c r="L1271">
        <v>0</v>
      </c>
      <c r="M1271">
        <v>35899</v>
      </c>
      <c r="N1271">
        <v>29525</v>
      </c>
      <c r="O1271">
        <v>58125</v>
      </c>
      <c r="P1271">
        <v>33499</v>
      </c>
    </row>
    <row r="1272" spans="2:16" ht="13.5" thickBot="1">
      <c r="B1272">
        <v>1268</v>
      </c>
      <c r="C1272" s="1">
        <v>38525</v>
      </c>
      <c r="D1272" s="2">
        <v>0.5434027777777778</v>
      </c>
      <c r="E1272">
        <v>18.895</v>
      </c>
      <c r="F1272">
        <f t="shared" si="99"/>
        <v>0.002590459485459905</v>
      </c>
      <c r="G1272">
        <v>24589</v>
      </c>
      <c r="H1272" s="16">
        <f t="shared" si="95"/>
        <v>419025.40422191005</v>
      </c>
      <c r="I1272" s="17">
        <f t="shared" si="96"/>
        <v>0.003330119226217349</v>
      </c>
      <c r="J1272" s="18">
        <f t="shared" si="97"/>
        <v>300.2895488327277</v>
      </c>
      <c r="K1272" s="18">
        <f t="shared" si="98"/>
        <v>27.139548832727712</v>
      </c>
      <c r="L1272">
        <v>0</v>
      </c>
      <c r="M1272">
        <v>35955</v>
      </c>
      <c r="N1272">
        <v>29525</v>
      </c>
      <c r="O1272">
        <v>40369</v>
      </c>
      <c r="P1272">
        <v>32978</v>
      </c>
    </row>
    <row r="1273" spans="2:16" ht="13.5" thickBot="1">
      <c r="B1273">
        <v>1269</v>
      </c>
      <c r="C1273" s="1">
        <v>38525</v>
      </c>
      <c r="D1273" s="2">
        <v>0.5435185185185185</v>
      </c>
      <c r="E1273">
        <v>19.235</v>
      </c>
      <c r="F1273">
        <f t="shared" si="99"/>
        <v>0.00493467757496353</v>
      </c>
      <c r="G1273">
        <v>24684</v>
      </c>
      <c r="H1273" s="16">
        <f t="shared" si="95"/>
        <v>416445.53019406635</v>
      </c>
      <c r="I1273" s="17">
        <f t="shared" si="96"/>
        <v>0.0033286174385429483</v>
      </c>
      <c r="J1273" s="18">
        <f t="shared" si="97"/>
        <v>300.42503185278474</v>
      </c>
      <c r="K1273" s="18">
        <f t="shared" si="98"/>
        <v>27.275031852784764</v>
      </c>
      <c r="L1273">
        <v>0</v>
      </c>
      <c r="M1273">
        <v>36013</v>
      </c>
      <c r="N1273">
        <v>29525</v>
      </c>
      <c r="O1273">
        <v>65535</v>
      </c>
      <c r="P1273">
        <v>39931</v>
      </c>
    </row>
    <row r="1274" spans="2:16" ht="13.5" thickBot="1">
      <c r="B1274">
        <v>1270</v>
      </c>
      <c r="C1274" s="1">
        <v>38525</v>
      </c>
      <c r="D1274" s="2">
        <v>0.5436342592592592</v>
      </c>
      <c r="E1274">
        <v>19.137</v>
      </c>
      <c r="F1274">
        <f t="shared" si="99"/>
        <v>0.004258991184459551</v>
      </c>
      <c r="G1274">
        <v>24757</v>
      </c>
      <c r="H1274" s="16">
        <f t="shared" si="95"/>
        <v>414476.5458922183</v>
      </c>
      <c r="I1274" s="17">
        <f t="shared" si="96"/>
        <v>0.0033274651155108933</v>
      </c>
      <c r="J1274" s="18">
        <f t="shared" si="97"/>
        <v>300.5290710152078</v>
      </c>
      <c r="K1274" s="18">
        <f t="shared" si="98"/>
        <v>27.379071015207842</v>
      </c>
      <c r="L1274">
        <v>0</v>
      </c>
      <c r="M1274">
        <v>36069</v>
      </c>
      <c r="N1274">
        <v>29525</v>
      </c>
      <c r="O1274">
        <v>45086</v>
      </c>
      <c r="P1274">
        <v>34250</v>
      </c>
    </row>
    <row r="1275" spans="2:16" ht="13.5" thickBot="1">
      <c r="B1275">
        <v>1271</v>
      </c>
      <c r="C1275" s="1">
        <v>38525</v>
      </c>
      <c r="D1275" s="2">
        <v>0.54375</v>
      </c>
      <c r="E1275">
        <v>18.844</v>
      </c>
      <c r="F1275">
        <f t="shared" si="99"/>
        <v>0.002238826772034373</v>
      </c>
      <c r="G1275">
        <v>24676</v>
      </c>
      <c r="H1275" s="16">
        <f t="shared" si="95"/>
        <v>416662.01720483456</v>
      </c>
      <c r="I1275" s="17">
        <f t="shared" si="96"/>
        <v>0.0033287438090232086</v>
      </c>
      <c r="J1275" s="18">
        <f t="shared" si="97"/>
        <v>300.41362669283984</v>
      </c>
      <c r="K1275" s="18">
        <f t="shared" si="98"/>
        <v>27.263626692839864</v>
      </c>
      <c r="L1275">
        <v>0</v>
      </c>
      <c r="M1275">
        <v>36125</v>
      </c>
      <c r="N1275">
        <v>29525</v>
      </c>
      <c r="O1275">
        <v>42359</v>
      </c>
      <c r="P1275">
        <v>34151</v>
      </c>
    </row>
    <row r="1276" spans="2:16" ht="13.5" thickBot="1">
      <c r="B1276">
        <v>1272</v>
      </c>
      <c r="C1276" s="1">
        <v>38525</v>
      </c>
      <c r="D1276" s="2">
        <v>0.5438657407407407</v>
      </c>
      <c r="E1276">
        <v>18.656</v>
      </c>
      <c r="F1276">
        <f t="shared" si="99"/>
        <v>0.0009426120637205868</v>
      </c>
      <c r="G1276">
        <v>24601</v>
      </c>
      <c r="H1276" s="16">
        <f t="shared" si="95"/>
        <v>418698.42654673744</v>
      </c>
      <c r="I1276" s="17">
        <f t="shared" si="96"/>
        <v>0.0033299293890500696</v>
      </c>
      <c r="J1276" s="18">
        <f t="shared" si="97"/>
        <v>300.30666814988246</v>
      </c>
      <c r="K1276" s="18">
        <f t="shared" si="98"/>
        <v>27.156668149882478</v>
      </c>
      <c r="L1276">
        <v>0</v>
      </c>
      <c r="M1276">
        <v>36182</v>
      </c>
      <c r="N1276">
        <v>29525</v>
      </c>
      <c r="O1276">
        <v>65535</v>
      </c>
      <c r="P1276">
        <v>33688</v>
      </c>
    </row>
    <row r="1277" spans="2:16" ht="13.5" thickBot="1">
      <c r="B1277">
        <v>1273</v>
      </c>
      <c r="C1277" s="1">
        <v>38525</v>
      </c>
      <c r="D1277" s="2">
        <v>0.5439814814814815</v>
      </c>
      <c r="E1277">
        <v>18.611</v>
      </c>
      <c r="F1277">
        <f t="shared" si="99"/>
        <v>0.0006323479048157078</v>
      </c>
      <c r="G1277">
        <v>24591</v>
      </c>
      <c r="H1277" s="16">
        <f t="shared" si="95"/>
        <v>418970.8857940401</v>
      </c>
      <c r="I1277" s="17">
        <f t="shared" si="96"/>
        <v>0.0033300875839123415</v>
      </c>
      <c r="J1277" s="18">
        <f t="shared" si="97"/>
        <v>300.2924021671387</v>
      </c>
      <c r="K1277" s="18">
        <f t="shared" si="98"/>
        <v>27.142402167138698</v>
      </c>
      <c r="L1277">
        <v>0</v>
      </c>
      <c r="M1277">
        <v>36235</v>
      </c>
      <c r="N1277">
        <v>29525</v>
      </c>
      <c r="O1277">
        <v>37888</v>
      </c>
      <c r="P1277">
        <v>33371</v>
      </c>
    </row>
    <row r="1278" spans="2:16" ht="13.5" thickBot="1">
      <c r="B1278">
        <v>1274</v>
      </c>
      <c r="C1278" s="1">
        <v>38525</v>
      </c>
      <c r="D1278" s="2">
        <v>0.5440972222222222</v>
      </c>
      <c r="E1278">
        <v>18.566</v>
      </c>
      <c r="F1278">
        <f t="shared" si="99"/>
        <v>0.00032208374591080445</v>
      </c>
      <c r="G1278">
        <v>24517</v>
      </c>
      <c r="H1278" s="16">
        <f t="shared" si="95"/>
        <v>420993.9882367199</v>
      </c>
      <c r="I1278" s="17">
        <f t="shared" si="96"/>
        <v>0.0033312590920769837</v>
      </c>
      <c r="J1278" s="18">
        <f t="shared" si="97"/>
        <v>300.18679795227723</v>
      </c>
      <c r="K1278" s="18">
        <f t="shared" si="98"/>
        <v>27.036797952277254</v>
      </c>
      <c r="L1278">
        <v>0</v>
      </c>
      <c r="M1278">
        <v>36290</v>
      </c>
      <c r="N1278">
        <v>29525</v>
      </c>
      <c r="O1278">
        <v>43621</v>
      </c>
      <c r="P1278">
        <v>33383</v>
      </c>
    </row>
    <row r="1279" spans="2:16" ht="13.5" thickBot="1">
      <c r="B1279">
        <v>1275</v>
      </c>
      <c r="C1279" s="1">
        <v>38525</v>
      </c>
      <c r="D1279" s="2">
        <v>0.544212962962963</v>
      </c>
      <c r="E1279">
        <v>18.497</v>
      </c>
      <c r="F1279">
        <f t="shared" si="99"/>
        <v>-0.00015365463107668955</v>
      </c>
      <c r="G1279">
        <v>24452</v>
      </c>
      <c r="H1279" s="16">
        <f t="shared" si="95"/>
        <v>422781.1338256441</v>
      </c>
      <c r="I1279" s="17">
        <f t="shared" si="96"/>
        <v>0.0033322893877338364</v>
      </c>
      <c r="J1279" s="18">
        <f t="shared" si="97"/>
        <v>300.0939845383783</v>
      </c>
      <c r="K1279" s="18">
        <f t="shared" si="98"/>
        <v>26.943984538378345</v>
      </c>
      <c r="L1279">
        <v>0</v>
      </c>
      <c r="M1279">
        <v>36344</v>
      </c>
      <c r="N1279">
        <v>29525</v>
      </c>
      <c r="O1279">
        <v>37597</v>
      </c>
      <c r="P1279">
        <v>33325</v>
      </c>
    </row>
    <row r="1280" spans="2:16" ht="13.5" thickBot="1">
      <c r="B1280">
        <v>1276</v>
      </c>
      <c r="C1280" s="1">
        <v>38525</v>
      </c>
      <c r="D1280" s="2">
        <v>0.5443287037037037</v>
      </c>
      <c r="E1280">
        <v>18.467</v>
      </c>
      <c r="F1280">
        <f t="shared" si="99"/>
        <v>-0.0003604974036799585</v>
      </c>
      <c r="G1280">
        <v>24666</v>
      </c>
      <c r="H1280" s="16">
        <f t="shared" si="95"/>
        <v>416932.8233348009</v>
      </c>
      <c r="I1280" s="17">
        <f t="shared" si="96"/>
        <v>0.0033289017968185235</v>
      </c>
      <c r="J1280" s="18">
        <f t="shared" si="97"/>
        <v>300.39936923213344</v>
      </c>
      <c r="K1280" s="18">
        <f t="shared" si="98"/>
        <v>27.24936923213346</v>
      </c>
      <c r="L1280">
        <v>0</v>
      </c>
      <c r="M1280">
        <v>36396</v>
      </c>
      <c r="N1280">
        <v>29524</v>
      </c>
      <c r="O1280">
        <v>37451</v>
      </c>
      <c r="P1280">
        <v>33304</v>
      </c>
    </row>
    <row r="1281" spans="2:16" ht="13.5" thickBot="1">
      <c r="B1281">
        <v>1277</v>
      </c>
      <c r="C1281" s="1">
        <v>38525</v>
      </c>
      <c r="D1281" s="2">
        <v>0.5444444444444444</v>
      </c>
      <c r="E1281">
        <v>18.437</v>
      </c>
      <c r="F1281">
        <f t="shared" si="99"/>
        <v>-0.0005673401762832029</v>
      </c>
      <c r="G1281">
        <v>24659</v>
      </c>
      <c r="H1281" s="16">
        <f t="shared" si="95"/>
        <v>417122.5182391791</v>
      </c>
      <c r="I1281" s="17">
        <f t="shared" si="96"/>
        <v>0.0033290124046214914</v>
      </c>
      <c r="J1281" s="18">
        <f t="shared" si="97"/>
        <v>300.3893883398431</v>
      </c>
      <c r="K1281" s="18">
        <f t="shared" si="98"/>
        <v>27.239388339843117</v>
      </c>
      <c r="L1281">
        <v>0</v>
      </c>
      <c r="M1281">
        <v>36448</v>
      </c>
      <c r="N1281">
        <v>29524</v>
      </c>
      <c r="O1281">
        <v>37721</v>
      </c>
      <c r="P1281">
        <v>33333</v>
      </c>
    </row>
    <row r="1282" spans="2:16" ht="13.5" thickBot="1">
      <c r="B1282">
        <v>1278</v>
      </c>
      <c r="C1282" s="1">
        <v>38525</v>
      </c>
      <c r="D1282" s="2">
        <v>0.5445601851851852</v>
      </c>
      <c r="E1282">
        <v>18.434</v>
      </c>
      <c r="F1282">
        <f t="shared" si="99"/>
        <v>-0.0005880244535435298</v>
      </c>
      <c r="G1282">
        <v>24624</v>
      </c>
      <c r="H1282" s="16">
        <f t="shared" si="95"/>
        <v>418072.60962607834</v>
      </c>
      <c r="I1282" s="17">
        <f t="shared" si="96"/>
        <v>0.003329565646078089</v>
      </c>
      <c r="J1282" s="18">
        <f t="shared" si="97"/>
        <v>300.3394755642991</v>
      </c>
      <c r="K1282" s="18">
        <f t="shared" si="98"/>
        <v>27.18947556429913</v>
      </c>
      <c r="L1282">
        <v>0</v>
      </c>
      <c r="M1282">
        <v>36501</v>
      </c>
      <c r="N1282">
        <v>29525</v>
      </c>
      <c r="O1282">
        <v>37544</v>
      </c>
      <c r="P1282">
        <v>33302</v>
      </c>
    </row>
    <row r="1283" spans="2:16" ht="13.5" thickBot="1">
      <c r="B1283">
        <v>1279</v>
      </c>
      <c r="C1283" s="1">
        <v>38525</v>
      </c>
      <c r="D1283" s="2">
        <v>0.544675925925926</v>
      </c>
      <c r="E1283">
        <v>18.419</v>
      </c>
      <c r="F1283">
        <f t="shared" si="99"/>
        <v>-0.0006914458398451643</v>
      </c>
      <c r="G1283">
        <v>24595</v>
      </c>
      <c r="H1283" s="16">
        <f t="shared" si="95"/>
        <v>418861.87552318984</v>
      </c>
      <c r="I1283" s="17">
        <f t="shared" si="96"/>
        <v>0.0033300243026358595</v>
      </c>
      <c r="J1283" s="18">
        <f t="shared" si="97"/>
        <v>300.29810869802253</v>
      </c>
      <c r="K1283" s="18">
        <f t="shared" si="98"/>
        <v>27.148108698022554</v>
      </c>
      <c r="L1283">
        <v>0</v>
      </c>
      <c r="M1283">
        <v>36552</v>
      </c>
      <c r="N1283">
        <v>29525</v>
      </c>
      <c r="O1283">
        <v>37486</v>
      </c>
      <c r="P1283">
        <v>33304</v>
      </c>
    </row>
    <row r="1284" spans="2:16" ht="13.5" thickBot="1">
      <c r="B1284">
        <v>1280</v>
      </c>
      <c r="C1284" s="1">
        <v>38525</v>
      </c>
      <c r="D1284" s="2">
        <v>0.5447916666666667</v>
      </c>
      <c r="E1284">
        <v>18.39</v>
      </c>
      <c r="F1284">
        <f t="shared" si="99"/>
        <v>-0.0008913938533616493</v>
      </c>
      <c r="G1284">
        <v>24577</v>
      </c>
      <c r="H1284" s="16">
        <f t="shared" si="95"/>
        <v>419352.7010195751</v>
      </c>
      <c r="I1284" s="17">
        <f t="shared" si="96"/>
        <v>0.0033303091034027304</v>
      </c>
      <c r="J1284" s="18">
        <f t="shared" si="97"/>
        <v>300.2724278590999</v>
      </c>
      <c r="K1284" s="18">
        <f t="shared" si="98"/>
        <v>27.1224278590999</v>
      </c>
      <c r="L1284">
        <v>0</v>
      </c>
      <c r="M1284">
        <v>36602</v>
      </c>
      <c r="N1284">
        <v>29525</v>
      </c>
      <c r="O1284">
        <v>37583</v>
      </c>
      <c r="P1284">
        <v>33284</v>
      </c>
    </row>
    <row r="1285" spans="2:16" ht="13.5" thickBot="1">
      <c r="B1285">
        <v>1281</v>
      </c>
      <c r="C1285" s="1">
        <v>38525</v>
      </c>
      <c r="D1285" s="2">
        <v>0.5449074074074074</v>
      </c>
      <c r="E1285">
        <v>18.388</v>
      </c>
      <c r="F1285">
        <f t="shared" si="99"/>
        <v>-0.0009051833715351925</v>
      </c>
      <c r="G1285">
        <v>24585</v>
      </c>
      <c r="H1285" s="16">
        <f aca="true" t="shared" si="100" ref="H1285:H1346">T$6*(T$8-G1285)/(T$7-(T$8-G1285))</f>
        <v>419134.4676733471</v>
      </c>
      <c r="I1285" s="17">
        <f aca="true" t="shared" si="101" ref="I1285:I1346">T$17+T$18*(LN(H1285))+T$19*(LN(H1285))^3</f>
        <v>0.0033301825141625325</v>
      </c>
      <c r="J1285" s="18">
        <f aca="true" t="shared" si="102" ref="J1285:J1346">1/I1285</f>
        <v>300.283842025841</v>
      </c>
      <c r="K1285" s="18">
        <f aca="true" t="shared" si="103" ref="K1285:K1346">J1285-273.15</f>
        <v>27.133842025841034</v>
      </c>
      <c r="L1285">
        <v>0</v>
      </c>
      <c r="M1285">
        <v>36652</v>
      </c>
      <c r="N1285">
        <v>29526</v>
      </c>
      <c r="O1285">
        <v>37715</v>
      </c>
      <c r="P1285">
        <v>33345</v>
      </c>
    </row>
    <row r="1286" spans="2:16" ht="13.5" thickBot="1">
      <c r="B1286">
        <v>1282</v>
      </c>
      <c r="C1286" s="1">
        <v>38525</v>
      </c>
      <c r="D1286" s="2">
        <v>0.5450231481481481</v>
      </c>
      <c r="E1286">
        <v>18.09</v>
      </c>
      <c r="F1286">
        <f aca="true" t="shared" si="104" ref="F1286:F1346">(E1286-E$4)/145.0377</f>
        <v>-0.0029598215793942653</v>
      </c>
      <c r="G1286">
        <v>24562</v>
      </c>
      <c r="H1286" s="16">
        <f t="shared" si="100"/>
        <v>419762.27149482124</v>
      </c>
      <c r="I1286" s="17">
        <f t="shared" si="101"/>
        <v>0.0033305465062675663</v>
      </c>
      <c r="J1286" s="18">
        <f t="shared" si="102"/>
        <v>300.2510243043167</v>
      </c>
      <c r="K1286" s="18">
        <f t="shared" si="103"/>
        <v>27.101024304316695</v>
      </c>
      <c r="L1286">
        <v>0</v>
      </c>
      <c r="M1286">
        <v>36699</v>
      </c>
      <c r="N1286">
        <v>29525</v>
      </c>
      <c r="O1286">
        <v>40526</v>
      </c>
      <c r="P1286">
        <v>32604</v>
      </c>
    </row>
    <row r="1287" spans="2:16" ht="13.5" thickBot="1">
      <c r="B1287">
        <v>1283</v>
      </c>
      <c r="C1287" s="1">
        <v>38525</v>
      </c>
      <c r="D1287" s="2">
        <v>0.545138888888889</v>
      </c>
      <c r="E1287">
        <v>18.115</v>
      </c>
      <c r="F1287">
        <f t="shared" si="104"/>
        <v>-0.0027874526022248908</v>
      </c>
      <c r="G1287">
        <v>24542</v>
      </c>
      <c r="H1287" s="16">
        <f t="shared" si="100"/>
        <v>420309.1438246058</v>
      </c>
      <c r="I1287" s="17">
        <f t="shared" si="101"/>
        <v>0.0033308631410975077</v>
      </c>
      <c r="J1287" s="18">
        <f t="shared" si="102"/>
        <v>300.2224821733455</v>
      </c>
      <c r="K1287" s="18">
        <f t="shared" si="103"/>
        <v>27.07248217334552</v>
      </c>
      <c r="L1287">
        <v>0</v>
      </c>
      <c r="M1287">
        <v>36746</v>
      </c>
      <c r="N1287">
        <v>29526</v>
      </c>
      <c r="O1287">
        <v>36616</v>
      </c>
      <c r="P1287">
        <v>32454</v>
      </c>
    </row>
    <row r="1288" spans="2:16" ht="13.5" thickBot="1">
      <c r="B1288">
        <v>1284</v>
      </c>
      <c r="C1288" s="1">
        <v>38525</v>
      </c>
      <c r="D1288" s="2">
        <v>0.5452546296296296</v>
      </c>
      <c r="E1288">
        <v>18.167</v>
      </c>
      <c r="F1288">
        <f t="shared" si="104"/>
        <v>-0.00242892512971255</v>
      </c>
      <c r="G1288">
        <v>24525</v>
      </c>
      <c r="H1288" s="16">
        <f t="shared" si="100"/>
        <v>420774.6862016136</v>
      </c>
      <c r="I1288" s="17">
        <f t="shared" si="101"/>
        <v>0.003331132368696117</v>
      </c>
      <c r="J1288" s="18">
        <f t="shared" si="102"/>
        <v>300.19821769839285</v>
      </c>
      <c r="K1288" s="18">
        <f t="shared" si="103"/>
        <v>27.048217698392875</v>
      </c>
      <c r="L1288">
        <v>0</v>
      </c>
      <c r="M1288">
        <v>36792</v>
      </c>
      <c r="N1288">
        <v>29526</v>
      </c>
      <c r="O1288">
        <v>36617</v>
      </c>
      <c r="P1288">
        <v>32401</v>
      </c>
    </row>
    <row r="1289" spans="2:16" ht="13.5" thickBot="1">
      <c r="B1289">
        <v>1285</v>
      </c>
      <c r="C1289" s="1">
        <v>38525</v>
      </c>
      <c r="D1289" s="2">
        <v>0.5453703703703704</v>
      </c>
      <c r="E1289">
        <v>18.167</v>
      </c>
      <c r="F1289">
        <f t="shared" si="104"/>
        <v>-0.00242892512971255</v>
      </c>
      <c r="G1289">
        <v>24510</v>
      </c>
      <c r="H1289" s="16">
        <f t="shared" si="100"/>
        <v>421185.9948868529</v>
      </c>
      <c r="I1289" s="17">
        <f t="shared" si="101"/>
        <v>0.003331369989779446</v>
      </c>
      <c r="J1289" s="18">
        <f t="shared" si="102"/>
        <v>300.17680505857146</v>
      </c>
      <c r="K1289" s="18">
        <f t="shared" si="103"/>
        <v>27.026805058571483</v>
      </c>
      <c r="L1289">
        <v>0</v>
      </c>
      <c r="M1289">
        <v>36838</v>
      </c>
      <c r="N1289">
        <v>29526</v>
      </c>
      <c r="O1289">
        <v>36701</v>
      </c>
      <c r="P1289">
        <v>32432</v>
      </c>
    </row>
    <row r="1290" spans="2:16" ht="13.5" thickBot="1">
      <c r="B1290">
        <v>1286</v>
      </c>
      <c r="C1290" s="1">
        <v>38525</v>
      </c>
      <c r="D1290" s="2">
        <v>0.5454861111111111</v>
      </c>
      <c r="E1290">
        <v>18.181</v>
      </c>
      <c r="F1290">
        <f t="shared" si="104"/>
        <v>-0.002332398502497699</v>
      </c>
      <c r="G1290">
        <v>24564</v>
      </c>
      <c r="H1290" s="16">
        <f t="shared" si="100"/>
        <v>419707.63321338233</v>
      </c>
      <c r="I1290" s="17">
        <f t="shared" si="101"/>
        <v>0.0033305148489281644</v>
      </c>
      <c r="J1290" s="18">
        <f t="shared" si="102"/>
        <v>300.2538782620419</v>
      </c>
      <c r="K1290" s="18">
        <f t="shared" si="103"/>
        <v>27.103878262041917</v>
      </c>
      <c r="L1290">
        <v>0</v>
      </c>
      <c r="M1290">
        <v>36882</v>
      </c>
      <c r="N1290">
        <v>29526</v>
      </c>
      <c r="O1290">
        <v>36502</v>
      </c>
      <c r="P1290">
        <v>32404</v>
      </c>
    </row>
    <row r="1291" spans="2:16" ht="13.5" thickBot="1">
      <c r="B1291">
        <v>1287</v>
      </c>
      <c r="C1291" s="1">
        <v>38525</v>
      </c>
      <c r="D1291" s="2">
        <v>0.5456018518518518</v>
      </c>
      <c r="E1291">
        <v>18.171</v>
      </c>
      <c r="F1291">
        <f t="shared" si="104"/>
        <v>-0.0024013460933654633</v>
      </c>
      <c r="G1291">
        <v>24601</v>
      </c>
      <c r="H1291" s="16">
        <f t="shared" si="100"/>
        <v>418698.42654673744</v>
      </c>
      <c r="I1291" s="17">
        <f t="shared" si="101"/>
        <v>0.0033299293890500696</v>
      </c>
      <c r="J1291" s="18">
        <f t="shared" si="102"/>
        <v>300.30666814988246</v>
      </c>
      <c r="K1291" s="18">
        <f t="shared" si="103"/>
        <v>27.156668149882478</v>
      </c>
      <c r="L1291">
        <v>0</v>
      </c>
      <c r="M1291">
        <v>36926</v>
      </c>
      <c r="N1291">
        <v>29526</v>
      </c>
      <c r="O1291">
        <v>36772</v>
      </c>
      <c r="P1291">
        <v>32426</v>
      </c>
    </row>
    <row r="1292" spans="2:16" ht="13.5" thickBot="1">
      <c r="B1292">
        <v>1288</v>
      </c>
      <c r="C1292" s="1">
        <v>38525</v>
      </c>
      <c r="D1292" s="2">
        <v>0.5457175925925926</v>
      </c>
      <c r="E1292">
        <v>18.535</v>
      </c>
      <c r="F1292">
        <f t="shared" si="104"/>
        <v>0.00010834621422077625</v>
      </c>
      <c r="G1292">
        <v>24594</v>
      </c>
      <c r="H1292" s="16">
        <f t="shared" si="100"/>
        <v>418889.1247684664</v>
      </c>
      <c r="I1292" s="17">
        <f t="shared" si="101"/>
        <v>0.0033300401225383907</v>
      </c>
      <c r="J1292" s="18">
        <f t="shared" si="102"/>
        <v>300.2966820825359</v>
      </c>
      <c r="K1292" s="18">
        <f t="shared" si="103"/>
        <v>27.146682082535904</v>
      </c>
      <c r="L1292">
        <v>0</v>
      </c>
      <c r="M1292">
        <v>36970</v>
      </c>
      <c r="N1292">
        <v>29525</v>
      </c>
      <c r="O1292">
        <v>38462</v>
      </c>
      <c r="P1292">
        <v>32979</v>
      </c>
    </row>
    <row r="1293" spans="2:16" ht="13.5" thickBot="1">
      <c r="B1293">
        <v>1289</v>
      </c>
      <c r="C1293" s="1">
        <v>38525</v>
      </c>
      <c r="D1293" s="2">
        <v>0.5458333333333333</v>
      </c>
      <c r="E1293">
        <v>18.551</v>
      </c>
      <c r="F1293">
        <f t="shared" si="104"/>
        <v>0.00021866235960917</v>
      </c>
      <c r="G1293">
        <v>24583</v>
      </c>
      <c r="H1293" s="16">
        <f t="shared" si="100"/>
        <v>419189.01270123915</v>
      </c>
      <c r="I1293" s="17">
        <f t="shared" si="101"/>
        <v>0.0033302141598033626</v>
      </c>
      <c r="J1293" s="18">
        <f t="shared" si="102"/>
        <v>300.28098855331467</v>
      </c>
      <c r="K1293" s="18">
        <f t="shared" si="103"/>
        <v>27.130988553314694</v>
      </c>
      <c r="L1293">
        <v>0</v>
      </c>
      <c r="M1293">
        <v>37014</v>
      </c>
      <c r="N1293">
        <v>29525</v>
      </c>
      <c r="O1293">
        <v>39113</v>
      </c>
      <c r="P1293">
        <v>33282</v>
      </c>
    </row>
    <row r="1294" spans="2:16" ht="13.5" thickBot="1">
      <c r="B1294">
        <v>1290</v>
      </c>
      <c r="C1294" s="1">
        <v>38525</v>
      </c>
      <c r="D1294" s="2">
        <v>0.5459490740740741</v>
      </c>
      <c r="E1294">
        <v>18.554</v>
      </c>
      <c r="F1294">
        <f t="shared" si="104"/>
        <v>0.0002393466368694969</v>
      </c>
      <c r="G1294">
        <v>24590</v>
      </c>
      <c r="H1294" s="16">
        <f t="shared" si="100"/>
        <v>418998.1439000463</v>
      </c>
      <c r="I1294" s="17">
        <f t="shared" si="101"/>
        <v>0.0033301034049259145</v>
      </c>
      <c r="J1294" s="18">
        <f t="shared" si="102"/>
        <v>300.2909755056832</v>
      </c>
      <c r="K1294" s="18">
        <f t="shared" si="103"/>
        <v>27.14097550568323</v>
      </c>
      <c r="L1294">
        <v>0</v>
      </c>
      <c r="M1294">
        <v>37056</v>
      </c>
      <c r="N1294">
        <v>29525</v>
      </c>
      <c r="O1294">
        <v>37703</v>
      </c>
      <c r="P1294">
        <v>33311</v>
      </c>
    </row>
    <row r="1295" spans="2:16" ht="13.5" thickBot="1">
      <c r="B1295">
        <v>1291</v>
      </c>
      <c r="C1295" s="1">
        <v>38525</v>
      </c>
      <c r="D1295" s="2">
        <v>0.5460648148148148</v>
      </c>
      <c r="E1295">
        <v>18.557</v>
      </c>
      <c r="F1295">
        <f t="shared" si="104"/>
        <v>0.0002600309141298238</v>
      </c>
      <c r="G1295">
        <v>24578</v>
      </c>
      <c r="H1295" s="16">
        <f t="shared" si="100"/>
        <v>419325.4140863303</v>
      </c>
      <c r="I1295" s="17">
        <f t="shared" si="101"/>
        <v>0.003330293278773755</v>
      </c>
      <c r="J1295" s="18">
        <f t="shared" si="102"/>
        <v>300.27385467030376</v>
      </c>
      <c r="K1295" s="18">
        <f t="shared" si="103"/>
        <v>27.123854670303785</v>
      </c>
      <c r="L1295">
        <v>0</v>
      </c>
      <c r="M1295">
        <v>37099</v>
      </c>
      <c r="N1295">
        <v>29525</v>
      </c>
      <c r="O1295">
        <v>37780</v>
      </c>
      <c r="P1295">
        <v>33305</v>
      </c>
    </row>
    <row r="1296" spans="2:16" ht="13.5" thickBot="1">
      <c r="B1296">
        <v>1292</v>
      </c>
      <c r="C1296" s="1">
        <v>38525</v>
      </c>
      <c r="D1296" s="2">
        <v>0.5461805555555556</v>
      </c>
      <c r="E1296">
        <v>18.548</v>
      </c>
      <c r="F1296">
        <f t="shared" si="104"/>
        <v>0.0001979780823488431</v>
      </c>
      <c r="G1296">
        <v>24571</v>
      </c>
      <c r="H1296" s="16">
        <f t="shared" si="100"/>
        <v>419516.46923537285</v>
      </c>
      <c r="I1296" s="17">
        <f t="shared" si="101"/>
        <v>0.0033304040570242876</v>
      </c>
      <c r="J1296" s="18">
        <f t="shared" si="102"/>
        <v>300.2638667493994</v>
      </c>
      <c r="K1296" s="18">
        <f t="shared" si="103"/>
        <v>27.11386674939945</v>
      </c>
      <c r="L1296">
        <v>0</v>
      </c>
      <c r="M1296">
        <v>37142</v>
      </c>
      <c r="N1296">
        <v>29525</v>
      </c>
      <c r="O1296">
        <v>37822</v>
      </c>
      <c r="P1296">
        <v>33303</v>
      </c>
    </row>
    <row r="1297" spans="2:16" ht="13.5" thickBot="1">
      <c r="B1297">
        <v>1293</v>
      </c>
      <c r="C1297" s="1">
        <v>38525</v>
      </c>
      <c r="D1297" s="2">
        <v>0.5462962962962963</v>
      </c>
      <c r="E1297">
        <v>18.553</v>
      </c>
      <c r="F1297">
        <f t="shared" si="104"/>
        <v>0.00023245187778273758</v>
      </c>
      <c r="G1297">
        <v>24563</v>
      </c>
      <c r="H1297" s="16">
        <f t="shared" si="100"/>
        <v>419734.9512425174</v>
      </c>
      <c r="I1297" s="17">
        <f t="shared" si="101"/>
        <v>0.0033305306774583814</v>
      </c>
      <c r="J1297" s="18">
        <f t="shared" si="102"/>
        <v>300.2524512889721</v>
      </c>
      <c r="K1297" s="18">
        <f t="shared" si="103"/>
        <v>27.102451288972134</v>
      </c>
      <c r="L1297">
        <v>0</v>
      </c>
      <c r="M1297">
        <v>37183</v>
      </c>
      <c r="N1297">
        <v>29526</v>
      </c>
      <c r="O1297">
        <v>37761</v>
      </c>
      <c r="P1297">
        <v>33301</v>
      </c>
    </row>
    <row r="1298" spans="2:16" ht="13.5" thickBot="1">
      <c r="B1298">
        <v>1294</v>
      </c>
      <c r="C1298" s="1">
        <v>38525</v>
      </c>
      <c r="D1298" s="2">
        <v>0.546412037037037</v>
      </c>
      <c r="E1298">
        <v>18.557</v>
      </c>
      <c r="F1298">
        <f t="shared" si="104"/>
        <v>0.0002600309141298238</v>
      </c>
      <c r="G1298">
        <v>24551</v>
      </c>
      <c r="H1298" s="16">
        <f t="shared" si="100"/>
        <v>420062.9410769508</v>
      </c>
      <c r="I1298" s="17">
        <f t="shared" si="101"/>
        <v>0.0033307206415921576</v>
      </c>
      <c r="J1298" s="18">
        <f t="shared" si="102"/>
        <v>300.2353267075494</v>
      </c>
      <c r="K1298" s="18">
        <f t="shared" si="103"/>
        <v>27.085326707549427</v>
      </c>
      <c r="L1298">
        <v>0</v>
      </c>
      <c r="M1298">
        <v>37223</v>
      </c>
      <c r="N1298">
        <v>29525</v>
      </c>
      <c r="O1298">
        <v>37738</v>
      </c>
      <c r="P1298">
        <v>33291</v>
      </c>
    </row>
    <row r="1299" spans="2:16" ht="13.5" thickBot="1">
      <c r="B1299">
        <v>1295</v>
      </c>
      <c r="C1299" s="1">
        <v>38525</v>
      </c>
      <c r="D1299" s="2">
        <v>0.5465277777777778</v>
      </c>
      <c r="E1299">
        <v>18.55</v>
      </c>
      <c r="F1299">
        <f t="shared" si="104"/>
        <v>0.0002117676005224107</v>
      </c>
      <c r="G1299">
        <v>24530</v>
      </c>
      <c r="H1299" s="16">
        <f t="shared" si="100"/>
        <v>420637.6950277226</v>
      </c>
      <c r="I1299" s="17">
        <f t="shared" si="101"/>
        <v>0.0033310531757015298</v>
      </c>
      <c r="J1299" s="18">
        <f t="shared" si="102"/>
        <v>300.2053546591603</v>
      </c>
      <c r="K1299" s="18">
        <f t="shared" si="103"/>
        <v>27.055354659160344</v>
      </c>
      <c r="L1299">
        <v>0</v>
      </c>
      <c r="M1299">
        <v>37262</v>
      </c>
      <c r="N1299">
        <v>29525</v>
      </c>
      <c r="O1299">
        <v>37667</v>
      </c>
      <c r="P1299">
        <v>33291</v>
      </c>
    </row>
    <row r="1300" spans="2:16" ht="13.5" thickBot="1">
      <c r="B1300">
        <v>1296</v>
      </c>
      <c r="C1300" s="1">
        <v>38525</v>
      </c>
      <c r="D1300" s="2">
        <v>0.5466435185185184</v>
      </c>
      <c r="E1300">
        <v>18.555</v>
      </c>
      <c r="F1300">
        <f t="shared" si="104"/>
        <v>0.0002462413959562807</v>
      </c>
      <c r="G1300">
        <v>24518</v>
      </c>
      <c r="H1300" s="16">
        <f t="shared" si="100"/>
        <v>420966.56766025565</v>
      </c>
      <c r="I1300" s="17">
        <f t="shared" si="101"/>
        <v>0.0033312432506718125</v>
      </c>
      <c r="J1300" s="18">
        <f t="shared" si="102"/>
        <v>300.188225461569</v>
      </c>
      <c r="K1300" s="18">
        <f t="shared" si="103"/>
        <v>27.038225461569027</v>
      </c>
      <c r="L1300">
        <v>0</v>
      </c>
      <c r="M1300">
        <v>37302</v>
      </c>
      <c r="N1300">
        <v>29526</v>
      </c>
      <c r="O1300">
        <v>37561</v>
      </c>
      <c r="P1300">
        <v>33285</v>
      </c>
    </row>
    <row r="1301" spans="2:16" ht="13.5" thickBot="1">
      <c r="B1301">
        <v>1297</v>
      </c>
      <c r="C1301" s="1">
        <v>38525</v>
      </c>
      <c r="D1301" s="2">
        <v>0.5467592592592593</v>
      </c>
      <c r="E1301">
        <v>18.55</v>
      </c>
      <c r="F1301">
        <f t="shared" si="104"/>
        <v>0.0002117676005224107</v>
      </c>
      <c r="G1301">
        <v>24499</v>
      </c>
      <c r="H1301" s="16">
        <f t="shared" si="100"/>
        <v>421487.94118271215</v>
      </c>
      <c r="I1301" s="17">
        <f t="shared" si="101"/>
        <v>0.003331544285436269</v>
      </c>
      <c r="J1301" s="18">
        <f t="shared" si="102"/>
        <v>300.16110077583704</v>
      </c>
      <c r="K1301" s="18">
        <f t="shared" si="103"/>
        <v>27.011100775837065</v>
      </c>
      <c r="L1301">
        <v>0</v>
      </c>
      <c r="M1301">
        <v>37340</v>
      </c>
      <c r="N1301">
        <v>29525</v>
      </c>
      <c r="O1301">
        <v>37905</v>
      </c>
      <c r="P1301">
        <v>33304</v>
      </c>
    </row>
    <row r="1302" spans="2:16" ht="13.5" thickBot="1">
      <c r="B1302">
        <v>1298</v>
      </c>
      <c r="C1302" s="1">
        <v>38525</v>
      </c>
      <c r="D1302" s="2">
        <v>0.546875</v>
      </c>
      <c r="E1302">
        <v>18.543</v>
      </c>
      <c r="F1302">
        <f t="shared" si="104"/>
        <v>0.00016350428691497312</v>
      </c>
      <c r="G1302">
        <v>24479</v>
      </c>
      <c r="H1302" s="16">
        <f t="shared" si="100"/>
        <v>422037.6292978225</v>
      </c>
      <c r="I1302" s="17">
        <f t="shared" si="101"/>
        <v>0.0033318612739638423</v>
      </c>
      <c r="J1302" s="18">
        <f t="shared" si="102"/>
        <v>300.132543876991</v>
      </c>
      <c r="K1302" s="18">
        <f t="shared" si="103"/>
        <v>26.98254387699103</v>
      </c>
      <c r="L1302">
        <v>0</v>
      </c>
      <c r="M1302">
        <v>37378</v>
      </c>
      <c r="N1302">
        <v>29525</v>
      </c>
      <c r="O1302">
        <v>37823</v>
      </c>
      <c r="P1302">
        <v>33329</v>
      </c>
    </row>
    <row r="1303" spans="2:16" ht="13.5" thickBot="1">
      <c r="B1303">
        <v>1299</v>
      </c>
      <c r="C1303" s="1">
        <v>38525</v>
      </c>
      <c r="D1303" s="2">
        <v>0.5469907407407407</v>
      </c>
      <c r="E1303">
        <v>18.563</v>
      </c>
      <c r="F1303">
        <f t="shared" si="104"/>
        <v>0.0003013994686504776</v>
      </c>
      <c r="G1303">
        <v>24462</v>
      </c>
      <c r="H1303" s="16">
        <f t="shared" si="100"/>
        <v>422505.57051457674</v>
      </c>
      <c r="I1303" s="17">
        <f t="shared" si="101"/>
        <v>0.0033321308030209397</v>
      </c>
      <c r="J1303" s="18">
        <f t="shared" si="102"/>
        <v>300.10826678634317</v>
      </c>
      <c r="K1303" s="18">
        <f t="shared" si="103"/>
        <v>26.958266786343188</v>
      </c>
      <c r="L1303">
        <v>0</v>
      </c>
      <c r="M1303">
        <v>37414</v>
      </c>
      <c r="N1303">
        <v>29525</v>
      </c>
      <c r="O1303">
        <v>37789</v>
      </c>
      <c r="P1303">
        <v>33327</v>
      </c>
    </row>
    <row r="1304" spans="2:16" ht="13.5" thickBot="1">
      <c r="B1304">
        <v>1300</v>
      </c>
      <c r="C1304" s="1">
        <v>38525</v>
      </c>
      <c r="D1304" s="2">
        <v>0.5471064814814816</v>
      </c>
      <c r="E1304">
        <v>18.545</v>
      </c>
      <c r="F1304">
        <f t="shared" si="104"/>
        <v>0.0001772938050885407</v>
      </c>
      <c r="G1304">
        <v>24439</v>
      </c>
      <c r="H1304" s="16">
        <f t="shared" si="100"/>
        <v>423139.7030794573</v>
      </c>
      <c r="I1304" s="17">
        <f t="shared" si="101"/>
        <v>0.0033324955902556707</v>
      </c>
      <c r="J1304" s="18">
        <f t="shared" si="102"/>
        <v>300.0754158307167</v>
      </c>
      <c r="K1304" s="18">
        <f t="shared" si="103"/>
        <v>26.9254158307167</v>
      </c>
      <c r="L1304">
        <v>0</v>
      </c>
      <c r="M1304">
        <v>37451</v>
      </c>
      <c r="N1304">
        <v>29525</v>
      </c>
      <c r="O1304">
        <v>38041</v>
      </c>
      <c r="P1304">
        <v>33315</v>
      </c>
    </row>
    <row r="1305" spans="2:16" ht="13.5" thickBot="1">
      <c r="B1305">
        <v>1301</v>
      </c>
      <c r="C1305" s="1">
        <v>38525</v>
      </c>
      <c r="D1305" s="2">
        <v>0.5472222222222222</v>
      </c>
      <c r="E1305">
        <v>18.553</v>
      </c>
      <c r="F1305">
        <f t="shared" si="104"/>
        <v>0.00023245187778273758</v>
      </c>
      <c r="G1305">
        <v>24417</v>
      </c>
      <c r="H1305" s="16">
        <f t="shared" si="100"/>
        <v>423747.38191350625</v>
      </c>
      <c r="I1305" s="17">
        <f t="shared" si="101"/>
        <v>0.0033328446577866777</v>
      </c>
      <c r="J1305" s="18">
        <f t="shared" si="102"/>
        <v>300.0439872478467</v>
      </c>
      <c r="K1305" s="18">
        <f t="shared" si="103"/>
        <v>26.893987247846724</v>
      </c>
      <c r="L1305">
        <v>0</v>
      </c>
      <c r="M1305">
        <v>37486</v>
      </c>
      <c r="N1305">
        <v>29524</v>
      </c>
      <c r="O1305">
        <v>37713</v>
      </c>
      <c r="P1305">
        <v>33300</v>
      </c>
    </row>
    <row r="1306" spans="2:16" ht="13.5" thickBot="1">
      <c r="B1306">
        <v>1302</v>
      </c>
      <c r="C1306" s="1">
        <v>38525</v>
      </c>
      <c r="D1306" s="2">
        <v>0.547337962962963</v>
      </c>
      <c r="E1306">
        <v>18.548</v>
      </c>
      <c r="F1306">
        <f t="shared" si="104"/>
        <v>0.0001979780823488431</v>
      </c>
      <c r="G1306">
        <v>24398</v>
      </c>
      <c r="H1306" s="16">
        <f t="shared" si="100"/>
        <v>424273.0768860424</v>
      </c>
      <c r="I1306" s="17">
        <f t="shared" si="101"/>
        <v>0.003333146236186679</v>
      </c>
      <c r="J1306" s="18">
        <f t="shared" si="102"/>
        <v>300.0168396883962</v>
      </c>
      <c r="K1306" s="18">
        <f t="shared" si="103"/>
        <v>26.866839688396226</v>
      </c>
      <c r="L1306">
        <v>0</v>
      </c>
      <c r="M1306">
        <v>37520</v>
      </c>
      <c r="N1306">
        <v>29525</v>
      </c>
      <c r="O1306">
        <v>37753</v>
      </c>
      <c r="P1306">
        <v>33290</v>
      </c>
    </row>
    <row r="1307" spans="2:16" ht="13.5" thickBot="1">
      <c r="B1307">
        <v>1303</v>
      </c>
      <c r="C1307" s="1">
        <v>38525</v>
      </c>
      <c r="D1307" s="2">
        <v>0.5474537037037037</v>
      </c>
      <c r="E1307">
        <v>18.57</v>
      </c>
      <c r="F1307">
        <f t="shared" si="104"/>
        <v>0.00034966278225791517</v>
      </c>
      <c r="G1307">
        <v>24369</v>
      </c>
      <c r="H1307" s="16">
        <f t="shared" si="100"/>
        <v>425077.03298485314</v>
      </c>
      <c r="I1307" s="17">
        <f t="shared" si="101"/>
        <v>0.003333606739058426</v>
      </c>
      <c r="J1307" s="18">
        <f t="shared" si="102"/>
        <v>299.9753955028448</v>
      </c>
      <c r="K1307" s="18">
        <f t="shared" si="103"/>
        <v>26.8253955028448</v>
      </c>
      <c r="L1307">
        <v>0</v>
      </c>
      <c r="M1307">
        <v>37554</v>
      </c>
      <c r="N1307">
        <v>29525</v>
      </c>
      <c r="O1307">
        <v>37891</v>
      </c>
      <c r="P1307">
        <v>33317</v>
      </c>
    </row>
    <row r="1308" spans="2:16" ht="13.5" thickBot="1">
      <c r="B1308">
        <v>1304</v>
      </c>
      <c r="C1308" s="1">
        <v>38525</v>
      </c>
      <c r="D1308" s="2">
        <v>0.5475694444444444</v>
      </c>
      <c r="E1308">
        <v>18.578</v>
      </c>
      <c r="F1308">
        <f t="shared" si="104"/>
        <v>0.00040482085495211205</v>
      </c>
      <c r="G1308">
        <v>24353</v>
      </c>
      <c r="H1308" s="16">
        <f t="shared" si="100"/>
        <v>425521.41413103155</v>
      </c>
      <c r="I1308" s="17">
        <f t="shared" si="101"/>
        <v>0.0033338609128582067</v>
      </c>
      <c r="J1308" s="18">
        <f t="shared" si="102"/>
        <v>299.9525253567563</v>
      </c>
      <c r="K1308" s="18">
        <f t="shared" si="103"/>
        <v>26.802525356756348</v>
      </c>
      <c r="L1308">
        <v>0</v>
      </c>
      <c r="M1308">
        <v>37588</v>
      </c>
      <c r="N1308">
        <v>29525</v>
      </c>
      <c r="O1308">
        <v>37700</v>
      </c>
      <c r="P1308">
        <v>33250</v>
      </c>
    </row>
    <row r="1309" spans="2:16" ht="13.5" thickBot="1">
      <c r="B1309">
        <v>1305</v>
      </c>
      <c r="C1309" s="1">
        <v>38525</v>
      </c>
      <c r="D1309" s="2">
        <v>0.5476851851851852</v>
      </c>
      <c r="E1309">
        <v>18.574</v>
      </c>
      <c r="F1309">
        <f t="shared" si="104"/>
        <v>0.00037724181860502584</v>
      </c>
      <c r="G1309">
        <v>24331</v>
      </c>
      <c r="H1309" s="16">
        <f t="shared" si="100"/>
        <v>426133.3919611869</v>
      </c>
      <c r="I1309" s="17">
        <f t="shared" si="101"/>
        <v>0.0033342105221069837</v>
      </c>
      <c r="J1309" s="18">
        <f t="shared" si="102"/>
        <v>299.9210737803296</v>
      </c>
      <c r="K1309" s="18">
        <f t="shared" si="103"/>
        <v>26.77107378032963</v>
      </c>
      <c r="L1309">
        <v>0</v>
      </c>
      <c r="M1309">
        <v>37620</v>
      </c>
      <c r="N1309">
        <v>29525</v>
      </c>
      <c r="O1309">
        <v>38092</v>
      </c>
      <c r="P1309">
        <v>33321</v>
      </c>
    </row>
    <row r="1310" spans="2:16" ht="13.5" thickBot="1">
      <c r="B1310">
        <v>1306</v>
      </c>
      <c r="C1310" s="1">
        <v>38525</v>
      </c>
      <c r="D1310" s="2">
        <v>0.5478009259259259</v>
      </c>
      <c r="E1310">
        <v>18.571</v>
      </c>
      <c r="F1310">
        <f t="shared" si="104"/>
        <v>0.00035655754134469896</v>
      </c>
      <c r="G1310">
        <v>24311</v>
      </c>
      <c r="H1310" s="16">
        <f t="shared" si="100"/>
        <v>426690.6960457378</v>
      </c>
      <c r="I1310" s="17">
        <f t="shared" si="101"/>
        <v>0.0033345284698858375</v>
      </c>
      <c r="J1310" s="18">
        <f t="shared" si="102"/>
        <v>299.8924762619395</v>
      </c>
      <c r="K1310" s="18">
        <f t="shared" si="103"/>
        <v>26.742476261939544</v>
      </c>
      <c r="L1310">
        <v>0</v>
      </c>
      <c r="M1310">
        <v>37651</v>
      </c>
      <c r="N1310">
        <v>29524</v>
      </c>
      <c r="O1310">
        <v>37806</v>
      </c>
      <c r="P1310">
        <v>33260</v>
      </c>
    </row>
    <row r="1311" spans="2:16" ht="13.5" thickBot="1">
      <c r="B1311">
        <v>1307</v>
      </c>
      <c r="C1311" s="1">
        <v>38525</v>
      </c>
      <c r="D1311" s="2">
        <v>0.5479166666666667</v>
      </c>
      <c r="E1311">
        <v>18.594</v>
      </c>
      <c r="F1311">
        <f t="shared" si="104"/>
        <v>0.0005151370003405303</v>
      </c>
      <c r="G1311">
        <v>24296</v>
      </c>
      <c r="H1311" s="16">
        <f t="shared" si="100"/>
        <v>427109.275893496</v>
      </c>
      <c r="I1311" s="17">
        <f t="shared" si="101"/>
        <v>0.003334767006672024</v>
      </c>
      <c r="J1311" s="18">
        <f t="shared" si="102"/>
        <v>299.8710248719786</v>
      </c>
      <c r="K1311" s="18">
        <f t="shared" si="103"/>
        <v>26.721024871978614</v>
      </c>
      <c r="L1311">
        <v>0</v>
      </c>
      <c r="M1311">
        <v>37682</v>
      </c>
      <c r="N1311">
        <v>29525</v>
      </c>
      <c r="O1311">
        <v>38031</v>
      </c>
      <c r="P1311">
        <v>33286</v>
      </c>
    </row>
    <row r="1312" spans="2:16" ht="13.5" thickBot="1">
      <c r="B1312">
        <v>1308</v>
      </c>
      <c r="C1312" s="1">
        <v>38525</v>
      </c>
      <c r="D1312" s="2">
        <v>0.5480324074074074</v>
      </c>
      <c r="E1312">
        <v>18.605</v>
      </c>
      <c r="F1312">
        <f t="shared" si="104"/>
        <v>0.0005909793502950541</v>
      </c>
      <c r="G1312">
        <v>24283</v>
      </c>
      <c r="H1312" s="16">
        <f t="shared" si="100"/>
        <v>427472.4631563145</v>
      </c>
      <c r="I1312" s="17">
        <f t="shared" si="101"/>
        <v>0.0033349737913356287</v>
      </c>
      <c r="J1312" s="18">
        <f t="shared" si="102"/>
        <v>299.85243140381874</v>
      </c>
      <c r="K1312" s="18">
        <f t="shared" si="103"/>
        <v>26.702431403818764</v>
      </c>
      <c r="L1312">
        <v>0</v>
      </c>
      <c r="M1312">
        <v>37713</v>
      </c>
      <c r="N1312">
        <v>29525</v>
      </c>
      <c r="O1312">
        <v>37835</v>
      </c>
      <c r="P1312">
        <v>33281</v>
      </c>
    </row>
    <row r="1313" spans="2:16" ht="13.5" thickBot="1">
      <c r="B1313">
        <v>1309</v>
      </c>
      <c r="C1313" s="1">
        <v>38525</v>
      </c>
      <c r="D1313" s="2">
        <v>0.5481481481481482</v>
      </c>
      <c r="E1313">
        <v>18.59</v>
      </c>
      <c r="F1313">
        <f t="shared" si="104"/>
        <v>0.0004875579639934196</v>
      </c>
      <c r="G1313">
        <v>24267</v>
      </c>
      <c r="H1313" s="16">
        <f t="shared" si="100"/>
        <v>427919.99674357846</v>
      </c>
      <c r="I1313" s="17">
        <f t="shared" si="101"/>
        <v>0.003335228362962805</v>
      </c>
      <c r="J1313" s="18">
        <f t="shared" si="102"/>
        <v>299.82954423896285</v>
      </c>
      <c r="K1313" s="18">
        <f t="shared" si="103"/>
        <v>26.679544238962876</v>
      </c>
      <c r="L1313">
        <v>0</v>
      </c>
      <c r="M1313">
        <v>37743</v>
      </c>
      <c r="N1313">
        <v>29525</v>
      </c>
      <c r="O1313">
        <v>37958</v>
      </c>
      <c r="P1313">
        <v>33278</v>
      </c>
    </row>
    <row r="1314" spans="2:16" ht="13.5" thickBot="1">
      <c r="B1314">
        <v>1310</v>
      </c>
      <c r="C1314" s="1">
        <v>38525</v>
      </c>
      <c r="D1314" s="2">
        <v>0.5482638888888889</v>
      </c>
      <c r="E1314">
        <v>18.601</v>
      </c>
      <c r="F1314">
        <f t="shared" si="104"/>
        <v>0.0005634003139479434</v>
      </c>
      <c r="G1314">
        <v>24256</v>
      </c>
      <c r="H1314" s="16">
        <f t="shared" si="100"/>
        <v>428228.0183767387</v>
      </c>
      <c r="I1314" s="17">
        <f t="shared" si="101"/>
        <v>0.0033354034241981183</v>
      </c>
      <c r="J1314" s="18">
        <f t="shared" si="102"/>
        <v>299.81380745281666</v>
      </c>
      <c r="K1314" s="18">
        <f t="shared" si="103"/>
        <v>26.663807452816684</v>
      </c>
      <c r="L1314">
        <v>0</v>
      </c>
      <c r="M1314">
        <v>37773</v>
      </c>
      <c r="N1314">
        <v>29526</v>
      </c>
      <c r="O1314">
        <v>37754</v>
      </c>
      <c r="P1314">
        <v>33298</v>
      </c>
    </row>
    <row r="1315" spans="2:16" ht="13.5" thickBot="1">
      <c r="B1315">
        <v>1311</v>
      </c>
      <c r="C1315" s="1">
        <v>38525</v>
      </c>
      <c r="D1315" s="2">
        <v>0.5483796296296296</v>
      </c>
      <c r="E1315">
        <v>18.625</v>
      </c>
      <c r="F1315">
        <f t="shared" si="104"/>
        <v>0.0007288745320305585</v>
      </c>
      <c r="G1315">
        <v>24240</v>
      </c>
      <c r="H1315" s="16">
        <f t="shared" si="100"/>
        <v>428676.5486050051</v>
      </c>
      <c r="I1315" s="17">
        <f t="shared" si="101"/>
        <v>0.0033356581217495332</v>
      </c>
      <c r="J1315" s="18">
        <f t="shared" si="102"/>
        <v>299.7909148661512</v>
      </c>
      <c r="K1315" s="18">
        <f t="shared" si="103"/>
        <v>26.640914866151206</v>
      </c>
      <c r="L1315">
        <v>0</v>
      </c>
      <c r="M1315">
        <v>37801</v>
      </c>
      <c r="N1315">
        <v>29525</v>
      </c>
      <c r="O1315">
        <v>37633</v>
      </c>
      <c r="P1315">
        <v>33264</v>
      </c>
    </row>
    <row r="1316" spans="2:16" ht="13.5" thickBot="1">
      <c r="B1316">
        <v>1312</v>
      </c>
      <c r="C1316" s="1">
        <v>38525</v>
      </c>
      <c r="D1316" s="2">
        <v>0.5484953703703704</v>
      </c>
      <c r="E1316">
        <v>18.636</v>
      </c>
      <c r="F1316">
        <f t="shared" si="104"/>
        <v>0.0008047168819850823</v>
      </c>
      <c r="G1316">
        <v>24229</v>
      </c>
      <c r="H1316" s="16">
        <f t="shared" si="100"/>
        <v>428985.2565731975</v>
      </c>
      <c r="I1316" s="17">
        <f t="shared" si="101"/>
        <v>0.0033358332697267495</v>
      </c>
      <c r="J1316" s="18">
        <f t="shared" si="102"/>
        <v>299.7751743395478</v>
      </c>
      <c r="K1316" s="18">
        <f t="shared" si="103"/>
        <v>26.62517433954781</v>
      </c>
      <c r="L1316">
        <v>0</v>
      </c>
      <c r="M1316">
        <v>37830</v>
      </c>
      <c r="N1316">
        <v>29525</v>
      </c>
      <c r="O1316">
        <v>37806</v>
      </c>
      <c r="P1316">
        <v>33300</v>
      </c>
    </row>
    <row r="1317" spans="2:16" ht="13.5" thickBot="1">
      <c r="B1317">
        <v>1313</v>
      </c>
      <c r="C1317" s="1">
        <v>38525</v>
      </c>
      <c r="D1317" s="2">
        <v>0.548611111111111</v>
      </c>
      <c r="E1317">
        <v>18.635</v>
      </c>
      <c r="F1317">
        <f t="shared" si="104"/>
        <v>0.0007978221228983229</v>
      </c>
      <c r="G1317">
        <v>24211</v>
      </c>
      <c r="H1317" s="16">
        <f t="shared" si="100"/>
        <v>429491.0198031246</v>
      </c>
      <c r="I1317" s="17">
        <f t="shared" si="101"/>
        <v>0.0033361199519704337</v>
      </c>
      <c r="J1317" s="18">
        <f t="shared" si="102"/>
        <v>299.7494138091059</v>
      </c>
      <c r="K1317" s="18">
        <f t="shared" si="103"/>
        <v>26.599413809105897</v>
      </c>
      <c r="L1317">
        <v>0</v>
      </c>
      <c r="M1317">
        <v>37858</v>
      </c>
      <c r="N1317">
        <v>29525</v>
      </c>
      <c r="O1317">
        <v>37796</v>
      </c>
      <c r="P1317">
        <v>33274</v>
      </c>
    </row>
    <row r="1318" spans="2:16" ht="13.5" thickBot="1">
      <c r="B1318">
        <v>1314</v>
      </c>
      <c r="C1318" s="1">
        <v>38525</v>
      </c>
      <c r="D1318" s="2">
        <v>0.5487268518518519</v>
      </c>
      <c r="E1318">
        <v>18.635</v>
      </c>
      <c r="F1318">
        <f t="shared" si="104"/>
        <v>0.0007978221228983229</v>
      </c>
      <c r="G1318">
        <v>24193</v>
      </c>
      <c r="H1318" s="16">
        <f t="shared" si="100"/>
        <v>429997.53519803606</v>
      </c>
      <c r="I1318" s="17">
        <f t="shared" si="101"/>
        <v>0.003336406729348121</v>
      </c>
      <c r="J1318" s="18">
        <f t="shared" si="102"/>
        <v>299.7236491593408</v>
      </c>
      <c r="K1318" s="18">
        <f t="shared" si="103"/>
        <v>26.573649159340846</v>
      </c>
      <c r="L1318">
        <v>0</v>
      </c>
      <c r="M1318">
        <v>37884</v>
      </c>
      <c r="N1318">
        <v>29526</v>
      </c>
      <c r="O1318">
        <v>37847</v>
      </c>
      <c r="P1318">
        <v>33305</v>
      </c>
    </row>
    <row r="1319" spans="2:16" ht="13.5" thickBot="1">
      <c r="B1319">
        <v>1315</v>
      </c>
      <c r="C1319" s="1">
        <v>38525</v>
      </c>
      <c r="D1319" s="2">
        <v>0.5488425925925926</v>
      </c>
      <c r="E1319">
        <v>18.635</v>
      </c>
      <c r="F1319">
        <f t="shared" si="104"/>
        <v>0.0007978221228983229</v>
      </c>
      <c r="G1319">
        <v>24171</v>
      </c>
      <c r="H1319" s="16">
        <f t="shared" si="100"/>
        <v>430617.63347788184</v>
      </c>
      <c r="I1319" s="17">
        <f t="shared" si="101"/>
        <v>0.003336757364586653</v>
      </c>
      <c r="J1319" s="18">
        <f t="shared" si="102"/>
        <v>299.6921534101047</v>
      </c>
      <c r="K1319" s="18">
        <f t="shared" si="103"/>
        <v>26.54215341010473</v>
      </c>
      <c r="L1319">
        <v>0</v>
      </c>
      <c r="M1319">
        <v>37910</v>
      </c>
      <c r="N1319">
        <v>29526</v>
      </c>
      <c r="O1319">
        <v>37956</v>
      </c>
      <c r="P1319">
        <v>33269</v>
      </c>
    </row>
    <row r="1320" spans="2:16" ht="13.5" thickBot="1">
      <c r="B1320">
        <v>1316</v>
      </c>
      <c r="C1320" s="1">
        <v>38525</v>
      </c>
      <c r="D1320" s="2">
        <v>0.5489583333333333</v>
      </c>
      <c r="E1320">
        <v>18.648</v>
      </c>
      <c r="F1320">
        <f t="shared" si="104"/>
        <v>0.0008874539910263898</v>
      </c>
      <c r="G1320">
        <v>24154</v>
      </c>
      <c r="H1320" s="16">
        <f t="shared" si="100"/>
        <v>431097.5735717113</v>
      </c>
      <c r="I1320" s="17">
        <f t="shared" si="101"/>
        <v>0.003337028407873223</v>
      </c>
      <c r="J1320" s="18">
        <f t="shared" si="102"/>
        <v>299.66781152975756</v>
      </c>
      <c r="K1320" s="18">
        <f t="shared" si="103"/>
        <v>26.51781152975758</v>
      </c>
      <c r="L1320">
        <v>0</v>
      </c>
      <c r="M1320">
        <v>37936</v>
      </c>
      <c r="N1320">
        <v>29525</v>
      </c>
      <c r="O1320">
        <v>38012</v>
      </c>
      <c r="P1320">
        <v>33300</v>
      </c>
    </row>
    <row r="1321" spans="2:16" ht="13.5" thickBot="1">
      <c r="B1321">
        <v>1317</v>
      </c>
      <c r="C1321" s="1">
        <v>38525</v>
      </c>
      <c r="D1321" s="2">
        <v>0.549074074074074</v>
      </c>
      <c r="E1321">
        <v>18.65</v>
      </c>
      <c r="F1321">
        <f t="shared" si="104"/>
        <v>0.0009012435091999329</v>
      </c>
      <c r="G1321">
        <v>24080</v>
      </c>
      <c r="H1321" s="16">
        <f t="shared" si="100"/>
        <v>433194.61510729813</v>
      </c>
      <c r="I1321" s="17">
        <f t="shared" si="101"/>
        <v>0.003338209242857508</v>
      </c>
      <c r="J1321" s="18">
        <f t="shared" si="102"/>
        <v>299.5618091165549</v>
      </c>
      <c r="K1321" s="18">
        <f t="shared" si="103"/>
        <v>26.411809116554934</v>
      </c>
      <c r="L1321">
        <v>0</v>
      </c>
      <c r="M1321">
        <v>37959</v>
      </c>
      <c r="N1321">
        <v>29525</v>
      </c>
      <c r="O1321">
        <v>38109</v>
      </c>
      <c r="P1321">
        <v>27377</v>
      </c>
    </row>
    <row r="1322" spans="2:16" ht="13.5" thickBot="1">
      <c r="B1322">
        <v>1318</v>
      </c>
      <c r="C1322" s="1">
        <v>38525</v>
      </c>
      <c r="D1322" s="2">
        <v>0.5491898148148148</v>
      </c>
      <c r="E1322">
        <v>18.663</v>
      </c>
      <c r="F1322">
        <f t="shared" si="104"/>
        <v>0.0009908753773280243</v>
      </c>
      <c r="G1322">
        <v>23991</v>
      </c>
      <c r="H1322" s="16">
        <f t="shared" si="100"/>
        <v>435733.8586156092</v>
      </c>
      <c r="I1322" s="17">
        <f t="shared" si="101"/>
        <v>0.0033396316081185577</v>
      </c>
      <c r="J1322" s="18">
        <f t="shared" si="102"/>
        <v>299.4342242925914</v>
      </c>
      <c r="K1322" s="18">
        <f t="shared" si="103"/>
        <v>26.284224292591432</v>
      </c>
      <c r="L1322">
        <v>0</v>
      </c>
      <c r="M1322">
        <v>37984</v>
      </c>
      <c r="N1322">
        <v>29525</v>
      </c>
      <c r="O1322">
        <v>36556</v>
      </c>
      <c r="P1322">
        <v>33088</v>
      </c>
    </row>
    <row r="1323" spans="2:16" ht="13.5" thickBot="1">
      <c r="B1323">
        <v>1319</v>
      </c>
      <c r="C1323" s="1">
        <v>38525</v>
      </c>
      <c r="D1323" s="2">
        <v>0.5493055555555556</v>
      </c>
      <c r="E1323">
        <v>18.663</v>
      </c>
      <c r="F1323">
        <f t="shared" si="104"/>
        <v>0.0009908753773280243</v>
      </c>
      <c r="G1323">
        <v>23950</v>
      </c>
      <c r="H1323" s="16">
        <f t="shared" si="100"/>
        <v>436909.968282422</v>
      </c>
      <c r="I1323" s="17">
        <f t="shared" si="101"/>
        <v>0.003340287660780345</v>
      </c>
      <c r="J1323" s="18">
        <f t="shared" si="102"/>
        <v>299.3754136032655</v>
      </c>
      <c r="K1323" s="18">
        <f t="shared" si="103"/>
        <v>26.22541360326551</v>
      </c>
      <c r="L1323">
        <v>0</v>
      </c>
      <c r="M1323">
        <v>38010</v>
      </c>
      <c r="N1323">
        <v>29525</v>
      </c>
      <c r="O1323">
        <v>36378</v>
      </c>
      <c r="P1323">
        <v>33239</v>
      </c>
    </row>
    <row r="1324" spans="2:16" ht="13.5" thickBot="1">
      <c r="B1324">
        <v>1320</v>
      </c>
      <c r="C1324" s="1">
        <v>38525</v>
      </c>
      <c r="D1324" s="2">
        <v>0.5494212962962963</v>
      </c>
      <c r="E1324">
        <v>18.663</v>
      </c>
      <c r="F1324">
        <f t="shared" si="104"/>
        <v>0.0009908753773280243</v>
      </c>
      <c r="G1324">
        <v>23922</v>
      </c>
      <c r="H1324" s="16">
        <f t="shared" si="100"/>
        <v>437715.48051663034</v>
      </c>
      <c r="I1324" s="17">
        <f t="shared" si="101"/>
        <v>0.0033407359910076952</v>
      </c>
      <c r="J1324" s="18">
        <f t="shared" si="102"/>
        <v>299.3352371129337</v>
      </c>
      <c r="K1324" s="18">
        <f t="shared" si="103"/>
        <v>26.18523711293375</v>
      </c>
      <c r="L1324">
        <v>0</v>
      </c>
      <c r="M1324">
        <v>38034</v>
      </c>
      <c r="N1324">
        <v>29525</v>
      </c>
      <c r="O1324">
        <v>36499</v>
      </c>
      <c r="P1324">
        <v>33297</v>
      </c>
    </row>
    <row r="1325" spans="2:16" ht="13.5" thickBot="1">
      <c r="B1325">
        <v>1321</v>
      </c>
      <c r="C1325" s="1">
        <v>38525</v>
      </c>
      <c r="D1325" s="2">
        <v>0.549537037037037</v>
      </c>
      <c r="E1325">
        <v>18.65</v>
      </c>
      <c r="F1325">
        <f t="shared" si="104"/>
        <v>0.0009012435091999329</v>
      </c>
      <c r="G1325">
        <v>23900</v>
      </c>
      <c r="H1325" s="16">
        <f t="shared" si="100"/>
        <v>438349.706288314</v>
      </c>
      <c r="I1325" s="17">
        <f t="shared" si="101"/>
        <v>0.0033410884187377666</v>
      </c>
      <c r="J1325" s="18">
        <f t="shared" si="102"/>
        <v>299.3036623609593</v>
      </c>
      <c r="K1325" s="18">
        <f t="shared" si="103"/>
        <v>26.153662360959345</v>
      </c>
      <c r="L1325">
        <v>0</v>
      </c>
      <c r="M1325">
        <v>38057</v>
      </c>
      <c r="N1325">
        <v>29525</v>
      </c>
      <c r="O1325">
        <v>36347</v>
      </c>
      <c r="P1325">
        <v>33300</v>
      </c>
    </row>
    <row r="1326" spans="2:16" ht="13.5" thickBot="1">
      <c r="B1326">
        <v>1322</v>
      </c>
      <c r="C1326" s="1">
        <v>38525</v>
      </c>
      <c r="D1326" s="2">
        <v>0.5496527777777778</v>
      </c>
      <c r="E1326">
        <v>18.624</v>
      </c>
      <c r="F1326">
        <f t="shared" si="104"/>
        <v>0.0007219797729437747</v>
      </c>
      <c r="G1326">
        <v>23880</v>
      </c>
      <c r="H1326" s="16">
        <f t="shared" si="100"/>
        <v>438927.28865361045</v>
      </c>
      <c r="I1326" s="17">
        <f t="shared" si="101"/>
        <v>0.003341408936503876</v>
      </c>
      <c r="J1326" s="18">
        <f t="shared" si="102"/>
        <v>299.2749522739657</v>
      </c>
      <c r="K1326" s="18">
        <f t="shared" si="103"/>
        <v>26.124952273965732</v>
      </c>
      <c r="L1326">
        <v>0</v>
      </c>
      <c r="M1326">
        <v>38080</v>
      </c>
      <c r="N1326">
        <v>29525</v>
      </c>
      <c r="O1326">
        <v>36279</v>
      </c>
      <c r="P1326">
        <v>33339</v>
      </c>
    </row>
    <row r="1327" spans="2:16" ht="13.5" thickBot="1">
      <c r="B1327">
        <v>1323</v>
      </c>
      <c r="C1327" s="1">
        <v>38525</v>
      </c>
      <c r="D1327" s="2">
        <v>0.5497685185185185</v>
      </c>
      <c r="E1327">
        <v>18.599</v>
      </c>
      <c r="F1327">
        <f t="shared" si="104"/>
        <v>0.0005496107957744002</v>
      </c>
      <c r="G1327">
        <v>23856</v>
      </c>
      <c r="H1327" s="16">
        <f t="shared" si="100"/>
        <v>439621.6651064267</v>
      </c>
      <c r="I1327" s="17">
        <f t="shared" si="101"/>
        <v>0.0033417937204018103</v>
      </c>
      <c r="J1327" s="18">
        <f t="shared" si="102"/>
        <v>299.2404928810992</v>
      </c>
      <c r="K1327" s="18">
        <f t="shared" si="103"/>
        <v>26.090492881099237</v>
      </c>
      <c r="L1327">
        <v>0</v>
      </c>
      <c r="M1327">
        <v>38102</v>
      </c>
      <c r="N1327">
        <v>29525</v>
      </c>
      <c r="O1327">
        <v>36232</v>
      </c>
      <c r="P1327">
        <v>33240</v>
      </c>
    </row>
    <row r="1328" spans="2:16" ht="13.5" thickBot="1">
      <c r="B1328">
        <v>1324</v>
      </c>
      <c r="C1328" s="1">
        <v>38525</v>
      </c>
      <c r="D1328" s="2">
        <v>0.5498842592592593</v>
      </c>
      <c r="E1328">
        <v>18.562</v>
      </c>
      <c r="F1328">
        <f t="shared" si="104"/>
        <v>0.0002945047095637183</v>
      </c>
      <c r="G1328">
        <v>23836</v>
      </c>
      <c r="H1328" s="16">
        <f t="shared" si="100"/>
        <v>440201.37968618586</v>
      </c>
      <c r="I1328" s="17">
        <f t="shared" si="101"/>
        <v>0.003342114509542818</v>
      </c>
      <c r="J1328" s="18">
        <f t="shared" si="102"/>
        <v>299.21177061548207</v>
      </c>
      <c r="K1328" s="18">
        <f t="shared" si="103"/>
        <v>26.06177061548209</v>
      </c>
      <c r="L1328">
        <v>0</v>
      </c>
      <c r="M1328">
        <v>38124</v>
      </c>
      <c r="N1328">
        <v>29525</v>
      </c>
      <c r="O1328">
        <v>36262</v>
      </c>
      <c r="P1328">
        <v>33311</v>
      </c>
    </row>
    <row r="1329" spans="2:16" ht="13.5" thickBot="1">
      <c r="B1329">
        <v>1325</v>
      </c>
      <c r="C1329" s="1">
        <v>38525</v>
      </c>
      <c r="D1329" s="2">
        <v>0.55</v>
      </c>
      <c r="E1329">
        <v>18.563</v>
      </c>
      <c r="F1329">
        <f t="shared" si="104"/>
        <v>0.0003013994686504776</v>
      </c>
      <c r="G1329">
        <v>23816</v>
      </c>
      <c r="H1329" s="16">
        <f t="shared" si="100"/>
        <v>440782.0673594406</v>
      </c>
      <c r="I1329" s="17">
        <f t="shared" si="101"/>
        <v>0.0033424354225966733</v>
      </c>
      <c r="J1329" s="18">
        <f t="shared" si="102"/>
        <v>299.1830427715846</v>
      </c>
      <c r="K1329" s="18">
        <f t="shared" si="103"/>
        <v>26.033042771584633</v>
      </c>
      <c r="L1329">
        <v>0</v>
      </c>
      <c r="M1329">
        <v>38145</v>
      </c>
      <c r="N1329">
        <v>29525</v>
      </c>
      <c r="O1329">
        <v>36244</v>
      </c>
      <c r="P1329">
        <v>33315</v>
      </c>
    </row>
    <row r="1330" spans="2:16" ht="13.5" thickBot="1">
      <c r="B1330">
        <v>1326</v>
      </c>
      <c r="C1330" s="1">
        <v>38525</v>
      </c>
      <c r="D1330" s="2">
        <v>0.5501157407407408</v>
      </c>
      <c r="E1330">
        <v>18.552</v>
      </c>
      <c r="F1330">
        <f t="shared" si="104"/>
        <v>0.0002255571186959538</v>
      </c>
      <c r="G1330">
        <v>23795</v>
      </c>
      <c r="H1330" s="16">
        <f t="shared" si="100"/>
        <v>441392.83939148055</v>
      </c>
      <c r="I1330" s="17">
        <f t="shared" si="101"/>
        <v>0.003342772515048874</v>
      </c>
      <c r="J1330" s="18">
        <f t="shared" si="102"/>
        <v>299.15287250271626</v>
      </c>
      <c r="K1330" s="18">
        <f t="shared" si="103"/>
        <v>26.002872502716286</v>
      </c>
      <c r="L1330">
        <v>0</v>
      </c>
      <c r="M1330">
        <v>38166</v>
      </c>
      <c r="N1330">
        <v>29525</v>
      </c>
      <c r="O1330">
        <v>36292</v>
      </c>
      <c r="P1330">
        <v>33310</v>
      </c>
    </row>
    <row r="1331" spans="2:16" ht="13.5" thickBot="1">
      <c r="B1331">
        <v>1327</v>
      </c>
      <c r="C1331" s="1">
        <v>38525</v>
      </c>
      <c r="D1331" s="2">
        <v>0.5502314814814815</v>
      </c>
      <c r="E1331">
        <v>18.528</v>
      </c>
      <c r="F1331">
        <f t="shared" si="104"/>
        <v>6.008290061333866E-05</v>
      </c>
      <c r="G1331">
        <v>23778</v>
      </c>
      <c r="H1331" s="16">
        <f t="shared" si="100"/>
        <v>441888.063600301</v>
      </c>
      <c r="I1331" s="17">
        <f t="shared" si="101"/>
        <v>0.003343045500037805</v>
      </c>
      <c r="J1331" s="18">
        <f t="shared" si="102"/>
        <v>299.1284444045681</v>
      </c>
      <c r="K1331" s="18">
        <f t="shared" si="103"/>
        <v>25.97844440456811</v>
      </c>
      <c r="L1331">
        <v>0</v>
      </c>
      <c r="M1331">
        <v>38187</v>
      </c>
      <c r="N1331">
        <v>29525</v>
      </c>
      <c r="O1331">
        <v>36284</v>
      </c>
      <c r="P1331">
        <v>33251</v>
      </c>
    </row>
    <row r="1332" spans="2:16" ht="13.5" thickBot="1">
      <c r="B1332">
        <v>1328</v>
      </c>
      <c r="C1332" s="1">
        <v>38525</v>
      </c>
      <c r="D1332" s="2">
        <v>0.5503472222222222</v>
      </c>
      <c r="E1332">
        <v>18.53</v>
      </c>
      <c r="F1332">
        <f t="shared" si="104"/>
        <v>7.387241878690625E-05</v>
      </c>
      <c r="G1332">
        <v>23755</v>
      </c>
      <c r="H1332" s="16">
        <f t="shared" si="100"/>
        <v>442559.2003700057</v>
      </c>
      <c r="I1332" s="17">
        <f t="shared" si="101"/>
        <v>0.0033434149763842003</v>
      </c>
      <c r="J1332" s="18">
        <f t="shared" si="102"/>
        <v>299.09538811765117</v>
      </c>
      <c r="K1332" s="18">
        <f t="shared" si="103"/>
        <v>25.94538811765119</v>
      </c>
      <c r="L1332">
        <v>0</v>
      </c>
      <c r="M1332">
        <v>38207</v>
      </c>
      <c r="N1332">
        <v>29525</v>
      </c>
      <c r="O1332">
        <v>36293</v>
      </c>
      <c r="P1332">
        <v>33290</v>
      </c>
    </row>
    <row r="1333" spans="2:16" ht="13.5" thickBot="1">
      <c r="B1333">
        <v>1329</v>
      </c>
      <c r="C1333" s="1">
        <v>38525</v>
      </c>
      <c r="D1333" s="2">
        <v>0.5504629629629629</v>
      </c>
      <c r="E1333">
        <v>18.507</v>
      </c>
      <c r="F1333">
        <f t="shared" si="104"/>
        <v>-8.470704020892508E-05</v>
      </c>
      <c r="G1333">
        <v>23744</v>
      </c>
      <c r="H1333" s="16">
        <f t="shared" si="100"/>
        <v>442880.63818101725</v>
      </c>
      <c r="I1333" s="17">
        <f t="shared" si="101"/>
        <v>0.003343591741026319</v>
      </c>
      <c r="J1333" s="18">
        <f t="shared" si="102"/>
        <v>299.07957593322953</v>
      </c>
      <c r="K1333" s="18">
        <f t="shared" si="103"/>
        <v>25.929575933229557</v>
      </c>
      <c r="L1333">
        <v>0</v>
      </c>
      <c r="M1333">
        <v>38226</v>
      </c>
      <c r="N1333">
        <v>29525</v>
      </c>
      <c r="O1333">
        <v>36294</v>
      </c>
      <c r="P1333">
        <v>33268</v>
      </c>
    </row>
    <row r="1334" spans="2:16" ht="13.5" thickBot="1">
      <c r="B1334">
        <v>1330</v>
      </c>
      <c r="C1334" s="1">
        <v>38525</v>
      </c>
      <c r="D1334" s="2">
        <v>0.5505787037037037</v>
      </c>
      <c r="E1334">
        <v>18.497</v>
      </c>
      <c r="F1334">
        <f t="shared" si="104"/>
        <v>-0.00015365463107668955</v>
      </c>
      <c r="G1334">
        <v>23728</v>
      </c>
      <c r="H1334" s="16">
        <f t="shared" si="100"/>
        <v>443348.715798321</v>
      </c>
      <c r="I1334" s="17">
        <f t="shared" si="101"/>
        <v>0.003343848921037744</v>
      </c>
      <c r="J1334" s="18">
        <f t="shared" si="102"/>
        <v>299.0565733124258</v>
      </c>
      <c r="K1334" s="18">
        <f t="shared" si="103"/>
        <v>25.90657331242585</v>
      </c>
      <c r="L1334">
        <v>0</v>
      </c>
      <c r="M1334">
        <v>38246</v>
      </c>
      <c r="N1334">
        <v>29525</v>
      </c>
      <c r="O1334">
        <v>36269</v>
      </c>
      <c r="P1334">
        <v>33314</v>
      </c>
    </row>
    <row r="1335" spans="2:16" ht="13.5" thickBot="1">
      <c r="B1335">
        <v>1331</v>
      </c>
      <c r="C1335" s="1">
        <v>38525</v>
      </c>
      <c r="D1335" s="2">
        <v>0.5506944444444445</v>
      </c>
      <c r="E1335">
        <v>18.5</v>
      </c>
      <c r="F1335">
        <f t="shared" si="104"/>
        <v>-0.00013297035381636268</v>
      </c>
      <c r="G1335">
        <v>23710</v>
      </c>
      <c r="H1335" s="16">
        <f t="shared" si="100"/>
        <v>443876.0578029575</v>
      </c>
      <c r="I1335" s="17">
        <f t="shared" si="101"/>
        <v>0.0033441383448106804</v>
      </c>
      <c r="J1335" s="18">
        <f t="shared" si="102"/>
        <v>299.03069098554664</v>
      </c>
      <c r="K1335" s="18">
        <f t="shared" si="103"/>
        <v>25.880690985546664</v>
      </c>
      <c r="L1335">
        <v>0</v>
      </c>
      <c r="M1335">
        <v>38265</v>
      </c>
      <c r="N1335">
        <v>29525</v>
      </c>
      <c r="O1335">
        <v>36422</v>
      </c>
      <c r="P1335">
        <v>33320</v>
      </c>
    </row>
    <row r="1336" spans="2:16" ht="13.5" thickBot="1">
      <c r="B1336">
        <v>1332</v>
      </c>
      <c r="C1336" s="1">
        <v>38525</v>
      </c>
      <c r="D1336" s="2">
        <v>0.5508101851851852</v>
      </c>
      <c r="E1336">
        <v>18.503</v>
      </c>
      <c r="F1336">
        <f t="shared" si="104"/>
        <v>-0.00011228607655603578</v>
      </c>
      <c r="G1336">
        <v>23696</v>
      </c>
      <c r="H1336" s="16">
        <f t="shared" si="100"/>
        <v>444286.7662631512</v>
      </c>
      <c r="I1336" s="17">
        <f t="shared" si="101"/>
        <v>0.003344363522813594</v>
      </c>
      <c r="J1336" s="18">
        <f t="shared" si="102"/>
        <v>299.01055706967696</v>
      </c>
      <c r="K1336" s="18">
        <f t="shared" si="103"/>
        <v>25.860557069676986</v>
      </c>
      <c r="L1336">
        <v>0</v>
      </c>
      <c r="M1336">
        <v>38282</v>
      </c>
      <c r="N1336">
        <v>29525</v>
      </c>
      <c r="O1336">
        <v>36277</v>
      </c>
      <c r="P1336">
        <v>33274</v>
      </c>
    </row>
    <row r="1337" spans="2:16" ht="13.5" thickBot="1">
      <c r="B1337">
        <v>1333</v>
      </c>
      <c r="C1337" s="1">
        <v>38525</v>
      </c>
      <c r="D1337" s="2">
        <v>0.5509259259259259</v>
      </c>
      <c r="E1337">
        <v>18.494</v>
      </c>
      <c r="F1337">
        <f t="shared" si="104"/>
        <v>-0.00017433890833701645</v>
      </c>
      <c r="G1337">
        <v>23681</v>
      </c>
      <c r="H1337" s="16">
        <f t="shared" si="100"/>
        <v>444727.34961245314</v>
      </c>
      <c r="I1337" s="17">
        <f t="shared" si="101"/>
        <v>0.0033446048536856466</v>
      </c>
      <c r="J1337" s="18">
        <f t="shared" si="102"/>
        <v>298.98898188168096</v>
      </c>
      <c r="K1337" s="18">
        <f t="shared" si="103"/>
        <v>25.83898188168098</v>
      </c>
      <c r="L1337">
        <v>0</v>
      </c>
      <c r="M1337">
        <v>38300</v>
      </c>
      <c r="N1337">
        <v>29525</v>
      </c>
      <c r="O1337">
        <v>36264</v>
      </c>
      <c r="P1337">
        <v>33334</v>
      </c>
    </row>
    <row r="1338" spans="2:16" ht="13.5" thickBot="1">
      <c r="B1338">
        <v>1334</v>
      </c>
      <c r="C1338" s="1">
        <v>38525</v>
      </c>
      <c r="D1338" s="2">
        <v>0.5510416666666667</v>
      </c>
      <c r="E1338">
        <v>18.51</v>
      </c>
      <c r="F1338">
        <f t="shared" si="104"/>
        <v>-6.40227629485982E-05</v>
      </c>
      <c r="G1338">
        <v>23662</v>
      </c>
      <c r="H1338" s="16">
        <f t="shared" si="100"/>
        <v>445286.22328460444</v>
      </c>
      <c r="I1338" s="17">
        <f t="shared" si="101"/>
        <v>0.0033449106417491824</v>
      </c>
      <c r="J1338" s="18">
        <f t="shared" si="102"/>
        <v>298.9616486367664</v>
      </c>
      <c r="K1338" s="18">
        <f t="shared" si="103"/>
        <v>25.81164863676645</v>
      </c>
      <c r="L1338">
        <v>0</v>
      </c>
      <c r="M1338">
        <v>38318</v>
      </c>
      <c r="N1338">
        <v>29525</v>
      </c>
      <c r="O1338">
        <v>36314</v>
      </c>
      <c r="P1338">
        <v>33344</v>
      </c>
    </row>
    <row r="1339" spans="2:16" ht="13.5" thickBot="1">
      <c r="B1339">
        <v>1335</v>
      </c>
      <c r="C1339" s="1">
        <v>38525</v>
      </c>
      <c r="D1339" s="2">
        <v>0.5511574074074074</v>
      </c>
      <c r="E1339">
        <v>18.514</v>
      </c>
      <c r="F1339">
        <f t="shared" si="104"/>
        <v>-3.644372660151201E-05</v>
      </c>
      <c r="G1339">
        <v>23643</v>
      </c>
      <c r="H1339" s="16">
        <f t="shared" si="100"/>
        <v>445845.9946790435</v>
      </c>
      <c r="I1339" s="17">
        <f t="shared" si="101"/>
        <v>0.003345216544423804</v>
      </c>
      <c r="J1339" s="18">
        <f t="shared" si="102"/>
        <v>298.9343101471013</v>
      </c>
      <c r="K1339" s="18">
        <f t="shared" si="103"/>
        <v>25.784310147101337</v>
      </c>
      <c r="L1339">
        <v>0</v>
      </c>
      <c r="M1339">
        <v>38335</v>
      </c>
      <c r="N1339">
        <v>29525</v>
      </c>
      <c r="O1339">
        <v>36332</v>
      </c>
      <c r="P1339">
        <v>33330</v>
      </c>
    </row>
    <row r="1340" spans="2:16" ht="13.5" thickBot="1">
      <c r="B1340">
        <v>1336</v>
      </c>
      <c r="C1340" s="1">
        <v>38525</v>
      </c>
      <c r="D1340" s="2">
        <v>0.5512731481481482</v>
      </c>
      <c r="E1340">
        <v>18.505</v>
      </c>
      <c r="F1340">
        <f t="shared" si="104"/>
        <v>-9.849655838249268E-05</v>
      </c>
      <c r="G1340">
        <v>23627</v>
      </c>
      <c r="H1340" s="16">
        <f t="shared" si="100"/>
        <v>446318.07900123</v>
      </c>
      <c r="I1340" s="17">
        <f t="shared" si="101"/>
        <v>0.0033454742357963032</v>
      </c>
      <c r="J1340" s="18">
        <f t="shared" si="102"/>
        <v>298.911284176121</v>
      </c>
      <c r="K1340" s="18">
        <f t="shared" si="103"/>
        <v>25.761284176121023</v>
      </c>
      <c r="L1340">
        <v>0</v>
      </c>
      <c r="M1340">
        <v>38351</v>
      </c>
      <c r="N1340">
        <v>29525</v>
      </c>
      <c r="O1340">
        <v>36281</v>
      </c>
      <c r="P1340">
        <v>33327</v>
      </c>
    </row>
    <row r="1341" spans="2:16" ht="13.5" thickBot="1">
      <c r="B1341">
        <v>1337</v>
      </c>
      <c r="C1341" s="1">
        <v>38525</v>
      </c>
      <c r="D1341" s="2">
        <v>0.5513888888888888</v>
      </c>
      <c r="E1341">
        <v>18.51</v>
      </c>
      <c r="F1341">
        <f t="shared" si="104"/>
        <v>-6.40227629485982E-05</v>
      </c>
      <c r="G1341">
        <v>23614</v>
      </c>
      <c r="H1341" s="16">
        <f t="shared" si="100"/>
        <v>446702.1182934552</v>
      </c>
      <c r="I1341" s="17">
        <f t="shared" si="101"/>
        <v>0.0033456836701684072</v>
      </c>
      <c r="J1341" s="18">
        <f t="shared" si="102"/>
        <v>298.8925728144718</v>
      </c>
      <c r="K1341" s="18">
        <f t="shared" si="103"/>
        <v>25.742572814471828</v>
      </c>
      <c r="L1341">
        <v>0</v>
      </c>
      <c r="M1341">
        <v>38367</v>
      </c>
      <c r="N1341">
        <v>29525</v>
      </c>
      <c r="O1341">
        <v>36225</v>
      </c>
      <c r="P1341">
        <v>33306</v>
      </c>
    </row>
    <row r="1342" spans="2:16" ht="13.5" thickBot="1">
      <c r="B1342">
        <v>1338</v>
      </c>
      <c r="C1342" s="1">
        <v>38525</v>
      </c>
      <c r="D1342" s="2">
        <v>0.5515046296296297</v>
      </c>
      <c r="E1342">
        <v>18.514</v>
      </c>
      <c r="F1342">
        <f t="shared" si="104"/>
        <v>-3.644372660151201E-05</v>
      </c>
      <c r="G1342">
        <v>23597</v>
      </c>
      <c r="H1342" s="16">
        <f t="shared" si="100"/>
        <v>447204.9616273286</v>
      </c>
      <c r="I1342" s="17">
        <f t="shared" si="101"/>
        <v>0.0033459576274066337</v>
      </c>
      <c r="J1342" s="18">
        <f t="shared" si="102"/>
        <v>298.8681003635645</v>
      </c>
      <c r="K1342" s="18">
        <f t="shared" si="103"/>
        <v>25.71810036356453</v>
      </c>
      <c r="L1342">
        <v>0</v>
      </c>
      <c r="M1342">
        <v>38384</v>
      </c>
      <c r="N1342">
        <v>29525</v>
      </c>
      <c r="O1342">
        <v>36502</v>
      </c>
      <c r="P1342">
        <v>33360</v>
      </c>
    </row>
    <row r="1343" spans="2:16" ht="13.5" thickBot="1">
      <c r="B1343">
        <v>1339</v>
      </c>
      <c r="C1343" s="1">
        <v>38525</v>
      </c>
      <c r="D1343" s="2">
        <v>0.5516203703703704</v>
      </c>
      <c r="E1343">
        <v>18.519</v>
      </c>
      <c r="F1343">
        <f t="shared" si="104"/>
        <v>-1.969931167642015E-06</v>
      </c>
      <c r="G1343">
        <v>23583</v>
      </c>
      <c r="H1343" s="16">
        <f t="shared" si="100"/>
        <v>447619.61193015944</v>
      </c>
      <c r="I1343" s="17">
        <f t="shared" si="101"/>
        <v>0.003346183308765402</v>
      </c>
      <c r="J1343" s="18">
        <f t="shared" si="102"/>
        <v>298.8479433808894</v>
      </c>
      <c r="K1343" s="18">
        <f t="shared" si="103"/>
        <v>25.6979433808894</v>
      </c>
      <c r="L1343">
        <v>0</v>
      </c>
      <c r="M1343">
        <v>38399</v>
      </c>
      <c r="N1343">
        <v>29525</v>
      </c>
      <c r="O1343">
        <v>36290</v>
      </c>
      <c r="P1343">
        <v>33285</v>
      </c>
    </row>
    <row r="1344" spans="2:16" ht="13.5" thickBot="1">
      <c r="B1344">
        <v>1340</v>
      </c>
      <c r="C1344" s="1">
        <v>38525</v>
      </c>
      <c r="D1344" s="2">
        <v>0.5517361111111111</v>
      </c>
      <c r="E1344">
        <v>18.524</v>
      </c>
      <c r="F1344">
        <f t="shared" si="104"/>
        <v>3.250386426625247E-05</v>
      </c>
      <c r="G1344">
        <v>23567</v>
      </c>
      <c r="H1344" s="16">
        <f t="shared" si="100"/>
        <v>448094.1008796131</v>
      </c>
      <c r="I1344" s="17">
        <f t="shared" si="101"/>
        <v>0.003346441307370846</v>
      </c>
      <c r="J1344" s="18">
        <f t="shared" si="102"/>
        <v>298.8249032778216</v>
      </c>
      <c r="K1344" s="18">
        <f t="shared" si="103"/>
        <v>25.674903277821613</v>
      </c>
      <c r="L1344">
        <v>0</v>
      </c>
      <c r="M1344">
        <v>38414</v>
      </c>
      <c r="N1344">
        <v>29525</v>
      </c>
      <c r="O1344">
        <v>36268</v>
      </c>
      <c r="P1344">
        <v>33339</v>
      </c>
    </row>
    <row r="1345" spans="2:16" ht="13.5" thickBot="1">
      <c r="B1345">
        <v>1341</v>
      </c>
      <c r="C1345" s="1">
        <v>38525</v>
      </c>
      <c r="D1345" s="2">
        <v>0.5518518518518518</v>
      </c>
      <c r="E1345">
        <v>18.516</v>
      </c>
      <c r="F1345">
        <f t="shared" si="104"/>
        <v>-2.265420842796891E-05</v>
      </c>
      <c r="G1345">
        <v>23553</v>
      </c>
      <c r="H1345" s="16">
        <f t="shared" si="100"/>
        <v>448509.80722324003</v>
      </c>
      <c r="I1345" s="17">
        <f t="shared" si="101"/>
        <v>0.003346667123710285</v>
      </c>
      <c r="J1345" s="18">
        <f t="shared" si="102"/>
        <v>298.80474006968143</v>
      </c>
      <c r="K1345" s="18">
        <f t="shared" si="103"/>
        <v>25.654740069681452</v>
      </c>
      <c r="L1345">
        <v>0</v>
      </c>
      <c r="M1345">
        <v>38428</v>
      </c>
      <c r="N1345">
        <v>29525</v>
      </c>
      <c r="O1345">
        <v>36419</v>
      </c>
      <c r="P1345">
        <v>33284</v>
      </c>
    </row>
    <row r="1346" spans="2:16" ht="13.5" thickBot="1">
      <c r="B1346">
        <v>1342</v>
      </c>
      <c r="C1346" s="1">
        <v>38525</v>
      </c>
      <c r="D1346" s="2">
        <v>0.5519675925925925</v>
      </c>
      <c r="E1346">
        <v>18.547</v>
      </c>
      <c r="F1346">
        <f t="shared" si="104"/>
        <v>0.0001910833232620838</v>
      </c>
      <c r="G1346">
        <v>23540</v>
      </c>
      <c r="H1346" s="16">
        <f t="shared" si="100"/>
        <v>448896.2627486973</v>
      </c>
      <c r="I1346" s="17">
        <f t="shared" si="101"/>
        <v>0.003346876866885203</v>
      </c>
      <c r="J1346" s="18">
        <f t="shared" si="102"/>
        <v>298.78601447643274</v>
      </c>
      <c r="K1346" s="18">
        <f t="shared" si="103"/>
        <v>25.636014476432763</v>
      </c>
      <c r="L1346">
        <v>0</v>
      </c>
      <c r="M1346">
        <v>38444</v>
      </c>
      <c r="N1346">
        <v>29525</v>
      </c>
      <c r="O1346">
        <v>36387</v>
      </c>
      <c r="P1346">
        <v>33265</v>
      </c>
    </row>
  </sheetData>
  <printOptions/>
  <pageMargins left="0.75" right="0.75" top="1" bottom="1" header="0.5" footer="0.5"/>
  <pageSetup fitToHeight="10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DHML</dc:creator>
  <cp:keywords/>
  <dc:description/>
  <cp:lastModifiedBy>Information Technology</cp:lastModifiedBy>
  <cp:lastPrinted>2002-07-20T18:45:32Z</cp:lastPrinted>
  <dcterms:created xsi:type="dcterms:W3CDTF">1991-07-11T17:08:58Z</dcterms:created>
  <dcterms:modified xsi:type="dcterms:W3CDTF">2008-04-04T18:34:32Z</dcterms:modified>
  <cp:category/>
  <cp:version/>
  <cp:contentType/>
  <cp:contentStatus/>
</cp:coreProperties>
</file>