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4620" windowHeight="4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<sst xmlns="http://schemas.openxmlformats.org/spreadsheetml/2006/main" count="16" uniqueCount="16">
  <si>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</t>
  </si>
  <si>
    <t>n</t>
  </si>
  <si>
    <r>
      <t>Δu/σ</t>
    </r>
    <r>
      <rPr>
        <vertAlign val="subscript"/>
        <sz val="8"/>
        <rFont val="Arial"/>
        <family val="2"/>
      </rPr>
      <t>v</t>
    </r>
  </si>
  <si>
    <t>Time (s)</t>
  </si>
  <si>
    <t>ε (%)</t>
  </si>
  <si>
    <t>H (mm)</t>
  </si>
  <si>
    <r>
      <t>σ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</si>
  <si>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t>u (kPa)</t>
  </si>
  <si>
    <r>
      <t>u</t>
    </r>
    <r>
      <rPr>
        <vertAlign val="subscript"/>
        <sz val="8"/>
        <rFont val="Arial"/>
        <family val="2"/>
      </rPr>
      <t xml:space="preserve">b </t>
    </r>
    <r>
      <rPr>
        <sz val="8"/>
        <rFont val="Arial"/>
        <family val="2"/>
      </rPr>
      <t>(kPa)</t>
    </r>
  </si>
  <si>
    <t>Δu (kPa)</t>
  </si>
  <si>
    <r>
      <t>σ'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(kPa)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</si>
  <si>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(m/s)</t>
    </r>
  </si>
  <si>
    <r>
      <t>k</t>
    </r>
    <r>
      <rPr>
        <vertAlign val="subscript"/>
        <sz val="8"/>
        <rFont val="Arial"/>
        <family val="2"/>
      </rPr>
      <t xml:space="preserve">i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</si>
  <si>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</t>
    </r>
    <r>
      <rPr>
        <vertAlign val="subscript"/>
        <sz val="8"/>
        <rFont val="Arial"/>
        <family val="2"/>
      </rPr>
      <t xml:space="preserve">v </t>
    </r>
    <r>
      <rPr>
        <sz val="8"/>
        <rFont val="Arial"/>
        <family val="2"/>
      </rPr>
      <t>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/s)</t>
    </r>
  </si>
  <si>
    <r>
      <t>SED (kJ/m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</si>
  <si>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Table ST1. Consolidation data for Specimen MU-12, Sample 315-C0002B-10R-3,8 cm (553.80mbsf)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</si>
</sst>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"/>
    <numFmt numFmtId="185" formatCode="0.000_ "/>
    <numFmt numFmtId="186" formatCode="0_ "/>
    <numFmt numFmtId="187" formatCode="0.0000_ "/>
    <numFmt numFmtId="188" formatCode="0.0E+00"/>
    <numFmt numFmtId="189" formatCode="0.0_ "/>
    <numFmt numFmtId="190" formatCode="0.0"/>
    <numFmt numFmtId="191" formatCode="[$-409]h:mm\ AM/PM;@"/>
    <numFmt numFmtId="192" formatCode="mm/dd/yyyy\ hh:mm:ss\ AM/PM"/>
    <numFmt numFmtId="193" formatCode="0.00_);[Red]\(0.00\)"/>
    <numFmt numFmtId="194" formatCode="0.000"/>
    <numFmt numFmtId="195" formatCode="0.0_);[Red]\(0.0\)"/>
    <numFmt numFmtId="196" formatCode="0.0000_);[Red]\(0.0000\)"/>
    <numFmt numFmtId="197" formatCode="0.0000000"/>
    <numFmt numFmtId="198" formatCode="m/dd/yyyy\ h:mm:ss\ AM/PM"/>
    <numFmt numFmtId="199" formatCode="0.00_ "/>
    <numFmt numFmtId="200" formatCode="0.00000"/>
    <numFmt numFmtId="201" formatCode="0.000000"/>
    <numFmt numFmtId="202" formatCode="0.000000_ "/>
    <numFmt numFmtId="203" formatCode="0.00000_ "/>
    <numFmt numFmtId="204" formatCode="0.000000000000_);[Red]\(0.000000000000\)"/>
    <numFmt numFmtId="205" formatCode="0.00000000000_);[Red]\(0.00000000000\)"/>
    <numFmt numFmtId="206" formatCode="0.0000000000_);[Red]\(0.0000000000\)"/>
    <numFmt numFmtId="207" formatCode="0.000000000_);[Red]\(0.000000000\)"/>
    <numFmt numFmtId="208" formatCode="0.00000000_);[Red]\(0.00000000\)"/>
    <numFmt numFmtId="209" formatCode="0.0000000_);[Red]\(0.0000000\)"/>
    <numFmt numFmtId="210" formatCode="0.000000_);[Red]\(0.000000\)"/>
    <numFmt numFmtId="211" formatCode="0.00000_);[Red]\(0.00000\)"/>
    <numFmt numFmtId="212" formatCode="0.000_);[Red]\(0.000\)"/>
    <numFmt numFmtId="213" formatCode="0.00000000"/>
    <numFmt numFmtId="214" formatCode="0.0000E+00"/>
    <numFmt numFmtId="215" formatCode="0.000E+00"/>
    <numFmt numFmtId="216" formatCode="0.E+00"/>
    <numFmt numFmtId="217" formatCode="0_);[Red]\(0\)"/>
    <numFmt numFmtId="218" formatCode="0E+00"/>
    <numFmt numFmtId="219" formatCode="[$-409]m/d/yy\ h:mm\ AM/PM;@"/>
    <numFmt numFmtId="220" formatCode="m/d/yyyy\ h:mm\ AM/PM"/>
    <numFmt numFmtId="221" formatCode="m/d/yyyy\ h:mm:ss\ AM/PM"/>
    <numFmt numFmtId="222" formatCode="m/d/yyyy\ h:mm:ss\ \Pm"/>
    <numFmt numFmtId="223" formatCode="m/d/yyyy\ h:mm:ss\ AM/PM"/>
    <numFmt numFmtId="224" formatCode="[$-409]h:mm:ss\ AM/PM;@"/>
    <numFmt numFmtId="225" formatCode="m/d/yyyy;@"/>
    <numFmt numFmtId="226" formatCode="[DBNum1][$-804]上午/下午h&quot;时&quot;mm&quot;分&quot;;@"/>
    <numFmt numFmtId="227" formatCode="0.0000000_ "/>
    <numFmt numFmtId="228" formatCode="0.00000000_ "/>
    <numFmt numFmtId="229" formatCode="0.000000000_ "/>
    <numFmt numFmtId="230" formatCode="0.0000000000_ "/>
    <numFmt numFmtId="231" formatCode="0.00000000000_ "/>
    <numFmt numFmtId="232" formatCode="0.000000000000_ "/>
    <numFmt numFmtId="233" formatCode="0.0000000000000_ "/>
    <numFmt numFmtId="234" formatCode="0.00000000000000_ "/>
    <numFmt numFmtId="235" formatCode="0.000000000000000_ 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11" fontId="4" fillId="0" borderId="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27"/>
  <sheetViews>
    <sheetView tabSelected="1" workbookViewId="0" topLeftCell="A1">
      <selection activeCell="A2" sqref="A2"/>
    </sheetView>
  </sheetViews>
  <sheetFormatPr defaultColWidth="9.00390625" defaultRowHeight="14.25"/>
  <cols>
    <col min="1" max="1" width="6.125" style="0" customWidth="1"/>
    <col min="2" max="2" width="6.75390625" style="0" customWidth="1"/>
    <col min="3" max="3" width="7.375" style="0" customWidth="1"/>
    <col min="4" max="4" width="8.00390625" style="0" customWidth="1"/>
    <col min="5" max="5" width="7.00390625" style="0" customWidth="1"/>
    <col min="6" max="6" width="6.00390625" style="0" customWidth="1"/>
    <col min="7" max="7" width="7.375" style="0" customWidth="1"/>
    <col min="8" max="8" width="7.50390625" style="0" customWidth="1"/>
    <col min="9" max="9" width="6.75390625" style="0" customWidth="1"/>
    <col min="10" max="10" width="7.50390625" style="0" customWidth="1"/>
    <col min="11" max="11" width="6.75390625" style="0" customWidth="1"/>
    <col min="12" max="12" width="6.875" style="0" customWidth="1"/>
    <col min="13" max="13" width="9.875" style="0" customWidth="1"/>
    <col min="14" max="14" width="7.375" style="0" customWidth="1"/>
    <col min="15" max="15" width="9.125" style="0" customWidth="1"/>
  </cols>
  <sheetData>
    <row r="2" spans="1:15" ht="14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2</v>
      </c>
      <c r="J4" s="3" t="s">
        <v>0</v>
      </c>
      <c r="K4" s="3" t="s">
        <v>1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16" s="2" customFormat="1" ht="14.25">
      <c r="A5" s="4">
        <v>100783</v>
      </c>
      <c r="B5" s="9">
        <v>0.36836509405831686</v>
      </c>
      <c r="C5" s="10">
        <v>16.439219759480377</v>
      </c>
      <c r="D5" s="11">
        <v>11.2845087354688</v>
      </c>
      <c r="E5" s="11">
        <v>407.2776601286203</v>
      </c>
      <c r="F5" s="5">
        <v>410.47314702272365</v>
      </c>
      <c r="G5" s="11">
        <v>-3.1954868941033396</v>
      </c>
      <c r="H5" s="11">
        <v>13.414833331537661</v>
      </c>
      <c r="I5" s="9">
        <v>-0.28317465731223934</v>
      </c>
      <c r="J5" s="9">
        <v>0.745347357040012</v>
      </c>
      <c r="K5" s="9">
        <f aca="true" t="shared" si="0" ref="K5:K68">J5/(1+J5)</f>
        <v>0.4270481483434159</v>
      </c>
      <c r="L5" s="6"/>
      <c r="M5" s="6">
        <f aca="true" t="shared" si="1" ref="M5:M68">IF(L5="","",L5*0.001/1000/9.81)</f>
      </c>
      <c r="N5" s="6"/>
      <c r="O5" s="9">
        <v>-0.1729287784640923</v>
      </c>
      <c r="P5" s="7"/>
    </row>
    <row r="6" spans="1:16" s="2" customFormat="1" ht="14.25">
      <c r="A6" s="4">
        <v>101143</v>
      </c>
      <c r="B6" s="9">
        <v>0.4274534347481619</v>
      </c>
      <c r="C6" s="10">
        <v>16.429470183266552</v>
      </c>
      <c r="D6" s="11">
        <v>9.713411433869167</v>
      </c>
      <c r="E6" s="11">
        <v>407.10732684696376</v>
      </c>
      <c r="F6" s="5">
        <v>410.35281382799053</v>
      </c>
      <c r="G6" s="11">
        <v>-3.2454869810267724</v>
      </c>
      <c r="H6" s="11">
        <v>11.877069421220348</v>
      </c>
      <c r="I6" s="9">
        <v>-0.3341243190533719</v>
      </c>
      <c r="J6" s="9">
        <v>0.7443122472643643</v>
      </c>
      <c r="K6" s="9">
        <f t="shared" si="0"/>
        <v>0.4267081472549896</v>
      </c>
      <c r="L6" s="6"/>
      <c r="M6" s="6">
        <f t="shared" si="1"/>
      </c>
      <c r="N6" s="6"/>
      <c r="O6" s="9">
        <v>-0.1659108152205122</v>
      </c>
      <c r="P6" s="7"/>
    </row>
    <row r="7" spans="1:16" s="2" customFormat="1" ht="14.25">
      <c r="A7" s="4">
        <v>101504</v>
      </c>
      <c r="B7" s="9">
        <v>0.5092511004049118</v>
      </c>
      <c r="C7" s="10">
        <v>16.415973568433188</v>
      </c>
      <c r="D7" s="11">
        <v>10.771059368048522</v>
      </c>
      <c r="E7" s="11">
        <v>406.1431669476356</v>
      </c>
      <c r="F7" s="5">
        <v>409.9523607373237</v>
      </c>
      <c r="G7" s="11">
        <v>-3.809193789688095</v>
      </c>
      <c r="H7" s="11">
        <v>13.310521894507252</v>
      </c>
      <c r="I7" s="9">
        <v>-0.3536508025373772</v>
      </c>
      <c r="J7" s="9">
        <v>0.742879315448071</v>
      </c>
      <c r="K7" s="9">
        <f t="shared" si="0"/>
        <v>0.4262368075996625</v>
      </c>
      <c r="L7" s="6"/>
      <c r="M7" s="6">
        <f t="shared" si="1"/>
      </c>
      <c r="N7" s="6"/>
      <c r="O7" s="9">
        <v>-0.15502311902407467</v>
      </c>
      <c r="P7" s="7"/>
    </row>
    <row r="8" spans="1:16" s="2" customFormat="1" ht="14.25">
      <c r="A8" s="4">
        <v>101864</v>
      </c>
      <c r="B8" s="9">
        <v>0.5930881957307642</v>
      </c>
      <c r="C8" s="10">
        <v>16.402140447704422</v>
      </c>
      <c r="D8" s="11">
        <v>17.626231931428894</v>
      </c>
      <c r="E8" s="11">
        <v>406.15811706300485</v>
      </c>
      <c r="F8" s="5">
        <v>410.4817774772654</v>
      </c>
      <c r="G8" s="11">
        <v>-4.32366041426053</v>
      </c>
      <c r="H8" s="11">
        <v>20.50867220760258</v>
      </c>
      <c r="I8" s="9">
        <v>-0.24529692058295904</v>
      </c>
      <c r="J8" s="9">
        <v>0.7414106568951221</v>
      </c>
      <c r="K8" s="9">
        <f t="shared" si="0"/>
        <v>0.4257529112731129</v>
      </c>
      <c r="L8" s="6"/>
      <c r="M8" s="6">
        <f t="shared" si="1"/>
      </c>
      <c r="N8" s="6"/>
      <c r="O8" s="9">
        <v>-0.1378292439553203</v>
      </c>
      <c r="P8" s="7"/>
    </row>
    <row r="9" spans="1:16" s="2" customFormat="1" ht="14.25">
      <c r="A9" s="4">
        <v>102224</v>
      </c>
      <c r="B9" s="9">
        <v>0.6397745992421378</v>
      </c>
      <c r="C9" s="10">
        <v>16.394437191125046</v>
      </c>
      <c r="D9" s="11">
        <v>30.001587677524668</v>
      </c>
      <c r="E9" s="11">
        <v>407.08159304182175</v>
      </c>
      <c r="F9" s="5">
        <v>410.21645264625573</v>
      </c>
      <c r="G9" s="11">
        <v>-3.1348596044339843</v>
      </c>
      <c r="H9" s="11">
        <v>32.09149408048066</v>
      </c>
      <c r="I9" s="9">
        <v>-0.10448979027808009</v>
      </c>
      <c r="J9" s="9">
        <v>0.7405928043018649</v>
      </c>
      <c r="K9" s="9">
        <f t="shared" si="0"/>
        <v>0.4254830897102953</v>
      </c>
      <c r="L9" s="6"/>
      <c r="M9" s="6">
        <f t="shared" si="1"/>
      </c>
      <c r="N9" s="6"/>
      <c r="O9" s="9">
        <v>-0.12284687953607856</v>
      </c>
      <c r="P9" s="7"/>
    </row>
    <row r="10" spans="1:16" s="2" customFormat="1" ht="14.25">
      <c r="A10" s="4">
        <v>102584</v>
      </c>
      <c r="B10" s="9">
        <v>0.7136350251046595</v>
      </c>
      <c r="C10" s="10">
        <v>16.38225022085773</v>
      </c>
      <c r="D10" s="11">
        <v>31.630150417993825</v>
      </c>
      <c r="E10" s="11">
        <v>407.6077880860172</v>
      </c>
      <c r="F10" s="5">
        <v>410.9029436588282</v>
      </c>
      <c r="G10" s="11">
        <v>-3.295155572810984</v>
      </c>
      <c r="H10" s="11">
        <v>33.826920799867814</v>
      </c>
      <c r="I10" s="9">
        <v>-0.10417767633935844</v>
      </c>
      <c r="J10" s="9">
        <v>0.7392989170823016</v>
      </c>
      <c r="K10" s="9">
        <f t="shared" si="0"/>
        <v>0.42505569906435975</v>
      </c>
      <c r="L10" s="6"/>
      <c r="M10" s="6">
        <f t="shared" si="1"/>
      </c>
      <c r="N10" s="6"/>
      <c r="O10" s="9">
        <v>-0.09786217177711826</v>
      </c>
      <c r="P10" s="7"/>
    </row>
    <row r="11" spans="1:16" s="2" customFormat="1" ht="14.25">
      <c r="A11" s="4">
        <v>102944</v>
      </c>
      <c r="B11" s="9">
        <v>0.8132914802980327</v>
      </c>
      <c r="C11" s="10">
        <v>16.365806905750823</v>
      </c>
      <c r="D11" s="11">
        <v>18.568362640750546</v>
      </c>
      <c r="E11" s="11">
        <v>406.5786809641858</v>
      </c>
      <c r="F11" s="5">
        <v>409.9937869191179</v>
      </c>
      <c r="G11" s="11">
        <v>-3.4151059549320735</v>
      </c>
      <c r="H11" s="11">
        <v>20.845099944038594</v>
      </c>
      <c r="I11" s="9">
        <v>-0.18392068385379362</v>
      </c>
      <c r="J11" s="9">
        <v>0.7375531349233724</v>
      </c>
      <c r="K11" s="9">
        <f t="shared" si="0"/>
        <v>0.4244780318363611</v>
      </c>
      <c r="L11" s="6"/>
      <c r="M11" s="6">
        <f t="shared" si="1"/>
      </c>
      <c r="N11" s="6"/>
      <c r="O11" s="9">
        <v>-0.07708868409137358</v>
      </c>
      <c r="P11" s="7"/>
    </row>
    <row r="12" spans="1:16" s="2" customFormat="1" ht="14.25">
      <c r="A12" s="4">
        <v>103304</v>
      </c>
      <c r="B12" s="9">
        <v>0.8442136436628346</v>
      </c>
      <c r="C12" s="10">
        <v>16.36070474879563</v>
      </c>
      <c r="D12" s="11">
        <v>22.985345035087104</v>
      </c>
      <c r="E12" s="11">
        <v>409.803739458154</v>
      </c>
      <c r="F12" s="5">
        <v>410.86644916534476</v>
      </c>
      <c r="G12" s="11">
        <v>-1.062709707190777</v>
      </c>
      <c r="H12" s="11">
        <v>23.69381817321429</v>
      </c>
      <c r="I12" s="9">
        <v>-0.04623422905196993</v>
      </c>
      <c r="J12" s="9">
        <v>0.7370114403486154</v>
      </c>
      <c r="K12" s="9">
        <f t="shared" si="0"/>
        <v>0.4242985528067094</v>
      </c>
      <c r="L12" s="6"/>
      <c r="M12" s="6">
        <f t="shared" si="1"/>
      </c>
      <c r="N12" s="6"/>
      <c r="O12" s="9">
        <v>-0.06976204292849314</v>
      </c>
      <c r="P12" s="7"/>
    </row>
    <row r="13" spans="1:16" s="2" customFormat="1" ht="14.25">
      <c r="A13" s="4">
        <v>103664</v>
      </c>
      <c r="B13" s="9">
        <v>0.9066091676002882</v>
      </c>
      <c r="C13" s="10">
        <v>16.350409487345953</v>
      </c>
      <c r="D13" s="11">
        <v>23.70998790937248</v>
      </c>
      <c r="E13" s="11">
        <v>406.92743529482783</v>
      </c>
      <c r="F13" s="5">
        <v>410.68594937324616</v>
      </c>
      <c r="G13" s="11">
        <v>-3.7585140784183295</v>
      </c>
      <c r="H13" s="11">
        <v>26.215663961651366</v>
      </c>
      <c r="I13" s="9">
        <v>-0.15852028658912143</v>
      </c>
      <c r="J13" s="9">
        <v>0.73591839532433</v>
      </c>
      <c r="K13" s="9">
        <f t="shared" si="0"/>
        <v>0.423936054428892</v>
      </c>
      <c r="L13" s="6"/>
      <c r="M13" s="6">
        <f t="shared" si="1"/>
      </c>
      <c r="N13" s="6"/>
      <c r="O13" s="9">
        <v>-0.05340464204593856</v>
      </c>
      <c r="P13" s="7"/>
    </row>
    <row r="14" spans="1:16" s="2" customFormat="1" ht="14.25">
      <c r="A14" s="4">
        <v>104024</v>
      </c>
      <c r="B14" s="9">
        <v>0.9823987836900949</v>
      </c>
      <c r="C14" s="10">
        <v>16.337904200691135</v>
      </c>
      <c r="D14" s="11">
        <v>23.394344998760698</v>
      </c>
      <c r="E14" s="11">
        <v>406.2679146316114</v>
      </c>
      <c r="F14" s="5">
        <v>410.61419330835275</v>
      </c>
      <c r="G14" s="11">
        <v>-4.346278676741349</v>
      </c>
      <c r="H14" s="11">
        <v>26.291864116588265</v>
      </c>
      <c r="I14" s="9">
        <v>-0.18578330263025492</v>
      </c>
      <c r="J14" s="9">
        <v>0.7345907125430698</v>
      </c>
      <c r="K14" s="9">
        <f t="shared" si="0"/>
        <v>0.4234951261015875</v>
      </c>
      <c r="L14" s="6"/>
      <c r="M14" s="6">
        <f t="shared" si="1"/>
      </c>
      <c r="N14" s="6"/>
      <c r="O14" s="9">
        <v>-0.033478139169122664</v>
      </c>
      <c r="P14" s="7"/>
    </row>
    <row r="15" spans="1:16" s="2" customFormat="1" ht="14.25">
      <c r="A15" s="4">
        <v>104384</v>
      </c>
      <c r="B15" s="9">
        <v>1.0475502936673478</v>
      </c>
      <c r="C15" s="10">
        <v>16.327154201544886</v>
      </c>
      <c r="D15" s="11">
        <v>36.47442387187307</v>
      </c>
      <c r="E15" s="11">
        <v>408.69424483073635</v>
      </c>
      <c r="F15" s="5">
        <v>410.62972812652583</v>
      </c>
      <c r="G15" s="11">
        <v>-1.9354832957894814</v>
      </c>
      <c r="H15" s="11">
        <v>37.76474606906606</v>
      </c>
      <c r="I15" s="9">
        <v>-0.05306412248178133</v>
      </c>
      <c r="J15" s="9">
        <v>0.7334493881449174</v>
      </c>
      <c r="K15" s="9">
        <f t="shared" si="0"/>
        <v>0.42311554820174574</v>
      </c>
      <c r="L15" s="6"/>
      <c r="M15" s="6">
        <f t="shared" si="1"/>
      </c>
      <c r="N15" s="6"/>
      <c r="O15" s="9">
        <v>-0.008873836866050894</v>
      </c>
      <c r="P15" s="7"/>
    </row>
    <row r="16" spans="1:16" s="2" customFormat="1" ht="14.25">
      <c r="A16" s="4">
        <v>104744</v>
      </c>
      <c r="B16" s="9">
        <v>1.0812284430719088</v>
      </c>
      <c r="C16" s="10">
        <v>16.321597306893135</v>
      </c>
      <c r="D16" s="11">
        <v>41.9546343178735</v>
      </c>
      <c r="E16" s="11">
        <v>407.2225162604579</v>
      </c>
      <c r="F16" s="5">
        <v>410.3131137371068</v>
      </c>
      <c r="G16" s="11">
        <v>-3.0905974766488953</v>
      </c>
      <c r="H16" s="11">
        <v>44.01503263563943</v>
      </c>
      <c r="I16" s="9">
        <v>-0.07366522261242163</v>
      </c>
      <c r="J16" s="9">
        <v>0.7328594141962942</v>
      </c>
      <c r="K16" s="9">
        <f t="shared" si="0"/>
        <v>0.422919140579097</v>
      </c>
      <c r="L16" s="6"/>
      <c r="M16" s="6">
        <f t="shared" si="1"/>
      </c>
      <c r="N16" s="6"/>
      <c r="O16" s="9">
        <v>0.005949611585446053</v>
      </c>
      <c r="P16" s="7"/>
    </row>
    <row r="17" spans="1:16" s="2" customFormat="1" ht="14.25">
      <c r="A17" s="4">
        <v>105104</v>
      </c>
      <c r="B17" s="9">
        <v>1.1436239670089186</v>
      </c>
      <c r="C17" s="10">
        <v>16.311302045443526</v>
      </c>
      <c r="D17" s="11">
        <v>29.338345409449396</v>
      </c>
      <c r="E17" s="11">
        <v>405.7534836126252</v>
      </c>
      <c r="F17" s="5">
        <v>410.187848854065</v>
      </c>
      <c r="G17" s="11">
        <v>-4.434365241439821</v>
      </c>
      <c r="H17" s="11">
        <v>32.29458890374261</v>
      </c>
      <c r="I17" s="9">
        <v>-0.15114571662284626</v>
      </c>
      <c r="J17" s="9">
        <v>0.7317663691720165</v>
      </c>
      <c r="K17" s="9">
        <f t="shared" si="0"/>
        <v>0.42255490243865</v>
      </c>
      <c r="L17" s="6"/>
      <c r="M17" s="6">
        <f t="shared" si="1"/>
      </c>
      <c r="N17" s="6"/>
      <c r="O17" s="9">
        <v>0.02609998953523967</v>
      </c>
      <c r="P17" s="7"/>
    </row>
    <row r="18" spans="1:16" s="2" customFormat="1" ht="14.25">
      <c r="A18" s="4">
        <v>105464</v>
      </c>
      <c r="B18" s="9">
        <v>1.1711838274055935</v>
      </c>
      <c r="C18" s="10">
        <v>16.306754668478078</v>
      </c>
      <c r="D18" s="11">
        <v>36.732525228502055</v>
      </c>
      <c r="E18" s="11">
        <v>407.6913616817634</v>
      </c>
      <c r="F18" s="5">
        <v>410.58164416551676</v>
      </c>
      <c r="G18" s="11">
        <v>-2.890282483753367</v>
      </c>
      <c r="H18" s="11">
        <v>38.659380217670964</v>
      </c>
      <c r="I18" s="9">
        <v>-0.07868455723568647</v>
      </c>
      <c r="J18" s="9">
        <v>0.7312835754333697</v>
      </c>
      <c r="K18" s="9">
        <f t="shared" si="0"/>
        <v>0.4223938734301901</v>
      </c>
      <c r="L18" s="6"/>
      <c r="M18" s="6">
        <f t="shared" si="1"/>
      </c>
      <c r="N18" s="6"/>
      <c r="O18" s="9">
        <v>0.03675446075344954</v>
      </c>
      <c r="P18" s="7"/>
    </row>
    <row r="19" spans="1:16" s="2" customFormat="1" ht="14.25">
      <c r="A19" s="4">
        <v>105824</v>
      </c>
      <c r="B19" s="9">
        <v>1.2068462867583751</v>
      </c>
      <c r="C19" s="10">
        <v>16.30087036268487</v>
      </c>
      <c r="D19" s="11">
        <v>38.2297220956679</v>
      </c>
      <c r="E19" s="11">
        <v>406.95194368067666</v>
      </c>
      <c r="F19" s="5">
        <v>410.41988478898946</v>
      </c>
      <c r="G19" s="11">
        <v>-3.4679411083128002</v>
      </c>
      <c r="H19" s="11">
        <v>40.5416828345431</v>
      </c>
      <c r="I19" s="9">
        <v>-0.09071321783701322</v>
      </c>
      <c r="J19" s="9">
        <v>0.7306588403355698</v>
      </c>
      <c r="K19" s="9">
        <f t="shared" si="0"/>
        <v>0.4221853685466381</v>
      </c>
      <c r="L19" s="6"/>
      <c r="M19" s="6">
        <f t="shared" si="1"/>
      </c>
      <c r="N19" s="6"/>
      <c r="O19" s="9">
        <v>0.05121262191525214</v>
      </c>
      <c r="P19" s="7"/>
    </row>
    <row r="20" spans="1:16" s="2" customFormat="1" ht="14.25">
      <c r="A20" s="4">
        <v>106184</v>
      </c>
      <c r="B20" s="9">
        <v>1.2348471049211225</v>
      </c>
      <c r="C20" s="10">
        <v>16.296250227688013</v>
      </c>
      <c r="D20" s="11">
        <v>28.384207908729408</v>
      </c>
      <c r="E20" s="11">
        <v>405.96474589865</v>
      </c>
      <c r="F20" s="5">
        <v>410.3291417241105</v>
      </c>
      <c r="G20" s="11">
        <v>-4.3643958254605195</v>
      </c>
      <c r="H20" s="11">
        <v>31.293805125703088</v>
      </c>
      <c r="I20" s="9">
        <v>-0.15376140984784267</v>
      </c>
      <c r="J20" s="9">
        <v>0.7301683218971096</v>
      </c>
      <c r="K20" s="9">
        <f t="shared" si="0"/>
        <v>0.422021552848967</v>
      </c>
      <c r="L20" s="6"/>
      <c r="M20" s="6">
        <f t="shared" si="1"/>
      </c>
      <c r="N20" s="6"/>
      <c r="O20" s="9">
        <v>0.05997514338470477</v>
      </c>
      <c r="P20" s="7"/>
    </row>
    <row r="21" spans="1:16" s="2" customFormat="1" ht="14.25">
      <c r="A21" s="4">
        <v>106545</v>
      </c>
      <c r="B21" s="9">
        <v>1.2630684019670744</v>
      </c>
      <c r="C21" s="10">
        <v>16.291593713675432</v>
      </c>
      <c r="D21" s="11">
        <v>42.857150292258666</v>
      </c>
      <c r="E21" s="11">
        <v>408.3734300599621</v>
      </c>
      <c r="F21" s="5">
        <v>410.59742556810414</v>
      </c>
      <c r="G21" s="11">
        <v>-2.223995508142025</v>
      </c>
      <c r="H21" s="11">
        <v>44.33981396435335</v>
      </c>
      <c r="I21" s="9">
        <v>-0.051893219520564984</v>
      </c>
      <c r="J21" s="9">
        <v>0.7296739411087395</v>
      </c>
      <c r="K21" s="9">
        <f t="shared" si="0"/>
        <v>0.4218563532506079</v>
      </c>
      <c r="L21" s="6"/>
      <c r="M21" s="6">
        <f t="shared" si="1"/>
      </c>
      <c r="N21" s="6"/>
      <c r="O21" s="9">
        <v>0.07248841399320738</v>
      </c>
      <c r="P21" s="7"/>
    </row>
    <row r="22" spans="1:16" s="2" customFormat="1" ht="14.25">
      <c r="A22" s="4">
        <v>106905</v>
      </c>
      <c r="B22" s="9">
        <v>1.31399902397946</v>
      </c>
      <c r="C22" s="10">
        <v>16.28319016104339</v>
      </c>
      <c r="D22" s="11">
        <v>44.410005394223084</v>
      </c>
      <c r="E22" s="11">
        <v>405.51011534113644</v>
      </c>
      <c r="F22" s="5">
        <v>410.27390681505153</v>
      </c>
      <c r="G22" s="11">
        <v>-4.7637914739150915</v>
      </c>
      <c r="H22" s="11">
        <v>47.585866376833145</v>
      </c>
      <c r="I22" s="9">
        <v>-0.10726842817575456</v>
      </c>
      <c r="J22" s="9">
        <v>0.7287817382797321</v>
      </c>
      <c r="K22" s="9">
        <f t="shared" si="0"/>
        <v>0.4215579804798984</v>
      </c>
      <c r="L22" s="6"/>
      <c r="M22" s="6">
        <f t="shared" si="1"/>
      </c>
      <c r="N22" s="6"/>
      <c r="O22" s="9">
        <v>0.09672419172891113</v>
      </c>
      <c r="P22" s="7"/>
    </row>
    <row r="23" spans="1:16" s="2" customFormat="1" ht="14.25">
      <c r="A23" s="4">
        <v>107265</v>
      </c>
      <c r="B23" s="9">
        <v>1.3720952096954369</v>
      </c>
      <c r="C23" s="10">
        <v>16.27360429040025</v>
      </c>
      <c r="D23" s="11">
        <v>33.5551295886578</v>
      </c>
      <c r="E23" s="11">
        <v>404.19058384698747</v>
      </c>
      <c r="F23" s="5">
        <v>410.33407341241923</v>
      </c>
      <c r="G23" s="11">
        <v>-6.143489565431764</v>
      </c>
      <c r="H23" s="11">
        <v>37.65078929894564</v>
      </c>
      <c r="I23" s="9">
        <v>-0.18308645029069914</v>
      </c>
      <c r="J23" s="9">
        <v>0.7277640090786685</v>
      </c>
      <c r="K23" s="9">
        <f t="shared" si="0"/>
        <v>0.4212172526193257</v>
      </c>
      <c r="L23" s="6"/>
      <c r="M23" s="6">
        <f t="shared" si="1"/>
      </c>
      <c r="N23" s="6"/>
      <c r="O23" s="9">
        <v>0.11859786420355777</v>
      </c>
      <c r="P23" s="7"/>
    </row>
    <row r="24" spans="1:16" s="2" customFormat="1" ht="14.25">
      <c r="A24" s="4">
        <v>107625</v>
      </c>
      <c r="B24" s="9">
        <v>1.4063796760283525</v>
      </c>
      <c r="C24" s="10">
        <v>16.26794735345532</v>
      </c>
      <c r="D24" s="11">
        <v>51.865211518963015</v>
      </c>
      <c r="E24" s="11">
        <v>407.3786346783224</v>
      </c>
      <c r="F24" s="5">
        <v>410.6102479577055</v>
      </c>
      <c r="G24" s="11">
        <v>-3.2316132793831116</v>
      </c>
      <c r="H24" s="11">
        <v>54.01962037188509</v>
      </c>
      <c r="I24" s="9">
        <v>-0.06230791670832318</v>
      </c>
      <c r="J24" s="9">
        <v>0.7271634136678015</v>
      </c>
      <c r="K24" s="9">
        <f t="shared" si="0"/>
        <v>0.42101598951983266</v>
      </c>
      <c r="L24" s="6"/>
      <c r="M24" s="6">
        <f t="shared" si="1"/>
      </c>
      <c r="N24" s="6"/>
      <c r="O24" s="9">
        <v>0.13711820276312553</v>
      </c>
      <c r="P24" s="7"/>
    </row>
    <row r="25" spans="1:16" s="2" customFormat="1" ht="14.25">
      <c r="A25" s="4">
        <v>107985</v>
      </c>
      <c r="B25" s="9">
        <v>1.4899411727505223</v>
      </c>
      <c r="C25" s="10">
        <v>16.254159706496164</v>
      </c>
      <c r="D25" s="11">
        <v>40.292603422587064</v>
      </c>
      <c r="E25" s="11">
        <v>406.11277654918115</v>
      </c>
      <c r="F25" s="5">
        <v>410.19968490600496</v>
      </c>
      <c r="G25" s="11">
        <v>-4.0869083568238125</v>
      </c>
      <c r="H25" s="11">
        <v>43.01720899380294</v>
      </c>
      <c r="I25" s="9">
        <v>-0.1014307344194292</v>
      </c>
      <c r="J25" s="9">
        <v>0.7256995830522341</v>
      </c>
      <c r="K25" s="9">
        <f t="shared" si="0"/>
        <v>0.4205248643386086</v>
      </c>
      <c r="L25" s="6"/>
      <c r="M25" s="6">
        <f t="shared" si="1"/>
      </c>
      <c r="N25" s="6"/>
      <c r="O25" s="9">
        <v>0.17306402644645114</v>
      </c>
      <c r="P25" s="7"/>
    </row>
    <row r="26" spans="1:16" s="2" customFormat="1" ht="14.25">
      <c r="A26" s="4">
        <v>108345</v>
      </c>
      <c r="B26" s="9">
        <v>1.5545414855193875</v>
      </c>
      <c r="C26" s="10">
        <v>16.2435006548893</v>
      </c>
      <c r="D26" s="11">
        <v>38.40652029399788</v>
      </c>
      <c r="E26" s="11">
        <v>405.44026644146606</v>
      </c>
      <c r="F26" s="5">
        <v>410.299305009842</v>
      </c>
      <c r="G26" s="11">
        <v>-4.859038568375922</v>
      </c>
      <c r="H26" s="11">
        <v>41.645879339581825</v>
      </c>
      <c r="I26" s="9">
        <v>-0.12651598039032155</v>
      </c>
      <c r="J26" s="9">
        <v>0.7245679145288626</v>
      </c>
      <c r="K26" s="9">
        <f t="shared" si="0"/>
        <v>0.4201446103830642</v>
      </c>
      <c r="L26" s="6"/>
      <c r="M26" s="6">
        <f t="shared" si="1"/>
      </c>
      <c r="N26" s="6"/>
      <c r="O26" s="9">
        <v>0.19996739475516523</v>
      </c>
      <c r="P26" s="7"/>
    </row>
    <row r="27" spans="1:16" s="2" customFormat="1" ht="14.25">
      <c r="A27" s="4">
        <v>108705</v>
      </c>
      <c r="B27" s="9">
        <v>1.61318886844277</v>
      </c>
      <c r="C27" s="10">
        <v>16.233823836706943</v>
      </c>
      <c r="D27" s="11">
        <v>52.808998994998284</v>
      </c>
      <c r="E27" s="11">
        <v>407.255112413638</v>
      </c>
      <c r="F27" s="5">
        <v>411.14854173660314</v>
      </c>
      <c r="G27" s="11">
        <v>-3.893429322965119</v>
      </c>
      <c r="H27" s="11">
        <v>55.404618543641696</v>
      </c>
      <c r="I27" s="9">
        <v>-0.07372662608760826</v>
      </c>
      <c r="J27" s="9">
        <v>0.7235405294530354</v>
      </c>
      <c r="K27" s="9">
        <f t="shared" si="0"/>
        <v>0.4197989644506071</v>
      </c>
      <c r="L27" s="6"/>
      <c r="M27" s="6">
        <f t="shared" si="1"/>
      </c>
      <c r="N27" s="6"/>
      <c r="O27" s="9">
        <v>0.23246075354969414</v>
      </c>
      <c r="P27" s="7"/>
    </row>
    <row r="28" spans="1:16" s="2" customFormat="1" ht="14.25">
      <c r="A28" s="4">
        <v>109065</v>
      </c>
      <c r="B28" s="9">
        <v>1.7186328943198013</v>
      </c>
      <c r="C28" s="10">
        <v>16.21642557243723</v>
      </c>
      <c r="D28" s="11">
        <v>48.703698021488655</v>
      </c>
      <c r="E28" s="11">
        <v>407.36662556925603</v>
      </c>
      <c r="F28" s="5">
        <v>409.93460665941166</v>
      </c>
      <c r="G28" s="11">
        <v>-2.5679810901556266</v>
      </c>
      <c r="H28" s="11">
        <v>50.41568541492574</v>
      </c>
      <c r="I28" s="9">
        <v>-0.052726614086318506</v>
      </c>
      <c r="J28" s="9">
        <v>0.7216933606089841</v>
      </c>
      <c r="K28" s="9">
        <f t="shared" si="0"/>
        <v>0.41917647887874315</v>
      </c>
      <c r="L28" s="6"/>
      <c r="M28" s="6">
        <f t="shared" si="1"/>
      </c>
      <c r="N28" s="6"/>
      <c r="O28" s="9">
        <v>0.2856210819246911</v>
      </c>
      <c r="P28" s="7"/>
    </row>
    <row r="29" spans="1:16" s="2" customFormat="1" ht="14.25">
      <c r="A29" s="4">
        <v>109425</v>
      </c>
      <c r="B29" s="9">
        <v>1.8235257229880946</v>
      </c>
      <c r="C29" s="10">
        <v>16.199118255706964</v>
      </c>
      <c r="D29" s="11">
        <v>54.423480359208426</v>
      </c>
      <c r="E29" s="11">
        <v>405.7218677948795</v>
      </c>
      <c r="F29" s="5">
        <v>410.16836868524445</v>
      </c>
      <c r="G29" s="11">
        <v>-4.446500890364973</v>
      </c>
      <c r="H29" s="11">
        <v>57.387814286118406</v>
      </c>
      <c r="I29" s="9">
        <v>-0.08170188420543795</v>
      </c>
      <c r="J29" s="9">
        <v>0.71985584763972</v>
      </c>
      <c r="K29" s="9">
        <f t="shared" si="0"/>
        <v>0.4185559206183641</v>
      </c>
      <c r="L29" s="6"/>
      <c r="M29" s="6">
        <f t="shared" si="1"/>
      </c>
      <c r="N29" s="6"/>
      <c r="O29" s="9">
        <v>0.34581678364030766</v>
      </c>
      <c r="P29" s="7"/>
    </row>
    <row r="30" spans="1:16" s="2" customFormat="1" ht="14.25">
      <c r="A30" s="4">
        <v>109785</v>
      </c>
      <c r="B30" s="9">
        <v>1.8335023924518694</v>
      </c>
      <c r="C30" s="10">
        <v>16.197472105245442</v>
      </c>
      <c r="D30" s="11">
        <v>49.19003606793591</v>
      </c>
      <c r="E30" s="11">
        <v>408.1254051951631</v>
      </c>
      <c r="F30" s="5">
        <v>410.5303546071052</v>
      </c>
      <c r="G30" s="11">
        <v>-2.4049494119420842</v>
      </c>
      <c r="H30" s="11">
        <v>50.793335675897296</v>
      </c>
      <c r="I30" s="9">
        <v>-0.0488909869596483</v>
      </c>
      <c r="J30" s="9">
        <v>0.7196810763063268</v>
      </c>
      <c r="K30" s="9">
        <f t="shared" si="0"/>
        <v>0.41849682840734476</v>
      </c>
      <c r="L30" s="6"/>
      <c r="M30" s="6">
        <f t="shared" si="1"/>
      </c>
      <c r="N30" s="6"/>
      <c r="O30" s="9">
        <v>0.35088426685031754</v>
      </c>
      <c r="P30" s="7"/>
    </row>
    <row r="31" spans="1:16" s="2" customFormat="1" ht="14.25">
      <c r="A31" s="4">
        <v>110145</v>
      </c>
      <c r="B31" s="9">
        <v>1.8843778947433327</v>
      </c>
      <c r="C31" s="10">
        <v>16.18907764736735</v>
      </c>
      <c r="D31" s="11">
        <v>49.82497068766118</v>
      </c>
      <c r="E31" s="11">
        <v>407.2639354325445</v>
      </c>
      <c r="F31" s="5">
        <v>410.64378343820493</v>
      </c>
      <c r="G31" s="11">
        <v>-3.379848005660449</v>
      </c>
      <c r="H31" s="11">
        <v>52.07820269143481</v>
      </c>
      <c r="I31" s="9">
        <v>-0.06783442035215177</v>
      </c>
      <c r="J31" s="9">
        <v>0.7187898390647989</v>
      </c>
      <c r="K31" s="9">
        <f t="shared" si="0"/>
        <v>0.4181953038865389</v>
      </c>
      <c r="L31" s="6"/>
      <c r="M31" s="6">
        <f t="shared" si="1"/>
      </c>
      <c r="N31" s="6"/>
      <c r="O31" s="9">
        <v>0.37737931405395136</v>
      </c>
      <c r="P31" s="7"/>
    </row>
    <row r="32" spans="1:16" s="2" customFormat="1" ht="14.25">
      <c r="A32" s="4">
        <v>110506</v>
      </c>
      <c r="B32" s="9">
        <v>1.9743332790775152</v>
      </c>
      <c r="C32" s="10">
        <v>16.17423500895221</v>
      </c>
      <c r="D32" s="11">
        <v>40.87180548526974</v>
      </c>
      <c r="E32" s="11">
        <v>404.8444675814573</v>
      </c>
      <c r="F32" s="5">
        <v>410.3269224643715</v>
      </c>
      <c r="G32" s="11">
        <v>-5.482454882914169</v>
      </c>
      <c r="H32" s="11">
        <v>44.52677540721252</v>
      </c>
      <c r="I32" s="9">
        <v>-0.13413781989371754</v>
      </c>
      <c r="J32" s="9">
        <v>0.7172140003018658</v>
      </c>
      <c r="K32" s="9">
        <f t="shared" si="0"/>
        <v>0.4176613981575902</v>
      </c>
      <c r="L32" s="6"/>
      <c r="M32" s="6">
        <f t="shared" si="1"/>
      </c>
      <c r="N32" s="6"/>
      <c r="O32" s="9">
        <v>0.41743354600312765</v>
      </c>
      <c r="P32" s="7"/>
    </row>
    <row r="33" spans="1:16" s="2" customFormat="1" ht="14.25">
      <c r="A33" s="4">
        <v>110866</v>
      </c>
      <c r="B33" s="9">
        <v>2.0328153028385887</v>
      </c>
      <c r="C33" s="10">
        <v>16.164585475031632</v>
      </c>
      <c r="D33" s="11">
        <v>44.77233049856326</v>
      </c>
      <c r="E33" s="11">
        <v>407.80508059210695</v>
      </c>
      <c r="F33" s="5">
        <v>411.4464157104488</v>
      </c>
      <c r="G33" s="11">
        <v>-3.6413351183418285</v>
      </c>
      <c r="H33" s="11">
        <v>47.199887244124476</v>
      </c>
      <c r="I33" s="9">
        <v>-0.08133003303142057</v>
      </c>
      <c r="J33" s="9">
        <v>0.716189511988469</v>
      </c>
      <c r="K33" s="9">
        <f t="shared" si="0"/>
        <v>0.4173137680806903</v>
      </c>
      <c r="L33" s="6"/>
      <c r="M33" s="6">
        <f t="shared" si="1"/>
      </c>
      <c r="N33" s="6"/>
      <c r="O33" s="9">
        <v>0.4450369952764364</v>
      </c>
      <c r="P33" s="7"/>
    </row>
    <row r="34" spans="1:16" s="2" customFormat="1" ht="14.25">
      <c r="A34" s="4">
        <v>111226</v>
      </c>
      <c r="B34" s="9">
        <v>2.0440046061594894</v>
      </c>
      <c r="C34" s="10">
        <v>16.162739239983683</v>
      </c>
      <c r="D34" s="11">
        <v>50.91242078297747</v>
      </c>
      <c r="E34" s="11">
        <v>405.27655042398857</v>
      </c>
      <c r="F34" s="5">
        <v>410.4433103084573</v>
      </c>
      <c r="G34" s="11">
        <v>-5.166759884468718</v>
      </c>
      <c r="H34" s="11">
        <v>54.35692737262328</v>
      </c>
      <c r="I34" s="9">
        <v>-0.1014832884590752</v>
      </c>
      <c r="J34" s="9">
        <v>0.7159934977305811</v>
      </c>
      <c r="K34" s="9">
        <f t="shared" si="0"/>
        <v>0.41724720908178836</v>
      </c>
      <c r="L34" s="6"/>
      <c r="M34" s="6">
        <f t="shared" si="1"/>
      </c>
      <c r="N34" s="6"/>
      <c r="O34" s="9">
        <v>0.45111915675608094</v>
      </c>
      <c r="P34" s="7"/>
    </row>
    <row r="35" spans="1:16" s="2" customFormat="1" ht="14.25">
      <c r="A35" s="4">
        <v>111586</v>
      </c>
      <c r="B35" s="9">
        <v>2.0788402697006987</v>
      </c>
      <c r="C35" s="10">
        <v>16.156991355499382</v>
      </c>
      <c r="D35" s="11">
        <v>53.547894463819325</v>
      </c>
      <c r="E35" s="11">
        <v>405.92577756514817</v>
      </c>
      <c r="F35" s="5">
        <v>410.4048431396491</v>
      </c>
      <c r="G35" s="11">
        <v>-4.479065574500908</v>
      </c>
      <c r="H35" s="11">
        <v>56.533938180153264</v>
      </c>
      <c r="I35" s="9">
        <v>-0.08364597001152445</v>
      </c>
      <c r="J35" s="9">
        <v>0.7153832464449349</v>
      </c>
      <c r="K35" s="9">
        <f t="shared" si="0"/>
        <v>0.41703989352090204</v>
      </c>
      <c r="L35" s="6"/>
      <c r="M35" s="6">
        <f t="shared" si="1"/>
      </c>
      <c r="N35" s="6"/>
      <c r="O35" s="9">
        <v>0.4708131292471144</v>
      </c>
      <c r="P35" s="7"/>
    </row>
    <row r="36" spans="1:16" s="2" customFormat="1" ht="14.25">
      <c r="A36" s="4">
        <v>111946</v>
      </c>
      <c r="B36" s="9">
        <v>2.11020339083152</v>
      </c>
      <c r="C36" s="10">
        <v>16.1518164405128</v>
      </c>
      <c r="D36" s="11">
        <v>46.15709247673789</v>
      </c>
      <c r="E36" s="11">
        <v>406.02969312115107</v>
      </c>
      <c r="F36" s="5">
        <v>410.577452230453</v>
      </c>
      <c r="G36" s="11">
        <v>-4.547759109301921</v>
      </c>
      <c r="H36" s="11">
        <v>49.188931882939166</v>
      </c>
      <c r="I36" s="9">
        <v>-0.09852785054851294</v>
      </c>
      <c r="J36" s="9">
        <v>0.7148338271703654</v>
      </c>
      <c r="K36" s="9">
        <f t="shared" si="0"/>
        <v>0.4168531176865734</v>
      </c>
      <c r="L36" s="6"/>
      <c r="M36" s="6">
        <f t="shared" si="1"/>
      </c>
      <c r="N36" s="6"/>
      <c r="O36" s="9">
        <v>0.4862403135365177</v>
      </c>
      <c r="P36" s="7"/>
    </row>
    <row r="37" spans="1:16" s="2" customFormat="1" ht="14.25">
      <c r="A37" s="4">
        <v>112306</v>
      </c>
      <c r="B37" s="9">
        <v>2.1529762941669297</v>
      </c>
      <c r="C37" s="10">
        <v>16.144758911462457</v>
      </c>
      <c r="D37" s="11">
        <v>55.852651509094066</v>
      </c>
      <c r="E37" s="11">
        <v>406.9475321712254</v>
      </c>
      <c r="F37" s="5">
        <v>410.4188984513281</v>
      </c>
      <c r="G37" s="11">
        <v>-3.4713662801027</v>
      </c>
      <c r="H37" s="11">
        <v>58.1668956958292</v>
      </c>
      <c r="I37" s="9">
        <v>-0.06215221992706082</v>
      </c>
      <c r="J37" s="9">
        <v>0.7140845312879895</v>
      </c>
      <c r="K37" s="9">
        <f t="shared" si="0"/>
        <v>0.4165982005283108</v>
      </c>
      <c r="L37" s="6"/>
      <c r="M37" s="6">
        <f t="shared" si="1"/>
      </c>
      <c r="N37" s="6"/>
      <c r="O37" s="9">
        <v>0.5111199836057034</v>
      </c>
      <c r="P37" s="7"/>
    </row>
    <row r="38" spans="1:16" s="2" customFormat="1" ht="14.25">
      <c r="A38" s="4">
        <v>112666</v>
      </c>
      <c r="B38" s="9">
        <v>2.248002692813724</v>
      </c>
      <c r="C38" s="10">
        <v>16.129079555685735</v>
      </c>
      <c r="D38" s="11">
        <v>55.14922893988272</v>
      </c>
      <c r="E38" s="11">
        <v>406.8303820868628</v>
      </c>
      <c r="F38" s="5">
        <v>410.27587949037627</v>
      </c>
      <c r="G38" s="11">
        <v>-3.445497403513457</v>
      </c>
      <c r="H38" s="11">
        <v>57.44622720889169</v>
      </c>
      <c r="I38" s="9">
        <v>-0.06247589440043374</v>
      </c>
      <c r="J38" s="9">
        <v>0.7124198584771521</v>
      </c>
      <c r="K38" s="9">
        <f t="shared" si="0"/>
        <v>0.41603106560017594</v>
      </c>
      <c r="L38" s="6"/>
      <c r="M38" s="6">
        <f t="shared" si="1"/>
      </c>
      <c r="N38" s="6"/>
      <c r="O38" s="9">
        <v>0.565709064480768</v>
      </c>
      <c r="P38" s="7"/>
    </row>
    <row r="39" spans="1:16" s="2" customFormat="1" ht="14.25">
      <c r="A39" s="4">
        <v>113026</v>
      </c>
      <c r="B39" s="9">
        <v>2.2612314258037407</v>
      </c>
      <c r="C39" s="10">
        <v>16.12689681474238</v>
      </c>
      <c r="D39" s="11">
        <v>59.73886949009238</v>
      </c>
      <c r="E39" s="11">
        <v>406.0470940751049</v>
      </c>
      <c r="F39" s="5">
        <v>410.3192783474931</v>
      </c>
      <c r="G39" s="11">
        <v>-4.272184272388188</v>
      </c>
      <c r="H39" s="11">
        <v>62.586992338351166</v>
      </c>
      <c r="I39" s="9">
        <v>-0.07151431402793326</v>
      </c>
      <c r="J39" s="9">
        <v>0.7121881174826084</v>
      </c>
      <c r="K39" s="9">
        <f t="shared" si="0"/>
        <v>0.41595202665564723</v>
      </c>
      <c r="L39" s="6"/>
      <c r="M39" s="6">
        <f t="shared" si="1"/>
      </c>
      <c r="N39" s="6"/>
      <c r="O39" s="9">
        <v>0.5739885305836908</v>
      </c>
      <c r="P39" s="7"/>
    </row>
    <row r="40" spans="1:16" s="2" customFormat="1" ht="14.25">
      <c r="A40" s="4">
        <v>113386</v>
      </c>
      <c r="B40" s="9">
        <v>2.3504702537672935</v>
      </c>
      <c r="C40" s="10">
        <v>16.112172408128394</v>
      </c>
      <c r="D40" s="11">
        <v>55.538817595422906</v>
      </c>
      <c r="E40" s="11">
        <v>407.4597574354839</v>
      </c>
      <c r="F40" s="5">
        <v>410.48079113960193</v>
      </c>
      <c r="G40" s="11">
        <v>-3.0210337041180537</v>
      </c>
      <c r="H40" s="11">
        <v>57.55284006483494</v>
      </c>
      <c r="I40" s="9">
        <v>-0.054394994976757025</v>
      </c>
      <c r="J40" s="9">
        <v>0.7106248313568856</v>
      </c>
      <c r="K40" s="9">
        <f t="shared" si="0"/>
        <v>0.4154182836181622</v>
      </c>
      <c r="L40" s="6"/>
      <c r="M40" s="6">
        <f t="shared" si="1"/>
      </c>
      <c r="N40" s="6"/>
      <c r="O40" s="9">
        <v>0.6253480105172875</v>
      </c>
      <c r="P40" s="7"/>
    </row>
    <row r="41" spans="1:16" s="2" customFormat="1" ht="14.25">
      <c r="A41" s="4">
        <v>113746</v>
      </c>
      <c r="B41" s="9">
        <v>2.366399853076618</v>
      </c>
      <c r="C41" s="10">
        <v>16.109544024242357</v>
      </c>
      <c r="D41" s="11">
        <v>73.91178103528475</v>
      </c>
      <c r="E41" s="11">
        <v>408.52734272309885</v>
      </c>
      <c r="F41" s="5">
        <v>410.387089061737</v>
      </c>
      <c r="G41" s="11">
        <v>-1.8597463386381605</v>
      </c>
      <c r="H41" s="11">
        <v>75.15161192771019</v>
      </c>
      <c r="I41" s="9">
        <v>-0.02516170375802927</v>
      </c>
      <c r="J41" s="9">
        <v>0.710345776575947</v>
      </c>
      <c r="K41" s="9">
        <f t="shared" si="0"/>
        <v>0.4153229050549268</v>
      </c>
      <c r="L41" s="6"/>
      <c r="M41" s="6">
        <f t="shared" si="1"/>
      </c>
      <c r="N41" s="6"/>
      <c r="O41" s="9">
        <v>0.6373193611718704</v>
      </c>
      <c r="P41" s="7"/>
    </row>
    <row r="42" spans="1:16" s="2" customFormat="1" ht="14.25">
      <c r="A42" s="4">
        <v>114106</v>
      </c>
      <c r="B42" s="9">
        <v>2.4400398000559087</v>
      </c>
      <c r="C42" s="10">
        <v>16.097393432990774</v>
      </c>
      <c r="D42" s="11">
        <v>65.6086676951981</v>
      </c>
      <c r="E42" s="11">
        <v>406.88233986486324</v>
      </c>
      <c r="F42" s="5">
        <v>410.50470982790046</v>
      </c>
      <c r="G42" s="11">
        <v>-3.6223699630372153</v>
      </c>
      <c r="H42" s="11">
        <v>68.02358100388957</v>
      </c>
      <c r="I42" s="9">
        <v>-0.05521175921245444</v>
      </c>
      <c r="J42" s="9">
        <v>0.7090557517062938</v>
      </c>
      <c r="K42" s="9">
        <f t="shared" si="0"/>
        <v>0.41488158066135866</v>
      </c>
      <c r="L42" s="6"/>
      <c r="M42" s="6">
        <f t="shared" si="1"/>
      </c>
      <c r="N42" s="6"/>
      <c r="O42" s="9">
        <v>0.6874118901565495</v>
      </c>
      <c r="P42" s="7"/>
    </row>
    <row r="43" spans="1:16" s="2" customFormat="1" ht="14.25">
      <c r="A43" s="4">
        <v>114466</v>
      </c>
      <c r="B43" s="9">
        <v>2.4765841749411717</v>
      </c>
      <c r="C43" s="10">
        <v>16.091363611134707</v>
      </c>
      <c r="D43" s="11">
        <v>66.82325479324263</v>
      </c>
      <c r="E43" s="11">
        <v>407.0686035973231</v>
      </c>
      <c r="F43" s="5">
        <v>410.1474090099341</v>
      </c>
      <c r="G43" s="11">
        <v>-3.0788054126110183</v>
      </c>
      <c r="H43" s="11">
        <v>68.87579173498331</v>
      </c>
      <c r="I43" s="9">
        <v>-0.04607386189339518</v>
      </c>
      <c r="J43" s="9">
        <v>0.7084155672088609</v>
      </c>
      <c r="K43" s="9">
        <f t="shared" si="0"/>
        <v>0.414662322684311</v>
      </c>
      <c r="L43" s="6"/>
      <c r="M43" s="6">
        <f t="shared" si="1"/>
      </c>
      <c r="N43" s="6"/>
      <c r="O43" s="9">
        <v>0.7125821176933748</v>
      </c>
      <c r="P43" s="7"/>
    </row>
    <row r="44" spans="1:16" s="2" customFormat="1" ht="14.25">
      <c r="A44" s="4">
        <v>114826</v>
      </c>
      <c r="B44" s="9">
        <v>2.5434443962629225</v>
      </c>
      <c r="C44" s="10">
        <v>16.080331674616616</v>
      </c>
      <c r="D44" s="11">
        <v>70.76759708960323</v>
      </c>
      <c r="E44" s="11">
        <v>408.2773571874314</v>
      </c>
      <c r="F44" s="5">
        <v>410.3113876461984</v>
      </c>
      <c r="G44" s="11">
        <v>-2.034030458767006</v>
      </c>
      <c r="H44" s="11">
        <v>72.1236173954479</v>
      </c>
      <c r="I44" s="9">
        <v>-0.028742398250312138</v>
      </c>
      <c r="J44" s="9">
        <v>0.7072443095989142</v>
      </c>
      <c r="K44" s="9">
        <f t="shared" si="0"/>
        <v>0.4142607508617605</v>
      </c>
      <c r="L44" s="6"/>
      <c r="M44" s="6">
        <f t="shared" si="1"/>
      </c>
      <c r="N44" s="6"/>
      <c r="O44" s="9">
        <v>0.760804127909224</v>
      </c>
      <c r="P44" s="7"/>
    </row>
    <row r="45" spans="1:16" s="2" customFormat="1" ht="14.25">
      <c r="A45" s="4">
        <v>115186</v>
      </c>
      <c r="B45" s="9">
        <v>2.6259034985689085</v>
      </c>
      <c r="C45" s="10">
        <v>16.06672592273613</v>
      </c>
      <c r="D45" s="11">
        <v>70.94624780249828</v>
      </c>
      <c r="E45" s="11">
        <v>406.3804081226617</v>
      </c>
      <c r="F45" s="5">
        <v>410.7697880744937</v>
      </c>
      <c r="G45" s="11">
        <v>-4.389379951831984</v>
      </c>
      <c r="H45" s="11">
        <v>73.8725011037196</v>
      </c>
      <c r="I45" s="9">
        <v>-0.06186909227463637</v>
      </c>
      <c r="J45" s="9">
        <v>0.7057997907328981</v>
      </c>
      <c r="K45" s="9">
        <f t="shared" si="0"/>
        <v>0.4137647305195475</v>
      </c>
      <c r="L45" s="6"/>
      <c r="M45" s="6">
        <f t="shared" si="1"/>
      </c>
      <c r="N45" s="6"/>
      <c r="O45" s="9">
        <v>0.8217187291703307</v>
      </c>
      <c r="P45" s="7"/>
    </row>
    <row r="46" spans="1:16" s="2" customFormat="1" ht="14.25">
      <c r="A46" s="4">
        <v>115546</v>
      </c>
      <c r="B46" s="9">
        <v>2.681464177128331</v>
      </c>
      <c r="C46" s="10">
        <v>16.057558410773826</v>
      </c>
      <c r="D46" s="11">
        <v>75.08563318612893</v>
      </c>
      <c r="E46" s="11">
        <v>407.4019176448778</v>
      </c>
      <c r="F46" s="5">
        <v>410.3656362175939</v>
      </c>
      <c r="G46" s="11">
        <v>-2.9637185727160613</v>
      </c>
      <c r="H46" s="11">
        <v>77.06144556793964</v>
      </c>
      <c r="I46" s="9">
        <v>-0.03947118039704523</v>
      </c>
      <c r="J46" s="9">
        <v>0.7048264785557911</v>
      </c>
      <c r="K46" s="9">
        <f t="shared" si="0"/>
        <v>0.41343003960899904</v>
      </c>
      <c r="L46" s="6"/>
      <c r="M46" s="6">
        <f t="shared" si="1"/>
      </c>
      <c r="N46" s="6"/>
      <c r="O46" s="9">
        <v>0.8645345912355782</v>
      </c>
      <c r="P46" s="7"/>
    </row>
    <row r="47" spans="1:16" s="2" customFormat="1" ht="14.25">
      <c r="A47" s="4">
        <v>115906</v>
      </c>
      <c r="B47" s="9">
        <v>2.7756086602421455</v>
      </c>
      <c r="C47" s="10">
        <v>16.042024571060047</v>
      </c>
      <c r="D47" s="11">
        <v>63.71622862919931</v>
      </c>
      <c r="E47" s="11">
        <v>407.39333970983046</v>
      </c>
      <c r="F47" s="5">
        <v>410.80529623031583</v>
      </c>
      <c r="G47" s="11">
        <v>-3.4119565204853757</v>
      </c>
      <c r="H47" s="11">
        <v>65.99086630952289</v>
      </c>
      <c r="I47" s="9">
        <v>-0.05354925415221099</v>
      </c>
      <c r="J47" s="9">
        <v>0.7031772551445953</v>
      </c>
      <c r="K47" s="9">
        <f t="shared" si="0"/>
        <v>0.4128620512166817</v>
      </c>
      <c r="L47" s="6"/>
      <c r="M47" s="6">
        <f t="shared" si="1"/>
      </c>
      <c r="N47" s="6"/>
      <c r="O47" s="9">
        <v>0.9266613512250067</v>
      </c>
      <c r="P47" s="7"/>
    </row>
    <row r="48" spans="1:16" s="2" customFormat="1" ht="14.25">
      <c r="A48" s="4">
        <v>116266</v>
      </c>
      <c r="B48" s="9">
        <v>2.841972804076969</v>
      </c>
      <c r="C48" s="10">
        <v>16.0310744873273</v>
      </c>
      <c r="D48" s="11">
        <v>75.35930040810383</v>
      </c>
      <c r="E48" s="11">
        <v>407.923946263479</v>
      </c>
      <c r="F48" s="5">
        <v>410.6349063992509</v>
      </c>
      <c r="G48" s="11">
        <v>-2.7109601357718702</v>
      </c>
      <c r="H48" s="11">
        <v>77.16660716528509</v>
      </c>
      <c r="I48" s="9">
        <v>-0.0359737964802065</v>
      </c>
      <c r="J48" s="9">
        <v>0.7020146878219403</v>
      </c>
      <c r="K48" s="9">
        <f t="shared" si="0"/>
        <v>0.4124610045053753</v>
      </c>
      <c r="L48" s="6"/>
      <c r="M48" s="6">
        <f t="shared" si="1"/>
      </c>
      <c r="N48" s="6"/>
      <c r="O48" s="9">
        <v>0.9778723093966298</v>
      </c>
      <c r="P48" s="7"/>
    </row>
    <row r="49" spans="1:16" s="2" customFormat="1" ht="14.25">
      <c r="A49" s="4">
        <v>116627</v>
      </c>
      <c r="B49" s="9">
        <v>2.897753961519192</v>
      </c>
      <c r="C49" s="10">
        <v>16.02187059634933</v>
      </c>
      <c r="D49" s="11">
        <v>81.83868828771351</v>
      </c>
      <c r="E49" s="11">
        <v>406.1681655012026</v>
      </c>
      <c r="F49" s="5">
        <v>410.39991145134036</v>
      </c>
      <c r="G49" s="11">
        <v>-4.231745950137736</v>
      </c>
      <c r="H49" s="11">
        <v>84.659852254472</v>
      </c>
      <c r="I49" s="9">
        <v>-0.051708379480137026</v>
      </c>
      <c r="J49" s="9">
        <v>0.7010375132949307</v>
      </c>
      <c r="K49" s="9">
        <f t="shared" si="0"/>
        <v>0.41212348805701077</v>
      </c>
      <c r="L49" s="6"/>
      <c r="M49" s="6">
        <f t="shared" si="1"/>
      </c>
      <c r="N49" s="6"/>
      <c r="O49" s="9">
        <v>1.0250965548730502</v>
      </c>
      <c r="P49" s="7"/>
    </row>
    <row r="50" spans="1:16" s="2" customFormat="1" ht="14.25">
      <c r="A50" s="4">
        <v>116987</v>
      </c>
      <c r="B50" s="9">
        <v>2.933195941988716</v>
      </c>
      <c r="C50" s="10">
        <v>16.01602266957186</v>
      </c>
      <c r="D50" s="11">
        <v>76.65237839867585</v>
      </c>
      <c r="E50" s="11">
        <v>406.2362988138656</v>
      </c>
      <c r="F50" s="5">
        <v>410.6704145550731</v>
      </c>
      <c r="G50" s="11">
        <v>-4.434115741207506</v>
      </c>
      <c r="H50" s="11">
        <v>79.60845555948086</v>
      </c>
      <c r="I50" s="9">
        <v>-0.0578470731611911</v>
      </c>
      <c r="J50" s="9">
        <v>0.7004166405470414</v>
      </c>
      <c r="K50" s="9">
        <f t="shared" si="0"/>
        <v>0.41190883683760604</v>
      </c>
      <c r="L50" s="6"/>
      <c r="M50" s="6">
        <f t="shared" si="1"/>
      </c>
      <c r="N50" s="6"/>
      <c r="O50" s="9">
        <v>1.053311368144531</v>
      </c>
      <c r="P50" s="7"/>
    </row>
    <row r="51" spans="1:16" s="2" customFormat="1" ht="14.25">
      <c r="A51" s="4">
        <v>117347</v>
      </c>
      <c r="B51" s="9">
        <v>2.979165789129917</v>
      </c>
      <c r="C51" s="10">
        <v>16.008437644793563</v>
      </c>
      <c r="D51" s="11">
        <v>90.46725263003701</v>
      </c>
      <c r="E51" s="11">
        <v>407.40976032835005</v>
      </c>
      <c r="F51" s="5">
        <v>410.8674355030061</v>
      </c>
      <c r="G51" s="11">
        <v>-3.4576751746560603</v>
      </c>
      <c r="H51" s="11">
        <v>92.77236941314105</v>
      </c>
      <c r="I51" s="9">
        <v>-0.03822018547193109</v>
      </c>
      <c r="J51" s="9">
        <v>0.6996113405909866</v>
      </c>
      <c r="K51" s="9">
        <f t="shared" si="0"/>
        <v>0.4116301909045386</v>
      </c>
      <c r="L51" s="6"/>
      <c r="M51" s="6">
        <f t="shared" si="1"/>
      </c>
      <c r="N51" s="6"/>
      <c r="O51" s="9">
        <v>1.0959586845530223</v>
      </c>
      <c r="P51" s="7"/>
    </row>
    <row r="52" spans="1:16" s="2" customFormat="1" ht="14.25">
      <c r="A52" s="4">
        <v>117707</v>
      </c>
      <c r="B52" s="9">
        <v>3.063939919709644</v>
      </c>
      <c r="C52" s="10">
        <v>15.994449913247909</v>
      </c>
      <c r="D52" s="11">
        <v>83.61450262959569</v>
      </c>
      <c r="E52" s="11">
        <v>406.75097491670874</v>
      </c>
      <c r="F52" s="5">
        <v>410.3180454254154</v>
      </c>
      <c r="G52" s="11">
        <v>-3.5670705087066494</v>
      </c>
      <c r="H52" s="11">
        <v>85.99254963540012</v>
      </c>
      <c r="I52" s="9">
        <v>-0.04266090685856774</v>
      </c>
      <c r="J52" s="9">
        <v>0.698126267050917</v>
      </c>
      <c r="K52" s="9">
        <f t="shared" si="0"/>
        <v>0.41111563998319817</v>
      </c>
      <c r="L52" s="6"/>
      <c r="M52" s="6">
        <f t="shared" si="1"/>
      </c>
      <c r="N52" s="6"/>
      <c r="O52" s="9">
        <v>1.1688581208697728</v>
      </c>
      <c r="P52" s="7"/>
    </row>
    <row r="53" spans="1:16" s="2" customFormat="1" ht="14.25">
      <c r="A53" s="4">
        <v>118067</v>
      </c>
      <c r="B53" s="9">
        <v>3.1122799148446068</v>
      </c>
      <c r="C53" s="10">
        <v>15.986473814050639</v>
      </c>
      <c r="D53" s="11">
        <v>86.02999159021843</v>
      </c>
      <c r="E53" s="11">
        <v>407.60582741514855</v>
      </c>
      <c r="F53" s="5">
        <v>410.4590917110446</v>
      </c>
      <c r="G53" s="11">
        <v>-2.8532642958960537</v>
      </c>
      <c r="H53" s="11">
        <v>87.93216778748247</v>
      </c>
      <c r="I53" s="9">
        <v>-0.03316592554706781</v>
      </c>
      <c r="J53" s="9">
        <v>0.6972794468333446</v>
      </c>
      <c r="K53" s="9">
        <f t="shared" si="0"/>
        <v>0.410821829094953</v>
      </c>
      <c r="L53" s="6"/>
      <c r="M53" s="6">
        <f t="shared" si="1"/>
      </c>
      <c r="N53" s="6"/>
      <c r="O53" s="9">
        <v>1.2113645265003092</v>
      </c>
      <c r="P53" s="7"/>
    </row>
    <row r="54" spans="1:16" s="2" customFormat="1" ht="14.25">
      <c r="A54" s="4">
        <v>118427</v>
      </c>
      <c r="B54" s="9">
        <v>3.172856487996176</v>
      </c>
      <c r="C54" s="10">
        <v>15.97647867948063</v>
      </c>
      <c r="D54" s="11">
        <v>89.43093102422971</v>
      </c>
      <c r="E54" s="11">
        <v>404.9591668272353</v>
      </c>
      <c r="F54" s="5">
        <v>410.49780546426706</v>
      </c>
      <c r="G54" s="11">
        <v>-5.538638637031738</v>
      </c>
      <c r="H54" s="11">
        <v>93.12335678225087</v>
      </c>
      <c r="I54" s="9">
        <v>-0.06193202478828207</v>
      </c>
      <c r="J54" s="9">
        <v>0.6962182661958047</v>
      </c>
      <c r="K54" s="9">
        <f t="shared" si="0"/>
        <v>0.41045323002991174</v>
      </c>
      <c r="L54" s="6"/>
      <c r="M54" s="6">
        <f t="shared" si="1"/>
      </c>
      <c r="N54" s="6"/>
      <c r="O54" s="9">
        <v>1.267775464842706</v>
      </c>
      <c r="P54" s="7"/>
    </row>
    <row r="55" spans="1:16" s="2" customFormat="1" ht="14.25">
      <c r="A55" s="4">
        <v>118788</v>
      </c>
      <c r="B55" s="9">
        <v>3.2291337229252988</v>
      </c>
      <c r="C55" s="10">
        <v>15.967192935717325</v>
      </c>
      <c r="D55" s="11">
        <v>79.89431500409579</v>
      </c>
      <c r="E55" s="11">
        <v>405.1285197734573</v>
      </c>
      <c r="F55" s="5">
        <v>410.6829903602601</v>
      </c>
      <c r="G55" s="11">
        <v>-5.554470586802779</v>
      </c>
      <c r="H55" s="11">
        <v>83.59729539529764</v>
      </c>
      <c r="I55" s="9">
        <v>-0.06952272619795324</v>
      </c>
      <c r="J55" s="9">
        <v>0.6952324013815036</v>
      </c>
      <c r="K55" s="9">
        <f t="shared" si="0"/>
        <v>0.4101103782672716</v>
      </c>
      <c r="L55" s="6"/>
      <c r="M55" s="6">
        <f t="shared" si="1"/>
      </c>
      <c r="N55" s="6"/>
      <c r="O55" s="9">
        <v>1.3148217111667104</v>
      </c>
      <c r="P55" s="7"/>
    </row>
    <row r="56" spans="1:16" s="2" customFormat="1" ht="14.25">
      <c r="A56" s="4">
        <v>119148</v>
      </c>
      <c r="B56" s="9">
        <v>3.2277557299054327</v>
      </c>
      <c r="C56" s="10">
        <v>15.967420304565604</v>
      </c>
      <c r="D56" s="11">
        <v>97.70247672386256</v>
      </c>
      <c r="E56" s="11">
        <v>405.9002888438651</v>
      </c>
      <c r="F56" s="5">
        <v>410.4918874382971</v>
      </c>
      <c r="G56" s="11">
        <v>-4.591598594432014</v>
      </c>
      <c r="H56" s="11">
        <v>100.76354245348391</v>
      </c>
      <c r="I56" s="9">
        <v>-0.04699572363359112</v>
      </c>
      <c r="J56" s="9">
        <v>0.6952565410684365</v>
      </c>
      <c r="K56" s="9">
        <f t="shared" si="0"/>
        <v>0.4101187780288703</v>
      </c>
      <c r="L56" s="6"/>
      <c r="M56" s="6">
        <f t="shared" si="1"/>
      </c>
      <c r="N56" s="6"/>
      <c r="O56" s="9">
        <v>1.3134331965851316</v>
      </c>
      <c r="P56" s="7"/>
    </row>
    <row r="57" spans="1:16" s="2" customFormat="1" ht="14.25">
      <c r="A57" s="4">
        <v>119508</v>
      </c>
      <c r="B57" s="9">
        <v>3.269040400779577</v>
      </c>
      <c r="C57" s="10">
        <v>15.960608333871368</v>
      </c>
      <c r="D57" s="11">
        <v>99.51878585103488</v>
      </c>
      <c r="E57" s="11">
        <v>406.5198608381454</v>
      </c>
      <c r="F57" s="5">
        <v>410.3732803344723</v>
      </c>
      <c r="G57" s="11">
        <v>-3.8534194963269215</v>
      </c>
      <c r="H57" s="11">
        <v>102.08773218191949</v>
      </c>
      <c r="I57" s="9">
        <v>-0.0387205236013925</v>
      </c>
      <c r="J57" s="9">
        <v>0.694533316047945</v>
      </c>
      <c r="K57" s="9">
        <f t="shared" si="0"/>
        <v>0.40986701734950953</v>
      </c>
      <c r="L57" s="6"/>
      <c r="M57" s="6">
        <f t="shared" si="1"/>
      </c>
      <c r="N57" s="6"/>
      <c r="O57" s="9">
        <v>1.355579780819315</v>
      </c>
      <c r="P57" s="7"/>
    </row>
    <row r="58" spans="1:16" s="2" customFormat="1" ht="14.25">
      <c r="A58" s="4">
        <v>119868</v>
      </c>
      <c r="B58" s="9">
        <v>3.3431213055248863</v>
      </c>
      <c r="C58" s="10">
        <v>15.948384984588394</v>
      </c>
      <c r="D58" s="11">
        <v>99.0308762802521</v>
      </c>
      <c r="E58" s="11">
        <v>404.77192275934317</v>
      </c>
      <c r="F58" s="5">
        <v>410.2361793994905</v>
      </c>
      <c r="G58" s="11">
        <v>-5.464256640147312</v>
      </c>
      <c r="H58" s="11">
        <v>102.6737140403503</v>
      </c>
      <c r="I58" s="9">
        <v>-0.055177302730148085</v>
      </c>
      <c r="J58" s="9">
        <v>0.6932355664784792</v>
      </c>
      <c r="K58" s="9">
        <f t="shared" si="0"/>
        <v>0.4094147206701083</v>
      </c>
      <c r="L58" s="6"/>
      <c r="M58" s="6">
        <f t="shared" si="1"/>
      </c>
      <c r="N58" s="6"/>
      <c r="O58" s="9">
        <v>1.4316413971160182</v>
      </c>
      <c r="P58" s="7"/>
    </row>
    <row r="59" spans="1:16" s="2" customFormat="1" ht="14.25">
      <c r="A59" s="4">
        <v>120228</v>
      </c>
      <c r="B59" s="9">
        <v>3.3891462723869963</v>
      </c>
      <c r="C59" s="10">
        <v>15.940790865056144</v>
      </c>
      <c r="D59" s="11">
        <v>104.96893946811234</v>
      </c>
      <c r="E59" s="11">
        <v>407.6558245222825</v>
      </c>
      <c r="F59" s="5">
        <v>410.0073490619663</v>
      </c>
      <c r="G59" s="11">
        <v>-2.351524539683794</v>
      </c>
      <c r="H59" s="11">
        <v>106.5366224945682</v>
      </c>
      <c r="I59" s="9">
        <v>-0.022402098674133453</v>
      </c>
      <c r="J59" s="9">
        <v>0.692429300934945</v>
      </c>
      <c r="K59" s="9">
        <f t="shared" si="0"/>
        <v>0.40913336855632776</v>
      </c>
      <c r="L59" s="6"/>
      <c r="M59" s="6">
        <f t="shared" si="1"/>
      </c>
      <c r="N59" s="6"/>
      <c r="O59" s="9">
        <v>1.4806748423151546</v>
      </c>
      <c r="P59" s="7"/>
    </row>
    <row r="60" spans="1:16" s="2" customFormat="1" ht="14.25">
      <c r="A60" s="4">
        <v>120588</v>
      </c>
      <c r="B60" s="9">
        <v>3.45396706403916</v>
      </c>
      <c r="C60" s="10">
        <v>15.930095434433538</v>
      </c>
      <c r="D60" s="11">
        <v>104.79500976618397</v>
      </c>
      <c r="E60" s="11">
        <v>406.7504847489926</v>
      </c>
      <c r="F60" s="5">
        <v>410.99565939903187</v>
      </c>
      <c r="G60" s="11">
        <v>-4.245174650039246</v>
      </c>
      <c r="H60" s="11">
        <v>107.62512619954346</v>
      </c>
      <c r="I60" s="9">
        <v>-0.040509320620428155</v>
      </c>
      <c r="J60" s="9">
        <v>0.6912937700616621</v>
      </c>
      <c r="K60" s="9">
        <f t="shared" si="0"/>
        <v>0.40873666201493697</v>
      </c>
      <c r="L60" s="6"/>
      <c r="M60" s="6">
        <f t="shared" si="1"/>
      </c>
      <c r="N60" s="6"/>
      <c r="O60" s="9">
        <v>1.550438301134339</v>
      </c>
      <c r="P60" s="7"/>
    </row>
    <row r="61" spans="1:16" s="2" customFormat="1" ht="14.25">
      <c r="A61" s="4">
        <v>120948</v>
      </c>
      <c r="B61" s="9">
        <v>3.493873741893398</v>
      </c>
      <c r="C61" s="10">
        <v>15.923510832587588</v>
      </c>
      <c r="D61" s="11">
        <v>104.32319259149698</v>
      </c>
      <c r="E61" s="11">
        <v>406.252229264667</v>
      </c>
      <c r="F61" s="5">
        <v>410.1316276073447</v>
      </c>
      <c r="G61" s="11">
        <v>-3.879398342677689</v>
      </c>
      <c r="H61" s="11">
        <v>106.9094581532821</v>
      </c>
      <c r="I61" s="9">
        <v>-0.037186346068495274</v>
      </c>
      <c r="J61" s="9">
        <v>0.6905946847281041</v>
      </c>
      <c r="K61" s="9">
        <f t="shared" si="0"/>
        <v>0.40849216608011013</v>
      </c>
      <c r="L61" s="6"/>
      <c r="M61" s="6">
        <f t="shared" si="1"/>
      </c>
      <c r="N61" s="6"/>
      <c r="O61" s="9">
        <v>1.5931023141952805</v>
      </c>
      <c r="P61" s="7"/>
    </row>
    <row r="62" spans="1:16" s="2" customFormat="1" ht="14.25">
      <c r="A62" s="4">
        <v>121308</v>
      </c>
      <c r="B62" s="9">
        <v>3.534056018351386</v>
      </c>
      <c r="C62" s="10">
        <v>15.91688075697202</v>
      </c>
      <c r="D62" s="11">
        <v>116.12349992680659</v>
      </c>
      <c r="E62" s="11">
        <v>407.56980008794955</v>
      </c>
      <c r="F62" s="5">
        <v>410.8933268666272</v>
      </c>
      <c r="G62" s="11">
        <v>-3.3235267786776603</v>
      </c>
      <c r="H62" s="11">
        <v>118.33918444592503</v>
      </c>
      <c r="I62" s="9">
        <v>-0.028620621844609413</v>
      </c>
      <c r="J62" s="9">
        <v>0.6898907714571636</v>
      </c>
      <c r="K62" s="9">
        <f t="shared" si="0"/>
        <v>0.40824577724765176</v>
      </c>
      <c r="L62" s="6"/>
      <c r="M62" s="6">
        <f t="shared" si="1"/>
      </c>
      <c r="N62" s="6"/>
      <c r="O62" s="9">
        <v>1.6406536924474702</v>
      </c>
      <c r="P62" s="7"/>
    </row>
    <row r="63" spans="1:16" s="2" customFormat="1" ht="14.25">
      <c r="A63" s="4">
        <v>121668</v>
      </c>
      <c r="B63" s="9">
        <v>3.6323344805248654</v>
      </c>
      <c r="C63" s="10">
        <v>15.900664810713396</v>
      </c>
      <c r="D63" s="11">
        <v>120.42987362427225</v>
      </c>
      <c r="E63" s="11">
        <v>406.75710201317145</v>
      </c>
      <c r="F63" s="5">
        <v>410.44947491884153</v>
      </c>
      <c r="G63" s="11">
        <v>-3.6923729056700836</v>
      </c>
      <c r="H63" s="11">
        <v>122.89145556138564</v>
      </c>
      <c r="I63" s="9">
        <v>-0.03065994171172075</v>
      </c>
      <c r="J63" s="9">
        <v>0.6881691289851679</v>
      </c>
      <c r="K63" s="9">
        <f t="shared" si="0"/>
        <v>0.40764228960806576</v>
      </c>
      <c r="L63" s="6"/>
      <c r="M63" s="6">
        <f t="shared" si="1"/>
      </c>
      <c r="N63" s="6"/>
      <c r="O63" s="9">
        <v>1.761429525115805</v>
      </c>
      <c r="P63" s="7"/>
    </row>
    <row r="64" spans="1:16" s="2" customFormat="1" ht="14.25">
      <c r="A64" s="4">
        <v>122028</v>
      </c>
      <c r="B64" s="9">
        <v>3.705312990854449</v>
      </c>
      <c r="C64" s="10">
        <v>15.888623356509015</v>
      </c>
      <c r="D64" s="11">
        <v>111.708474277463</v>
      </c>
      <c r="E64" s="11">
        <v>406.59828767286524</v>
      </c>
      <c r="F64" s="5">
        <v>410.7473488926894</v>
      </c>
      <c r="G64" s="11">
        <v>-4.149061219824148</v>
      </c>
      <c r="H64" s="11">
        <v>114.47451509067909</v>
      </c>
      <c r="I64" s="9">
        <v>-0.03714186633252777</v>
      </c>
      <c r="J64" s="9">
        <v>0.6868906911652455</v>
      </c>
      <c r="K64" s="9">
        <f t="shared" si="0"/>
        <v>0.4071933615869119</v>
      </c>
      <c r="L64" s="6"/>
      <c r="M64" s="6">
        <f t="shared" si="1"/>
      </c>
      <c r="N64" s="6"/>
      <c r="O64" s="9">
        <v>1.8449713209359968</v>
      </c>
      <c r="P64" s="7"/>
    </row>
    <row r="65" spans="1:16" s="2" customFormat="1" ht="14.25">
      <c r="A65" s="4">
        <v>122388</v>
      </c>
      <c r="B65" s="9">
        <v>3.7477000561443186</v>
      </c>
      <c r="C65" s="10">
        <v>15.881629490736186</v>
      </c>
      <c r="D65" s="11">
        <v>126.43473360454752</v>
      </c>
      <c r="E65" s="11">
        <v>406.8588118144487</v>
      </c>
      <c r="F65" s="5">
        <v>410.70986806154247</v>
      </c>
      <c r="G65" s="11">
        <v>-3.8510562470937657</v>
      </c>
      <c r="H65" s="11">
        <v>129.00210443594335</v>
      </c>
      <c r="I65" s="9">
        <v>-0.030458847322277695</v>
      </c>
      <c r="J65" s="9">
        <v>0.6861481543952106</v>
      </c>
      <c r="K65" s="9">
        <f t="shared" si="0"/>
        <v>0.40693230461786967</v>
      </c>
      <c r="L65" s="6"/>
      <c r="M65" s="6">
        <f t="shared" si="1"/>
      </c>
      <c r="N65" s="6"/>
      <c r="O65" s="9">
        <v>1.899651527168566</v>
      </c>
      <c r="P65" s="7"/>
    </row>
    <row r="66" spans="1:16" s="2" customFormat="1" ht="14.25">
      <c r="A66" s="4">
        <v>122748</v>
      </c>
      <c r="B66" s="9">
        <v>3.7830317971724687</v>
      </c>
      <c r="C66" s="10">
        <v>15.875799753466541</v>
      </c>
      <c r="D66" s="11">
        <v>137.71830167214893</v>
      </c>
      <c r="E66" s="11">
        <v>407.9714925320263</v>
      </c>
      <c r="F66" s="5">
        <v>410.97790532112185</v>
      </c>
      <c r="G66" s="11">
        <v>-3.0064127890955774</v>
      </c>
      <c r="H66" s="11">
        <v>139.7225768648793</v>
      </c>
      <c r="I66" s="9">
        <v>-0.021830161660376986</v>
      </c>
      <c r="J66" s="9">
        <v>0.6855292128222722</v>
      </c>
      <c r="K66" s="9">
        <f t="shared" si="0"/>
        <v>0.406714524795695</v>
      </c>
      <c r="L66" s="6"/>
      <c r="M66" s="6">
        <f t="shared" si="1"/>
      </c>
      <c r="N66" s="6"/>
      <c r="O66" s="9">
        <v>1.9490179461843231</v>
      </c>
      <c r="P66" s="7"/>
    </row>
    <row r="67" spans="1:16" s="2" customFormat="1" ht="14.25">
      <c r="A67" s="4">
        <v>123108</v>
      </c>
      <c r="B67" s="9">
        <v>3.8239306300006013</v>
      </c>
      <c r="C67" s="10">
        <v>15.8690514460499</v>
      </c>
      <c r="D67" s="11">
        <v>128.07194249962282</v>
      </c>
      <c r="E67" s="11">
        <v>405.9975871356892</v>
      </c>
      <c r="F67" s="5">
        <v>410.43369351625415</v>
      </c>
      <c r="G67" s="11">
        <v>-4.436106380564979</v>
      </c>
      <c r="H67" s="11">
        <v>131.02934675333282</v>
      </c>
      <c r="I67" s="9">
        <v>-0.034637613000818225</v>
      </c>
      <c r="J67" s="9">
        <v>0.6848127469141297</v>
      </c>
      <c r="K67" s="9">
        <f t="shared" si="0"/>
        <v>0.40646223039825613</v>
      </c>
      <c r="L67" s="6"/>
      <c r="M67" s="6">
        <f t="shared" si="1"/>
      </c>
      <c r="N67" s="6"/>
      <c r="O67" s="9">
        <v>2.0026074196687627</v>
      </c>
      <c r="P67" s="7"/>
    </row>
    <row r="68" spans="1:16" s="2" customFormat="1" ht="14.25">
      <c r="A68" s="4">
        <v>123468</v>
      </c>
      <c r="B68" s="9">
        <v>3.858821413262276</v>
      </c>
      <c r="C68" s="10">
        <v>15.863294466811723</v>
      </c>
      <c r="D68" s="11">
        <v>126.55070034860616</v>
      </c>
      <c r="E68" s="11">
        <v>408.1518742518805</v>
      </c>
      <c r="F68" s="5">
        <v>410.4965725421914</v>
      </c>
      <c r="G68" s="11">
        <v>-2.34469829031093</v>
      </c>
      <c r="H68" s="11">
        <v>128.11383254214678</v>
      </c>
      <c r="I68" s="9">
        <v>-0.018527738557369073</v>
      </c>
      <c r="J68" s="9">
        <v>0.684201530041012</v>
      </c>
      <c r="K68" s="9">
        <f t="shared" si="0"/>
        <v>0.406246828444783</v>
      </c>
      <c r="L68" s="6"/>
      <c r="M68" s="6">
        <f t="shared" si="1"/>
      </c>
      <c r="N68" s="6"/>
      <c r="O68" s="9">
        <v>2.047307339309268</v>
      </c>
      <c r="P68" s="7"/>
    </row>
    <row r="69" spans="1:16" s="2" customFormat="1" ht="14.25">
      <c r="A69" s="4">
        <v>123829</v>
      </c>
      <c r="B69" s="9">
        <v>3.919673585017527</v>
      </c>
      <c r="C69" s="10">
        <v>15.853253858472108</v>
      </c>
      <c r="D69" s="11">
        <v>133.25624764386768</v>
      </c>
      <c r="E69" s="11">
        <v>404.18837809225977</v>
      </c>
      <c r="F69" s="5">
        <v>410.47684578895667</v>
      </c>
      <c r="G69" s="11">
        <v>-6.288467696696898</v>
      </c>
      <c r="H69" s="11">
        <v>137.44855944166562</v>
      </c>
      <c r="I69" s="9">
        <v>-0.04719079073502853</v>
      </c>
      <c r="J69" s="9">
        <v>0.6831355214660906</v>
      </c>
      <c r="K69" s="9">
        <f aca="true" t="shared" si="2" ref="K69:K132">J69/(1+J69)</f>
        <v>0.4058707767459196</v>
      </c>
      <c r="L69" s="6"/>
      <c r="M69" s="6">
        <f aca="true" t="shared" si="3" ref="M69:M132">IF(L69="","",L69*0.001/1000/9.81)</f>
      </c>
      <c r="N69" s="6"/>
      <c r="O69" s="9">
        <v>2.1309477727758286</v>
      </c>
      <c r="P69" s="7"/>
    </row>
    <row r="70" spans="1:16" s="2" customFormat="1" ht="14.25">
      <c r="A70" s="4">
        <v>124189</v>
      </c>
      <c r="B70" s="9">
        <v>3.969722291497472</v>
      </c>
      <c r="C70" s="10">
        <v>15.844995821902916</v>
      </c>
      <c r="D70" s="11">
        <v>132.21415196559437</v>
      </c>
      <c r="E70" s="11">
        <v>406.33849878285895</v>
      </c>
      <c r="F70" s="5">
        <v>410.74907498359767</v>
      </c>
      <c r="G70" s="11">
        <v>-4.410576200738717</v>
      </c>
      <c r="H70" s="11">
        <v>135.15453609942017</v>
      </c>
      <c r="I70" s="9">
        <v>-0.033359335102693594</v>
      </c>
      <c r="J70" s="9">
        <v>0.6822587680367154</v>
      </c>
      <c r="K70" s="9">
        <f t="shared" si="2"/>
        <v>0.4055611306653775</v>
      </c>
      <c r="L70" s="6"/>
      <c r="M70" s="6">
        <f t="shared" si="3"/>
      </c>
      <c r="N70" s="6"/>
      <c r="O70" s="9">
        <v>2.1985908698425587</v>
      </c>
      <c r="P70" s="7"/>
    </row>
    <row r="71" spans="1:16" s="2" customFormat="1" ht="14.25">
      <c r="A71" s="4">
        <v>124549</v>
      </c>
      <c r="B71" s="9">
        <v>4.002739004252312</v>
      </c>
      <c r="C71" s="10">
        <v>15.839548064298368</v>
      </c>
      <c r="D71" s="11">
        <v>144.9584316046554</v>
      </c>
      <c r="E71" s="11">
        <v>406.1353242641635</v>
      </c>
      <c r="F71" s="5">
        <v>410.26478319168126</v>
      </c>
      <c r="G71" s="11">
        <v>-4.12945892751776</v>
      </c>
      <c r="H71" s="11">
        <v>147.71140422300059</v>
      </c>
      <c r="I71" s="9">
        <v>-0.028487193754827715</v>
      </c>
      <c r="J71" s="9">
        <v>0.6816803811378231</v>
      </c>
      <c r="K71" s="9">
        <f t="shared" si="2"/>
        <v>0.40535668298431293</v>
      </c>
      <c r="L71" s="6"/>
      <c r="M71" s="6">
        <f t="shared" si="3"/>
      </c>
      <c r="N71" s="6"/>
      <c r="O71" s="9">
        <v>2.247360319881008</v>
      </c>
      <c r="P71" s="7"/>
    </row>
    <row r="72" spans="1:16" s="2" customFormat="1" ht="14.25">
      <c r="A72" s="4">
        <v>124909</v>
      </c>
      <c r="B72" s="9">
        <v>4.058520161694508</v>
      </c>
      <c r="C72" s="10">
        <v>15.830344173320405</v>
      </c>
      <c r="D72" s="11">
        <v>136.95760672261358</v>
      </c>
      <c r="E72" s="11">
        <v>405.84833106586257</v>
      </c>
      <c r="F72" s="5">
        <v>410.7128270745286</v>
      </c>
      <c r="G72" s="11">
        <v>-4.864496008666038</v>
      </c>
      <c r="H72" s="11">
        <v>140.20060406172428</v>
      </c>
      <c r="I72" s="9">
        <v>-0.03551826090622568</v>
      </c>
      <c r="J72" s="9">
        <v>0.680703206610814</v>
      </c>
      <c r="K72" s="9">
        <f t="shared" si="2"/>
        <v>0.40501095251878017</v>
      </c>
      <c r="L72" s="6"/>
      <c r="M72" s="6">
        <f t="shared" si="3"/>
      </c>
      <c r="N72" s="6"/>
      <c r="O72" s="9">
        <v>2.325565839567588</v>
      </c>
      <c r="P72" s="7"/>
    </row>
    <row r="73" spans="1:16" s="2" customFormat="1" ht="14.25">
      <c r="A73" s="4">
        <v>125269</v>
      </c>
      <c r="B73" s="9">
        <v>4.0587957602986755</v>
      </c>
      <c r="C73" s="10">
        <v>15.830298699550717</v>
      </c>
      <c r="D73" s="11">
        <v>158.41302630478927</v>
      </c>
      <c r="E73" s="11">
        <v>407.5381842702037</v>
      </c>
      <c r="F73" s="5">
        <v>410.3123739838597</v>
      </c>
      <c r="G73" s="11">
        <v>-2.7741897136559714</v>
      </c>
      <c r="H73" s="11">
        <v>160.26248611389326</v>
      </c>
      <c r="I73" s="9">
        <v>-0.01751238378792401</v>
      </c>
      <c r="J73" s="9">
        <v>0.680698378673424</v>
      </c>
      <c r="K73" s="9">
        <f t="shared" si="2"/>
        <v>0.4050092433662604</v>
      </c>
      <c r="L73" s="6"/>
      <c r="M73" s="6">
        <f t="shared" si="3"/>
      </c>
      <c r="N73" s="6"/>
      <c r="O73" s="9">
        <v>2.326007520742322</v>
      </c>
      <c r="P73" s="7"/>
    </row>
    <row r="74" spans="1:16" s="2" customFormat="1" ht="14.25">
      <c r="A74" s="4">
        <v>125629</v>
      </c>
      <c r="B74" s="9">
        <v>4.110553178123104</v>
      </c>
      <c r="C74" s="10">
        <v>15.821758725609687</v>
      </c>
      <c r="D74" s="11">
        <v>152.86643688452148</v>
      </c>
      <c r="E74" s="11">
        <v>405.81181357094744</v>
      </c>
      <c r="F74" s="5">
        <v>410.43344693183985</v>
      </c>
      <c r="G74" s="11">
        <v>-4.621633360892417</v>
      </c>
      <c r="H74" s="11">
        <v>155.94752579178308</v>
      </c>
      <c r="I74" s="9">
        <v>-0.0302331463667443</v>
      </c>
      <c r="J74" s="9">
        <v>0.6797916920322546</v>
      </c>
      <c r="K74" s="9">
        <f t="shared" si="2"/>
        <v>0.40468809034876546</v>
      </c>
      <c r="L74" s="6"/>
      <c r="M74" s="6">
        <f t="shared" si="3"/>
      </c>
      <c r="N74" s="6"/>
      <c r="O74" s="9">
        <v>2.4067219332532335</v>
      </c>
      <c r="P74" s="7"/>
    </row>
    <row r="75" spans="1:16" s="2" customFormat="1" ht="14.25">
      <c r="A75" s="4">
        <v>125989</v>
      </c>
      <c r="B75" s="9">
        <v>4.127971009893723</v>
      </c>
      <c r="C75" s="10">
        <v>15.818884783367535</v>
      </c>
      <c r="D75" s="11">
        <v>161.50876168099077</v>
      </c>
      <c r="E75" s="11">
        <v>407.5474974568264</v>
      </c>
      <c r="F75" s="5">
        <v>409.8961394906035</v>
      </c>
      <c r="G75" s="11">
        <v>-2.3486420337770824</v>
      </c>
      <c r="H75" s="11">
        <v>163.07452303684215</v>
      </c>
      <c r="I75" s="9">
        <v>-0.0145418862068677</v>
      </c>
      <c r="J75" s="9">
        <v>0.6794865663894313</v>
      </c>
      <c r="K75" s="9">
        <f t="shared" si="2"/>
        <v>0.40457993531332315</v>
      </c>
      <c r="L75" s="6"/>
      <c r="M75" s="6">
        <f t="shared" si="3"/>
      </c>
      <c r="N75" s="6"/>
      <c r="O75" s="9">
        <v>2.4351259793365294</v>
      </c>
      <c r="P75" s="7"/>
    </row>
    <row r="76" spans="1:16" s="2" customFormat="1" ht="14.25">
      <c r="A76" s="4">
        <v>126349</v>
      </c>
      <c r="B76" s="9">
        <v>4.221729654961983</v>
      </c>
      <c r="C76" s="10">
        <v>15.803414606931272</v>
      </c>
      <c r="D76" s="11">
        <v>169.3284335863448</v>
      </c>
      <c r="E76" s="11">
        <v>408.61679833145087</v>
      </c>
      <c r="F76" s="5">
        <v>410.6445231914519</v>
      </c>
      <c r="G76" s="11">
        <v>-2.027724860001058</v>
      </c>
      <c r="H76" s="11">
        <v>170.68025015967885</v>
      </c>
      <c r="I76" s="9">
        <v>-0.011975099615901605</v>
      </c>
      <c r="J76" s="9">
        <v>0.6778441020905764</v>
      </c>
      <c r="K76" s="9">
        <f t="shared" si="2"/>
        <v>0.40399707055380757</v>
      </c>
      <c r="L76" s="6"/>
      <c r="M76" s="6">
        <f t="shared" si="3"/>
      </c>
      <c r="N76" s="6"/>
      <c r="O76" s="9">
        <v>2.5951534692853615</v>
      </c>
      <c r="P76" s="7"/>
    </row>
    <row r="77" spans="1:16" s="2" customFormat="1" ht="14.25">
      <c r="A77" s="4">
        <v>126709</v>
      </c>
      <c r="B77" s="9">
        <v>4.3216065890385735</v>
      </c>
      <c r="C77" s="10">
        <v>15.786934912808634</v>
      </c>
      <c r="D77" s="11">
        <v>174.50910354152933</v>
      </c>
      <c r="E77" s="11">
        <v>407.6087684214515</v>
      </c>
      <c r="F77" s="5">
        <v>411.16333680152917</v>
      </c>
      <c r="G77" s="11">
        <v>-3.554568380077683</v>
      </c>
      <c r="H77" s="11">
        <v>176.87881579491446</v>
      </c>
      <c r="I77" s="9">
        <v>-0.020368956736012193</v>
      </c>
      <c r="J77" s="9">
        <v>0.6760944575817375</v>
      </c>
      <c r="K77" s="9">
        <f t="shared" si="2"/>
        <v>0.403374913939638</v>
      </c>
      <c r="L77" s="6"/>
      <c r="M77" s="6">
        <f t="shared" si="3"/>
      </c>
      <c r="N77" s="6"/>
      <c r="O77" s="9">
        <v>2.771814607532302</v>
      </c>
      <c r="P77" s="7"/>
    </row>
    <row r="78" spans="1:16" s="2" customFormat="1" ht="14.25">
      <c r="A78" s="4">
        <v>127069</v>
      </c>
      <c r="B78" s="9">
        <v>4.459350771299856</v>
      </c>
      <c r="C78" s="10">
        <v>15.764207122735524</v>
      </c>
      <c r="D78" s="11">
        <v>152.8279305452797</v>
      </c>
      <c r="E78" s="11">
        <v>404.50110509570277</v>
      </c>
      <c r="F78" s="5">
        <v>410.6023572564128</v>
      </c>
      <c r="G78" s="11">
        <v>-6.1012521607100325</v>
      </c>
      <c r="H78" s="11">
        <v>156.89543198575308</v>
      </c>
      <c r="I78" s="9">
        <v>-0.039922363267899906</v>
      </c>
      <c r="J78" s="9">
        <v>0.6736814544760037</v>
      </c>
      <c r="K78" s="9">
        <f t="shared" si="2"/>
        <v>0.402514739393417</v>
      </c>
      <c r="L78" s="6"/>
      <c r="M78" s="6">
        <f t="shared" si="3"/>
      </c>
      <c r="N78" s="6"/>
      <c r="O78" s="9">
        <v>2.9879289373263833</v>
      </c>
      <c r="P78" s="7"/>
    </row>
    <row r="79" spans="1:16" s="2" customFormat="1" ht="14.25">
      <c r="A79" s="4">
        <v>127429</v>
      </c>
      <c r="B79" s="9">
        <v>4.506588372019536</v>
      </c>
      <c r="C79" s="10">
        <v>15.756412918616775</v>
      </c>
      <c r="D79" s="11">
        <v>166.28050599474452</v>
      </c>
      <c r="E79" s="11">
        <v>406.05003508140777</v>
      </c>
      <c r="F79" s="5">
        <v>410.81515960693315</v>
      </c>
      <c r="G79" s="11">
        <v>-4.76512452552538</v>
      </c>
      <c r="H79" s="11">
        <v>169.4572556784281</v>
      </c>
      <c r="I79" s="9">
        <v>-0.028657144726730546</v>
      </c>
      <c r="J79" s="9">
        <v>0.672853946007967</v>
      </c>
      <c r="K79" s="9">
        <f t="shared" si="2"/>
        <v>0.4022191821429714</v>
      </c>
      <c r="L79" s="6"/>
      <c r="M79" s="6">
        <f t="shared" si="3"/>
      </c>
      <c r="N79" s="6"/>
      <c r="O79" s="9">
        <v>3.0679764791542867</v>
      </c>
      <c r="P79" s="7"/>
    </row>
    <row r="80" spans="1:16" s="2" customFormat="1" ht="14.25">
      <c r="A80" s="4">
        <v>127789</v>
      </c>
      <c r="B80" s="9">
        <v>4.552172381115184</v>
      </c>
      <c r="C80" s="10">
        <v>15.748891557115993</v>
      </c>
      <c r="D80" s="11">
        <v>177.87770041159598</v>
      </c>
      <c r="E80" s="11">
        <v>406.4090829341046</v>
      </c>
      <c r="F80" s="5">
        <v>410.42876182794555</v>
      </c>
      <c r="G80" s="11">
        <v>-4.019678893840933</v>
      </c>
      <c r="H80" s="11">
        <v>180.55748634082326</v>
      </c>
      <c r="I80" s="9">
        <v>-0.022597992241521505</v>
      </c>
      <c r="J80" s="9">
        <v>0.6720554051642532</v>
      </c>
      <c r="K80" s="9">
        <f t="shared" si="2"/>
        <v>0.4019336937571362</v>
      </c>
      <c r="L80" s="6"/>
      <c r="M80" s="6">
        <f t="shared" si="3"/>
      </c>
      <c r="N80" s="6"/>
      <c r="O80" s="9">
        <v>3.150281820150762</v>
      </c>
      <c r="P80" s="7"/>
    </row>
    <row r="81" spans="1:16" s="2" customFormat="1" ht="14.25">
      <c r="A81" s="4">
        <v>128149</v>
      </c>
      <c r="B81" s="9">
        <v>4.55597564184972</v>
      </c>
      <c r="C81" s="10">
        <v>15.748264019094796</v>
      </c>
      <c r="D81" s="11">
        <v>180.16674115416765</v>
      </c>
      <c r="E81" s="11">
        <v>406.3257544222154</v>
      </c>
      <c r="F81" s="5">
        <v>410.42383013963683</v>
      </c>
      <c r="G81" s="11">
        <v>-4.098075717421409</v>
      </c>
      <c r="H81" s="11">
        <v>182.8987916324486</v>
      </c>
      <c r="I81" s="9">
        <v>-0.022746016779615883</v>
      </c>
      <c r="J81" s="9">
        <v>0.6719887796283236</v>
      </c>
      <c r="K81" s="9">
        <f t="shared" si="2"/>
        <v>0.40190986196552353</v>
      </c>
      <c r="L81" s="6"/>
      <c r="M81" s="6">
        <f t="shared" si="3"/>
      </c>
      <c r="N81" s="6"/>
      <c r="O81" s="9">
        <v>3.157237938076859</v>
      </c>
      <c r="P81" s="7"/>
    </row>
    <row r="82" spans="1:16" s="2" customFormat="1" ht="14.25">
      <c r="A82" s="4">
        <v>128509</v>
      </c>
      <c r="B82" s="9">
        <v>4.572787156691566</v>
      </c>
      <c r="C82" s="10">
        <v>15.745490119145892</v>
      </c>
      <c r="D82" s="11">
        <v>189.52119000864803</v>
      </c>
      <c r="E82" s="11">
        <v>405.4091407914364</v>
      </c>
      <c r="F82" s="5">
        <v>410.5520540356646</v>
      </c>
      <c r="G82" s="11">
        <v>-5.142913244228168</v>
      </c>
      <c r="H82" s="11">
        <v>192.9497988381335</v>
      </c>
      <c r="I82" s="9">
        <v>-0.02713634947096677</v>
      </c>
      <c r="J82" s="9">
        <v>0.6716942754477513</v>
      </c>
      <c r="K82" s="9">
        <f t="shared" si="2"/>
        <v>0.40180449578188737</v>
      </c>
      <c r="L82" s="6"/>
      <c r="M82" s="6">
        <f t="shared" si="3"/>
      </c>
      <c r="N82" s="6"/>
      <c r="O82" s="9">
        <v>3.1896757221458443</v>
      </c>
      <c r="P82" s="7"/>
    </row>
    <row r="83" spans="1:16" s="2" customFormat="1" ht="14.25">
      <c r="A83" s="4">
        <v>128870</v>
      </c>
      <c r="B83" s="9">
        <v>4.572291079204639</v>
      </c>
      <c r="C83" s="10">
        <v>15.745571971931234</v>
      </c>
      <c r="D83" s="11">
        <v>202.0451840527761</v>
      </c>
      <c r="E83" s="11">
        <v>407.3950552968399</v>
      </c>
      <c r="F83" s="5">
        <v>410.84400998354033</v>
      </c>
      <c r="G83" s="11">
        <v>-3.4489546867004037</v>
      </c>
      <c r="H83" s="11">
        <v>204.34448717724305</v>
      </c>
      <c r="I83" s="9">
        <v>-0.01707021477829189</v>
      </c>
      <c r="J83" s="9">
        <v>0.6717029657350432</v>
      </c>
      <c r="K83" s="9">
        <f t="shared" si="2"/>
        <v>0.40180760547954</v>
      </c>
      <c r="L83" s="6"/>
      <c r="M83" s="6">
        <f t="shared" si="3"/>
      </c>
      <c r="N83" s="6"/>
      <c r="O83" s="9">
        <v>3.1886620151491814</v>
      </c>
      <c r="P83" s="7"/>
    </row>
    <row r="84" spans="1:16" s="2" customFormat="1" ht="14.25">
      <c r="A84" s="4">
        <v>129230</v>
      </c>
      <c r="B84" s="9">
        <v>4.632426694589248</v>
      </c>
      <c r="C84" s="10">
        <v>15.735649595392774</v>
      </c>
      <c r="D84" s="11">
        <v>190.4922700476336</v>
      </c>
      <c r="E84" s="11">
        <v>405.36502569690623</v>
      </c>
      <c r="F84" s="5">
        <v>410.4196382045751</v>
      </c>
      <c r="G84" s="11">
        <v>-5.054612507668878</v>
      </c>
      <c r="H84" s="11">
        <v>193.86201171941286</v>
      </c>
      <c r="I84" s="9">
        <v>-0.026534475684524866</v>
      </c>
      <c r="J84" s="9">
        <v>0.6706495097973323</v>
      </c>
      <c r="K84" s="9">
        <f t="shared" si="2"/>
        <v>0.40143040527913554</v>
      </c>
      <c r="L84" s="6"/>
      <c r="M84" s="6">
        <f t="shared" si="3"/>
      </c>
      <c r="N84" s="6"/>
      <c r="O84" s="9">
        <v>3.305242128893633</v>
      </c>
      <c r="P84" s="7"/>
    </row>
    <row r="85" spans="1:16" s="2" customFormat="1" ht="14.25">
      <c r="A85" s="4">
        <v>129590</v>
      </c>
      <c r="B85" s="9">
        <v>4.664506372090698</v>
      </c>
      <c r="C85" s="10">
        <v>15.730356448605034</v>
      </c>
      <c r="D85" s="11">
        <v>205.98339696419734</v>
      </c>
      <c r="E85" s="11">
        <v>404.9569610725076</v>
      </c>
      <c r="F85" s="5">
        <v>410.46426998376757</v>
      </c>
      <c r="G85" s="11">
        <v>-5.5073089112599405</v>
      </c>
      <c r="H85" s="11">
        <v>209.65493623837062</v>
      </c>
      <c r="I85" s="9">
        <v>-0.02673666417986681</v>
      </c>
      <c r="J85" s="9">
        <v>0.6700875378855524</v>
      </c>
      <c r="K85" s="9">
        <f t="shared" si="2"/>
        <v>0.4012289911066159</v>
      </c>
      <c r="L85" s="6"/>
      <c r="M85" s="6">
        <f t="shared" si="3"/>
      </c>
      <c r="N85" s="6"/>
      <c r="O85" s="9">
        <v>3.372498756304773</v>
      </c>
      <c r="P85" s="7"/>
    </row>
    <row r="86" spans="1:16" s="2" customFormat="1" ht="14.25">
      <c r="A86" s="4">
        <v>129950</v>
      </c>
      <c r="B86" s="9">
        <v>4.7119093319727146</v>
      </c>
      <c r="C86" s="10">
        <v>15.7225349602245</v>
      </c>
      <c r="D86" s="11">
        <v>209.87208192219407</v>
      </c>
      <c r="E86" s="11">
        <v>407.2649157679788</v>
      </c>
      <c r="F86" s="5">
        <v>410.49287377595834</v>
      </c>
      <c r="G86" s="11">
        <v>-3.2279580079795664</v>
      </c>
      <c r="H86" s="11">
        <v>212.0240539275138</v>
      </c>
      <c r="I86" s="9">
        <v>-0.015380597449718291</v>
      </c>
      <c r="J86" s="9">
        <v>0.6692571326550846</v>
      </c>
      <c r="K86" s="9">
        <f t="shared" si="2"/>
        <v>0.40093112053418545</v>
      </c>
      <c r="L86" s="6"/>
      <c r="M86" s="6">
        <f t="shared" si="3"/>
      </c>
      <c r="N86" s="6"/>
      <c r="O86" s="9">
        <v>3.4730044335282573</v>
      </c>
      <c r="P86" s="7"/>
    </row>
    <row r="87" spans="1:16" s="2" customFormat="1" ht="14.25">
      <c r="A87" s="4">
        <v>130310</v>
      </c>
      <c r="B87" s="9">
        <v>4.776399405300206</v>
      </c>
      <c r="C87" s="10">
        <v>15.711894098125466</v>
      </c>
      <c r="D87" s="11">
        <v>224.08598218593673</v>
      </c>
      <c r="E87" s="11">
        <v>406.50883206451334</v>
      </c>
      <c r="F87" s="5">
        <v>410.37130765914964</v>
      </c>
      <c r="G87" s="11">
        <v>-3.862475594636294</v>
      </c>
      <c r="H87" s="11">
        <v>226.66096591569425</v>
      </c>
      <c r="I87" s="9">
        <v>-0.017236578374774825</v>
      </c>
      <c r="J87" s="9">
        <v>0.668127395306664</v>
      </c>
      <c r="K87" s="9">
        <f t="shared" si="2"/>
        <v>0.40052540182869983</v>
      </c>
      <c r="L87" s="6"/>
      <c r="M87" s="6">
        <f t="shared" si="3"/>
      </c>
      <c r="N87" s="6"/>
      <c r="O87" s="9">
        <v>3.6191782566520896</v>
      </c>
      <c r="P87" s="7"/>
    </row>
    <row r="88" spans="1:16" s="2" customFormat="1" ht="14.25">
      <c r="A88" s="4">
        <v>130670</v>
      </c>
      <c r="B88" s="9">
        <v>4.787643828342056</v>
      </c>
      <c r="C88" s="10">
        <v>15.71003876832356</v>
      </c>
      <c r="D88" s="11">
        <v>232.0576157835353</v>
      </c>
      <c r="E88" s="11">
        <v>407.3254514810265</v>
      </c>
      <c r="F88" s="5">
        <v>410.46106438636724</v>
      </c>
      <c r="G88" s="11">
        <v>-3.135612905340736</v>
      </c>
      <c r="H88" s="11">
        <v>234.1480243870958</v>
      </c>
      <c r="I88" s="9">
        <v>-0.013512217191206747</v>
      </c>
      <c r="J88" s="9">
        <v>0.667930415461296</v>
      </c>
      <c r="K88" s="9">
        <f t="shared" si="2"/>
        <v>0.40045460486225853</v>
      </c>
      <c r="L88" s="6"/>
      <c r="M88" s="6">
        <f t="shared" si="3"/>
      </c>
      <c r="N88" s="6"/>
      <c r="O88" s="9">
        <v>3.645506851058309</v>
      </c>
      <c r="P88" s="7"/>
    </row>
    <row r="89" spans="1:16" s="2" customFormat="1" ht="14.25">
      <c r="A89" s="4">
        <v>131030</v>
      </c>
      <c r="B89" s="9">
        <v>4.909348171852143</v>
      </c>
      <c r="C89" s="10">
        <v>15.689957551644396</v>
      </c>
      <c r="D89" s="11">
        <v>226.2399158428463</v>
      </c>
      <c r="E89" s="11">
        <v>406.0453784880954</v>
      </c>
      <c r="F89" s="5">
        <v>410.44035129547126</v>
      </c>
      <c r="G89" s="11">
        <v>-4.3949728073758365</v>
      </c>
      <c r="H89" s="11">
        <v>229.1698977144302</v>
      </c>
      <c r="I89" s="9">
        <v>-0.019426160016912</v>
      </c>
      <c r="J89" s="9">
        <v>0.6657983983114605</v>
      </c>
      <c r="K89" s="9">
        <f t="shared" si="2"/>
        <v>0.39968726046702185</v>
      </c>
      <c r="L89" s="6"/>
      <c r="M89" s="6">
        <f t="shared" si="3"/>
      </c>
      <c r="N89" s="6"/>
      <c r="O89" s="9">
        <v>3.9244165705943925</v>
      </c>
      <c r="P89" s="7"/>
    </row>
    <row r="90" spans="1:16" s="2" customFormat="1" ht="14.25">
      <c r="A90" s="4">
        <v>131390</v>
      </c>
      <c r="B90" s="9">
        <v>5.029729642063701</v>
      </c>
      <c r="C90" s="10">
        <v>15.670094609059488</v>
      </c>
      <c r="D90" s="11">
        <v>232.90374391012568</v>
      </c>
      <c r="E90" s="11">
        <v>404.8581922775331</v>
      </c>
      <c r="F90" s="5">
        <v>409.87320713996843</v>
      </c>
      <c r="G90" s="11">
        <v>-5.0150148624353506</v>
      </c>
      <c r="H90" s="11">
        <v>236.24708715174924</v>
      </c>
      <c r="I90" s="9">
        <v>-0.021532564390079428</v>
      </c>
      <c r="J90" s="9">
        <v>0.663689555261071</v>
      </c>
      <c r="K90" s="9">
        <f t="shared" si="2"/>
        <v>0.39892632201860695</v>
      </c>
      <c r="L90" s="6"/>
      <c r="M90" s="6">
        <f t="shared" si="3"/>
      </c>
      <c r="N90" s="6"/>
      <c r="O90" s="9">
        <v>4.20881428743965</v>
      </c>
      <c r="P90" s="7"/>
    </row>
    <row r="91" spans="1:16" s="2" customFormat="1" ht="14.25">
      <c r="A91" s="4">
        <v>131750</v>
      </c>
      <c r="B91" s="9">
        <v>5.097471778918377</v>
      </c>
      <c r="C91" s="10">
        <v>15.658917156478466</v>
      </c>
      <c r="D91" s="11">
        <v>246.6051174779912</v>
      </c>
      <c r="E91" s="11">
        <v>408.4609249974454</v>
      </c>
      <c r="F91" s="5">
        <v>410.70888172388123</v>
      </c>
      <c r="G91" s="11">
        <v>-2.2479567264358593</v>
      </c>
      <c r="H91" s="11">
        <v>248.10375529561512</v>
      </c>
      <c r="I91" s="9">
        <v>-0.009115612641884785</v>
      </c>
      <c r="J91" s="9">
        <v>0.6625028482514834</v>
      </c>
      <c r="K91" s="9">
        <f t="shared" si="2"/>
        <v>0.3984972711164149</v>
      </c>
      <c r="L91" s="6"/>
      <c r="M91" s="6">
        <f t="shared" si="3"/>
      </c>
      <c r="N91" s="6"/>
      <c r="O91" s="9">
        <v>4.376885072893597</v>
      </c>
      <c r="P91" s="7"/>
    </row>
    <row r="92" spans="1:16" s="2" customFormat="1" ht="14.25">
      <c r="A92" s="4">
        <v>132111</v>
      </c>
      <c r="B92" s="9">
        <v>5.135779984869088</v>
      </c>
      <c r="C92" s="10">
        <v>15.6525963024966</v>
      </c>
      <c r="D92" s="11">
        <v>258.4493318209213</v>
      </c>
      <c r="E92" s="11">
        <v>407.6707746376496</v>
      </c>
      <c r="F92" s="5">
        <v>410.51432662010143</v>
      </c>
      <c r="G92" s="11">
        <v>-2.8435519824518565</v>
      </c>
      <c r="H92" s="11">
        <v>260.3450331425559</v>
      </c>
      <c r="I92" s="9">
        <v>-0.011002357647502622</v>
      </c>
      <c r="J92" s="9">
        <v>0.6618317649547761</v>
      </c>
      <c r="K92" s="9">
        <f t="shared" si="2"/>
        <v>0.3982543714181481</v>
      </c>
      <c r="L92" s="6"/>
      <c r="M92" s="6">
        <f t="shared" si="3"/>
      </c>
      <c r="N92" s="6"/>
      <c r="O92" s="9">
        <v>4.476618584372292</v>
      </c>
      <c r="P92" s="7"/>
    </row>
    <row r="93" spans="1:16" s="2" customFormat="1" ht="14.25">
      <c r="A93" s="4">
        <v>132471</v>
      </c>
      <c r="B93" s="9">
        <v>5.219121002708013</v>
      </c>
      <c r="C93" s="10">
        <v>15.638845034553178</v>
      </c>
      <c r="D93" s="11">
        <v>256.2054959544715</v>
      </c>
      <c r="E93" s="11">
        <v>406.4039361730762</v>
      </c>
      <c r="F93" s="5">
        <v>410.5922472953791</v>
      </c>
      <c r="G93" s="11">
        <v>-4.188311122302878</v>
      </c>
      <c r="H93" s="11">
        <v>258.99770336934006</v>
      </c>
      <c r="I93" s="9">
        <v>-0.016347467905400256</v>
      </c>
      <c r="J93" s="9">
        <v>0.6603717966891192</v>
      </c>
      <c r="K93" s="9">
        <f t="shared" si="2"/>
        <v>0.39772525527471625</v>
      </c>
      <c r="L93" s="6"/>
      <c r="M93" s="6">
        <f t="shared" si="3"/>
      </c>
      <c r="N93" s="6"/>
      <c r="O93" s="9">
        <v>4.692469906539739</v>
      </c>
      <c r="P93" s="7"/>
    </row>
    <row r="94" spans="1:16" s="2" customFormat="1" ht="14.25">
      <c r="A94" s="4">
        <v>132831</v>
      </c>
      <c r="B94" s="9">
        <v>5.220278516844661</v>
      </c>
      <c r="C94" s="10">
        <v>15.63865404472063</v>
      </c>
      <c r="D94" s="11">
        <v>257.6016058475513</v>
      </c>
      <c r="E94" s="11">
        <v>405.28243243659216</v>
      </c>
      <c r="F94" s="5">
        <v>410.3725405812273</v>
      </c>
      <c r="G94" s="11">
        <v>-5.090108144635167</v>
      </c>
      <c r="H94" s="11">
        <v>260.9950112773081</v>
      </c>
      <c r="I94" s="9">
        <v>-0.01975961340725296</v>
      </c>
      <c r="J94" s="9">
        <v>0.6603515193520962</v>
      </c>
      <c r="K94" s="9">
        <f t="shared" si="2"/>
        <v>0.3977178998877172</v>
      </c>
      <c r="L94" s="6"/>
      <c r="M94" s="6">
        <f t="shared" si="3"/>
      </c>
      <c r="N94" s="6"/>
      <c r="O94" s="9">
        <v>4.69549096069122</v>
      </c>
      <c r="P94" s="7"/>
    </row>
    <row r="95" spans="1:16" s="2" customFormat="1" ht="14.25">
      <c r="A95" s="4">
        <v>133191</v>
      </c>
      <c r="B95" s="9">
        <v>5.255610257872798</v>
      </c>
      <c r="C95" s="10">
        <v>15.632824307450988</v>
      </c>
      <c r="D95" s="11">
        <v>271.37700486119803</v>
      </c>
      <c r="E95" s="11">
        <v>405.2228770589786</v>
      </c>
      <c r="F95" s="5">
        <v>409.7065160751346</v>
      </c>
      <c r="G95" s="11">
        <v>-4.483639016155962</v>
      </c>
      <c r="H95" s="11">
        <v>274.36609753863536</v>
      </c>
      <c r="I95" s="9">
        <v>-0.016521808907314094</v>
      </c>
      <c r="J95" s="9">
        <v>0.6597325777791581</v>
      </c>
      <c r="K95" s="9">
        <f t="shared" si="2"/>
        <v>0.3974932989879176</v>
      </c>
      <c r="L95" s="6"/>
      <c r="M95" s="6">
        <f t="shared" si="3"/>
      </c>
      <c r="N95" s="6"/>
      <c r="O95" s="9">
        <v>4.792429279742576</v>
      </c>
      <c r="P95" s="7"/>
    </row>
    <row r="96" spans="1:16" s="2" customFormat="1" ht="14.25">
      <c r="A96" s="4">
        <v>133552</v>
      </c>
      <c r="B96" s="9">
        <v>5.281516526645493</v>
      </c>
      <c r="C96" s="10">
        <v>15.628549773103494</v>
      </c>
      <c r="D96" s="11">
        <v>272.91566539212516</v>
      </c>
      <c r="E96" s="11">
        <v>406.2159568536089</v>
      </c>
      <c r="F96" s="5">
        <v>410.53997139930823</v>
      </c>
      <c r="G96" s="11">
        <v>-4.324014545699356</v>
      </c>
      <c r="H96" s="11">
        <v>275.79834175592475</v>
      </c>
      <c r="I96" s="9">
        <v>-0.01584377554687677</v>
      </c>
      <c r="J96" s="9">
        <v>0.6592787516648333</v>
      </c>
      <c r="K96" s="9">
        <f t="shared" si="2"/>
        <v>0.3973285085482759</v>
      </c>
      <c r="L96" s="6"/>
      <c r="M96" s="6">
        <f t="shared" si="3"/>
      </c>
      <c r="N96" s="6"/>
      <c r="O96" s="9">
        <v>4.863878339428504</v>
      </c>
      <c r="P96" s="7"/>
    </row>
    <row r="97" spans="1:16" s="2" customFormat="1" ht="14.25">
      <c r="A97" s="4">
        <v>133912</v>
      </c>
      <c r="B97" s="9">
        <v>5.37990522826036</v>
      </c>
      <c r="C97" s="10">
        <v>15.61231563733704</v>
      </c>
      <c r="D97" s="11">
        <v>285.5401790512695</v>
      </c>
      <c r="E97" s="11">
        <v>406.7980310175418</v>
      </c>
      <c r="F97" s="5">
        <v>410.59742556810414</v>
      </c>
      <c r="G97" s="11">
        <v>-3.79939455056234</v>
      </c>
      <c r="H97" s="11">
        <v>288.0731087516444</v>
      </c>
      <c r="I97" s="9">
        <v>-0.013305989241815768</v>
      </c>
      <c r="J97" s="9">
        <v>0.6575551780178864</v>
      </c>
      <c r="K97" s="9">
        <f t="shared" si="2"/>
        <v>0.3967018333617071</v>
      </c>
      <c r="L97" s="6"/>
      <c r="M97" s="6">
        <f t="shared" si="3"/>
      </c>
      <c r="N97" s="6"/>
      <c r="O97" s="9">
        <v>5.1473097308308295</v>
      </c>
      <c r="P97" s="7"/>
    </row>
    <row r="98" spans="1:16" s="2" customFormat="1" ht="14.25">
      <c r="A98" s="4">
        <v>134272</v>
      </c>
      <c r="B98" s="9">
        <v>5.448859998972149</v>
      </c>
      <c r="C98" s="10">
        <v>15.600938100169595</v>
      </c>
      <c r="D98" s="11">
        <v>290.9124816642636</v>
      </c>
      <c r="E98" s="11">
        <v>408.8765872214571</v>
      </c>
      <c r="F98" s="5">
        <v>410.8733535289761</v>
      </c>
      <c r="G98" s="11">
        <v>-1.9967663075190103</v>
      </c>
      <c r="H98" s="11">
        <v>292.24365920260965</v>
      </c>
      <c r="I98" s="9">
        <v>-0.006863804179510727</v>
      </c>
      <c r="J98" s="9">
        <v>0.6563472280838044</v>
      </c>
      <c r="K98" s="9">
        <f t="shared" si="2"/>
        <v>0.3962618567865867</v>
      </c>
      <c r="L98" s="6"/>
      <c r="M98" s="6">
        <f t="shared" si="3"/>
      </c>
      <c r="N98" s="6"/>
      <c r="O98" s="9">
        <v>5.348825675953732</v>
      </c>
      <c r="P98" s="7"/>
    </row>
    <row r="99" spans="1:16" s="2" customFormat="1" ht="14.25">
      <c r="A99" s="4">
        <v>134632</v>
      </c>
      <c r="B99" s="9">
        <v>5.518586445774991</v>
      </c>
      <c r="C99" s="10">
        <v>15.589433236447125</v>
      </c>
      <c r="D99" s="11">
        <v>288.9785191181337</v>
      </c>
      <c r="E99" s="11">
        <v>406.01278233491536</v>
      </c>
      <c r="F99" s="5">
        <v>410.1792183995253</v>
      </c>
      <c r="G99" s="11">
        <v>-4.166436064609968</v>
      </c>
      <c r="H99" s="11">
        <v>291.75614316120704</v>
      </c>
      <c r="I99" s="9">
        <v>-0.014417805438703695</v>
      </c>
      <c r="J99" s="9">
        <v>0.6551257599250412</v>
      </c>
      <c r="K99" s="9">
        <f t="shared" si="2"/>
        <v>0.3958163033815093</v>
      </c>
      <c r="L99" s="6"/>
      <c r="M99" s="6">
        <f t="shared" si="3"/>
      </c>
      <c r="N99" s="6"/>
      <c r="O99" s="9">
        <v>5.552256867909055</v>
      </c>
      <c r="P99" s="7"/>
    </row>
    <row r="100" spans="1:16" s="2" customFormat="1" ht="14.25">
      <c r="A100" s="4">
        <v>134992</v>
      </c>
      <c r="B100" s="9">
        <v>5.522334586789117</v>
      </c>
      <c r="C100" s="10">
        <v>15.588814793179795</v>
      </c>
      <c r="D100" s="11">
        <v>302.26847464156214</v>
      </c>
      <c r="E100" s="11">
        <v>406.575739957883</v>
      </c>
      <c r="F100" s="5">
        <v>409.8014510750772</v>
      </c>
      <c r="G100" s="11">
        <v>-3.22571111719418</v>
      </c>
      <c r="H100" s="11">
        <v>304.41894871969157</v>
      </c>
      <c r="I100" s="9">
        <v>-0.010671675638749005</v>
      </c>
      <c r="J100" s="9">
        <v>0.6550600999765821</v>
      </c>
      <c r="K100" s="9">
        <f t="shared" si="2"/>
        <v>0.39579233405835273</v>
      </c>
      <c r="L100" s="6"/>
      <c r="M100" s="6">
        <f t="shared" si="3"/>
      </c>
      <c r="N100" s="6"/>
      <c r="O100" s="9">
        <v>5.563666919380787</v>
      </c>
      <c r="P100" s="7"/>
    </row>
    <row r="101" spans="1:16" s="2" customFormat="1" ht="14.25">
      <c r="A101" s="4">
        <v>135352</v>
      </c>
      <c r="B101" s="9">
        <v>5.5511622007638675</v>
      </c>
      <c r="C101" s="10">
        <v>15.584058236873961</v>
      </c>
      <c r="D101" s="11">
        <v>320.96229862556646</v>
      </c>
      <c r="E101" s="11">
        <v>407.362949311378</v>
      </c>
      <c r="F101" s="5">
        <v>410.18217741250925</v>
      </c>
      <c r="G101" s="11">
        <v>-2.819228101131273</v>
      </c>
      <c r="H101" s="11">
        <v>322.8417840263206</v>
      </c>
      <c r="I101" s="9">
        <v>-0.008783673700007287</v>
      </c>
      <c r="J101" s="9">
        <v>0.6545550977259605</v>
      </c>
      <c r="K101" s="9">
        <f t="shared" si="2"/>
        <v>0.3956079181802943</v>
      </c>
      <c r="L101" s="6"/>
      <c r="M101" s="6">
        <f t="shared" si="3"/>
      </c>
      <c r="N101" s="6"/>
      <c r="O101" s="9">
        <v>5.656734502629093</v>
      </c>
      <c r="P101" s="7"/>
    </row>
    <row r="102" spans="1:16" s="2" customFormat="1" ht="14.25">
      <c r="A102" s="4">
        <v>135712</v>
      </c>
      <c r="B102" s="9">
        <v>5.599281717016029</v>
      </c>
      <c r="C102" s="10">
        <v>15.576118516692354</v>
      </c>
      <c r="D102" s="11">
        <v>305.3694258584248</v>
      </c>
      <c r="E102" s="11">
        <v>404.68467290571687</v>
      </c>
      <c r="F102" s="5">
        <v>410.3821573734283</v>
      </c>
      <c r="G102" s="11">
        <v>-5.697484467711433</v>
      </c>
      <c r="H102" s="11">
        <v>309.1677488368991</v>
      </c>
      <c r="I102" s="9">
        <v>-0.01865767816046161</v>
      </c>
      <c r="J102" s="9">
        <v>0.6537121398582909</v>
      </c>
      <c r="K102" s="9">
        <f t="shared" si="2"/>
        <v>0.3952998373189112</v>
      </c>
      <c r="L102" s="6"/>
      <c r="M102" s="6">
        <f t="shared" si="3"/>
      </c>
      <c r="N102" s="6"/>
      <c r="O102" s="9">
        <v>5.805504527777107</v>
      </c>
      <c r="P102" s="7"/>
    </row>
    <row r="103" spans="1:16" s="2" customFormat="1" ht="14.25">
      <c r="A103" s="4">
        <v>136072</v>
      </c>
      <c r="B103" s="9">
        <v>5.679976988256596</v>
      </c>
      <c r="C103" s="10">
        <v>15.562803796937661</v>
      </c>
      <c r="D103" s="11">
        <v>322.1569061599733</v>
      </c>
      <c r="E103" s="11">
        <v>405.1981235892686</v>
      </c>
      <c r="F103" s="5">
        <v>410.286729204655</v>
      </c>
      <c r="G103" s="11">
        <v>-5.088605615386371</v>
      </c>
      <c r="H103" s="11">
        <v>325.5493099035642</v>
      </c>
      <c r="I103" s="9">
        <v>-0.01579542613579584</v>
      </c>
      <c r="J103" s="9">
        <v>0.652298519791549</v>
      </c>
      <c r="K103" s="9">
        <f t="shared" si="2"/>
        <v>0.39478248753369444</v>
      </c>
      <c r="L103" s="6"/>
      <c r="M103" s="6">
        <f t="shared" si="3"/>
      </c>
      <c r="N103" s="6"/>
      <c r="O103" s="9">
        <v>6.06820742642558</v>
      </c>
      <c r="P103" s="7"/>
    </row>
    <row r="104" spans="1:16" s="2" customFormat="1" ht="14.25">
      <c r="A104" s="4">
        <v>136432</v>
      </c>
      <c r="B104" s="9">
        <v>5.757530435411822</v>
      </c>
      <c r="C104" s="10">
        <v>15.550007478157049</v>
      </c>
      <c r="D104" s="11">
        <v>340.9480341809517</v>
      </c>
      <c r="E104" s="11">
        <v>407.21884000258194</v>
      </c>
      <c r="F104" s="5">
        <v>410.6080286979685</v>
      </c>
      <c r="G104" s="11">
        <v>-3.389188695386565</v>
      </c>
      <c r="H104" s="11">
        <v>343.2074933112094</v>
      </c>
      <c r="I104" s="9">
        <v>-0.009940484635813495</v>
      </c>
      <c r="J104" s="9">
        <v>0.6509399382110148</v>
      </c>
      <c r="K104" s="9">
        <f t="shared" si="2"/>
        <v>0.39428444557249237</v>
      </c>
      <c r="L104" s="6"/>
      <c r="M104" s="6">
        <f t="shared" si="3"/>
      </c>
      <c r="N104" s="6"/>
      <c r="O104" s="9">
        <v>6.334376668383467</v>
      </c>
      <c r="P104" s="7"/>
    </row>
    <row r="105" spans="1:16" s="2" customFormat="1" ht="14.25">
      <c r="A105" s="4">
        <v>136792</v>
      </c>
      <c r="B105" s="9">
        <v>5.803169564228378</v>
      </c>
      <c r="C105" s="10">
        <v>15.542477021902316</v>
      </c>
      <c r="D105" s="11">
        <v>353.28917496405353</v>
      </c>
      <c r="E105" s="11">
        <v>405.46109856943684</v>
      </c>
      <c r="F105" s="5">
        <v>410.62479643821723</v>
      </c>
      <c r="G105" s="11">
        <v>-5.163697868780389</v>
      </c>
      <c r="H105" s="11">
        <v>356.73164020990714</v>
      </c>
      <c r="I105" s="9">
        <v>-0.01461606591627322</v>
      </c>
      <c r="J105" s="9">
        <v>0.6501404317798217</v>
      </c>
      <c r="K105" s="9">
        <f t="shared" si="2"/>
        <v>0.39399097147058454</v>
      </c>
      <c r="L105" s="6"/>
      <c r="M105" s="6">
        <f t="shared" si="3"/>
      </c>
      <c r="N105" s="6"/>
      <c r="O105" s="9">
        <v>6.49718588118828</v>
      </c>
      <c r="P105" s="7"/>
    </row>
    <row r="106" spans="1:16" s="2" customFormat="1" ht="14.25">
      <c r="A106" s="4">
        <v>137152</v>
      </c>
      <c r="B106" s="9">
        <v>5.908558470384056</v>
      </c>
      <c r="C106" s="10">
        <v>15.52508785238663</v>
      </c>
      <c r="D106" s="11">
        <v>357.2993904848488</v>
      </c>
      <c r="E106" s="11">
        <v>405.5120760120051</v>
      </c>
      <c r="F106" s="5">
        <v>410.0971057891839</v>
      </c>
      <c r="G106" s="11">
        <v>-4.585029777178818</v>
      </c>
      <c r="H106" s="11">
        <v>360.356077002968</v>
      </c>
      <c r="I106" s="9">
        <v>-0.012832458994561998</v>
      </c>
      <c r="J106" s="9">
        <v>0.6482942285232576</v>
      </c>
      <c r="K106" s="9">
        <f t="shared" si="2"/>
        <v>0.39331219954830415</v>
      </c>
      <c r="L106" s="6"/>
      <c r="M106" s="6">
        <f t="shared" si="3"/>
      </c>
      <c r="N106" s="6"/>
      <c r="O106" s="9">
        <v>6.876961209007221</v>
      </c>
      <c r="P106" s="7"/>
    </row>
    <row r="107" spans="1:16" s="2" customFormat="1" ht="14.25">
      <c r="A107" s="4">
        <v>137512</v>
      </c>
      <c r="B107" s="9">
        <v>5.908172632338503</v>
      </c>
      <c r="C107" s="10">
        <v>15.525151515664145</v>
      </c>
      <c r="D107" s="11">
        <v>363.0645707572366</v>
      </c>
      <c r="E107" s="11">
        <v>405.4294827516911</v>
      </c>
      <c r="F107" s="5">
        <v>410.8479553341856</v>
      </c>
      <c r="G107" s="11">
        <v>-5.4184725824944735</v>
      </c>
      <c r="H107" s="11">
        <v>366.6768858122329</v>
      </c>
      <c r="I107" s="9">
        <v>-0.014924266973208849</v>
      </c>
      <c r="J107" s="9">
        <v>0.6483009876355986</v>
      </c>
      <c r="K107" s="9">
        <f t="shared" si="2"/>
        <v>0.3933146873651714</v>
      </c>
      <c r="L107" s="6"/>
      <c r="M107" s="6">
        <f t="shared" si="3"/>
      </c>
      <c r="N107" s="6"/>
      <c r="O107" s="9">
        <v>6.875546430077507</v>
      </c>
      <c r="P107" s="7"/>
    </row>
    <row r="108" spans="1:16" s="2" customFormat="1" ht="14.25">
      <c r="A108" s="4">
        <v>137873</v>
      </c>
      <c r="B108" s="9">
        <v>5.935456894131065</v>
      </c>
      <c r="C108" s="10">
        <v>15.520649612468373</v>
      </c>
      <c r="D108" s="11">
        <v>374.24185051596515</v>
      </c>
      <c r="E108" s="11">
        <v>405.87455503872286</v>
      </c>
      <c r="F108" s="5">
        <v>410.20954828262234</v>
      </c>
      <c r="G108" s="11">
        <v>-4.334993243899476</v>
      </c>
      <c r="H108" s="11">
        <v>377.1318460118981</v>
      </c>
      <c r="I108" s="9">
        <v>-0.01158340051472823</v>
      </c>
      <c r="J108" s="9">
        <v>0.6478230218343409</v>
      </c>
      <c r="K108" s="9">
        <f t="shared" si="2"/>
        <v>0.3931387128656514</v>
      </c>
      <c r="L108" s="6"/>
      <c r="M108" s="6">
        <f t="shared" si="3"/>
      </c>
      <c r="N108" s="6"/>
      <c r="O108" s="9">
        <v>6.978444070246514</v>
      </c>
      <c r="P108" s="7"/>
    </row>
    <row r="109" spans="1:16" s="2" customFormat="1" ht="14.25">
      <c r="A109" s="4">
        <v>138233</v>
      </c>
      <c r="B109" s="9">
        <v>5.970292557672273</v>
      </c>
      <c r="C109" s="10">
        <v>15.514901727984075</v>
      </c>
      <c r="D109" s="11">
        <v>384.0148092403348</v>
      </c>
      <c r="E109" s="11">
        <v>406.43040522979555</v>
      </c>
      <c r="F109" s="5">
        <v>410.3042366981507</v>
      </c>
      <c r="G109" s="11">
        <v>-3.8738314683551494</v>
      </c>
      <c r="H109" s="11">
        <v>386.59736355257155</v>
      </c>
      <c r="I109" s="9">
        <v>-0.010087713742129984</v>
      </c>
      <c r="J109" s="9">
        <v>0.6472127705486947</v>
      </c>
      <c r="K109" s="9">
        <f t="shared" si="2"/>
        <v>0.3929138858807566</v>
      </c>
      <c r="L109" s="6"/>
      <c r="M109" s="6">
        <f t="shared" si="3"/>
      </c>
      <c r="N109" s="6"/>
      <c r="O109" s="9">
        <v>7.113117827072871</v>
      </c>
      <c r="P109" s="7"/>
    </row>
    <row r="110" spans="1:16" s="2" customFormat="1" ht="14.25">
      <c r="A110" s="4">
        <v>138593</v>
      </c>
      <c r="B110" s="9">
        <v>5.987710389442879</v>
      </c>
      <c r="C110" s="10">
        <v>15.512027785741925</v>
      </c>
      <c r="D110" s="11">
        <v>395.22473154128784</v>
      </c>
      <c r="E110" s="11">
        <v>406.4169256175768</v>
      </c>
      <c r="F110" s="5">
        <v>410.1395183086394</v>
      </c>
      <c r="G110" s="11">
        <v>-3.72259269106263</v>
      </c>
      <c r="H110" s="11">
        <v>397.7064600019963</v>
      </c>
      <c r="I110" s="9">
        <v>-0.00941892648404201</v>
      </c>
      <c r="J110" s="9">
        <v>0.6469076449058716</v>
      </c>
      <c r="K110" s="9">
        <f t="shared" si="2"/>
        <v>0.3928014099071387</v>
      </c>
      <c r="L110" s="6"/>
      <c r="M110" s="6">
        <f t="shared" si="3"/>
      </c>
      <c r="N110" s="6"/>
      <c r="O110" s="9">
        <v>7.182389669216849</v>
      </c>
      <c r="P110" s="7"/>
    </row>
    <row r="111" spans="1:16" s="2" customFormat="1" ht="14.25">
      <c r="A111" s="4">
        <v>138953</v>
      </c>
      <c r="B111" s="9">
        <v>6.015821447046999</v>
      </c>
      <c r="C111" s="10">
        <v>15.507389461237244</v>
      </c>
      <c r="D111" s="11">
        <v>415.7798746771701</v>
      </c>
      <c r="E111" s="11">
        <v>406.5402027984021</v>
      </c>
      <c r="F111" s="5">
        <v>410.62479643821723</v>
      </c>
      <c r="G111" s="11">
        <v>-4.084593639815125</v>
      </c>
      <c r="H111" s="11">
        <v>418.5029371037135</v>
      </c>
      <c r="I111" s="9">
        <v>-0.009823933019813873</v>
      </c>
      <c r="J111" s="9">
        <v>0.6464151952924605</v>
      </c>
      <c r="K111" s="9">
        <f t="shared" si="2"/>
        <v>0.3926197942904886</v>
      </c>
      <c r="L111" s="6"/>
      <c r="M111" s="6">
        <f t="shared" si="3"/>
      </c>
      <c r="N111" s="6"/>
      <c r="O111" s="9">
        <v>7.30003527094101</v>
      </c>
      <c r="P111" s="7"/>
    </row>
    <row r="112" spans="1:16" s="2" customFormat="1" ht="14.25">
      <c r="A112" s="4">
        <v>139313</v>
      </c>
      <c r="B112" s="9">
        <v>6.098390788794816</v>
      </c>
      <c r="C112" s="10">
        <v>15.493765519848854</v>
      </c>
      <c r="D112" s="11">
        <v>412.30371795217417</v>
      </c>
      <c r="E112" s="11">
        <v>405.95224662186547</v>
      </c>
      <c r="F112" s="5">
        <v>410.61197404861383</v>
      </c>
      <c r="G112" s="11">
        <v>-4.659727426748361</v>
      </c>
      <c r="H112" s="11">
        <v>415.4102029033397</v>
      </c>
      <c r="I112" s="9">
        <v>-0.011301686654421278</v>
      </c>
      <c r="J112" s="9">
        <v>0.6449687452514857</v>
      </c>
      <c r="K112" s="9">
        <f t="shared" si="2"/>
        <v>0.3920857141591962</v>
      </c>
      <c r="L112" s="6"/>
      <c r="M112" s="6">
        <f t="shared" si="3"/>
      </c>
      <c r="N112" s="6"/>
      <c r="O112" s="9">
        <v>7.643036741031569</v>
      </c>
      <c r="P112" s="7"/>
    </row>
    <row r="113" spans="1:16" s="2" customFormat="1" ht="14.25">
      <c r="A113" s="4">
        <v>139673</v>
      </c>
      <c r="B113" s="9">
        <v>6.1632667001679025</v>
      </c>
      <c r="C113" s="10">
        <v>15.483060994472295</v>
      </c>
      <c r="D113" s="11">
        <v>432.9904852148849</v>
      </c>
      <c r="E113" s="11">
        <v>406.5784358803267</v>
      </c>
      <c r="F113" s="5">
        <v>410.6063026070601</v>
      </c>
      <c r="G113" s="11">
        <v>-4.027866726733407</v>
      </c>
      <c r="H113" s="11">
        <v>435.67572969937385</v>
      </c>
      <c r="I113" s="9">
        <v>-0.009302437037928105</v>
      </c>
      <c r="J113" s="9">
        <v>0.6438322487907232</v>
      </c>
      <c r="K113" s="9">
        <f t="shared" si="2"/>
        <v>0.39166542040062485</v>
      </c>
      <c r="L113" s="6"/>
      <c r="M113" s="6">
        <f t="shared" si="3"/>
      </c>
      <c r="N113" s="6"/>
      <c r="O113" s="9">
        <v>7.925685341305381</v>
      </c>
      <c r="P113" s="7"/>
    </row>
    <row r="114" spans="1:16" s="2" customFormat="1" ht="14.25">
      <c r="A114" s="4">
        <v>140033</v>
      </c>
      <c r="B114" s="9">
        <v>6.251623612598517</v>
      </c>
      <c r="C114" s="10">
        <v>15.468482103921243</v>
      </c>
      <c r="D114" s="11">
        <v>434.40724805397025</v>
      </c>
      <c r="E114" s="11">
        <v>406.8551355565707</v>
      </c>
      <c r="F114" s="5">
        <v>409.7706280231475</v>
      </c>
      <c r="G114" s="11">
        <v>-2.9154924665767794</v>
      </c>
      <c r="H114" s="11">
        <v>436.35090969835477</v>
      </c>
      <c r="I114" s="9">
        <v>-0.0067114268457476615</v>
      </c>
      <c r="J114" s="9">
        <v>0.6422844120646415</v>
      </c>
      <c r="K114" s="9">
        <f t="shared" si="2"/>
        <v>0.3910920711091549</v>
      </c>
      <c r="L114" s="6"/>
      <c r="M114" s="6">
        <f t="shared" si="3"/>
      </c>
      <c r="N114" s="6"/>
      <c r="O114" s="9">
        <v>8.311231532477747</v>
      </c>
      <c r="P114" s="7"/>
    </row>
    <row r="115" spans="1:16" s="2" customFormat="1" ht="14.25">
      <c r="A115" s="4">
        <v>140393</v>
      </c>
      <c r="B115" s="9">
        <v>6.314460094302434</v>
      </c>
      <c r="C115" s="10">
        <v>15.458114084440098</v>
      </c>
      <c r="D115" s="11">
        <v>444.0988266084926</v>
      </c>
      <c r="E115" s="11">
        <v>406.3470767179064</v>
      </c>
      <c r="F115" s="5">
        <v>410.5362726330752</v>
      </c>
      <c r="G115" s="11">
        <v>-4.189195915168796</v>
      </c>
      <c r="H115" s="11">
        <v>446.89162388527177</v>
      </c>
      <c r="I115" s="9">
        <v>-0.009433026308943382</v>
      </c>
      <c r="J115" s="9">
        <v>0.6411836423405357</v>
      </c>
      <c r="K115" s="9">
        <f t="shared" si="2"/>
        <v>0.3906836662264843</v>
      </c>
      <c r="L115" s="6"/>
      <c r="M115" s="6">
        <f t="shared" si="3"/>
      </c>
      <c r="N115" s="6"/>
      <c r="O115" s="9">
        <v>8.592042505956751</v>
      </c>
      <c r="P115" s="7"/>
    </row>
    <row r="116" spans="1:16" s="2" customFormat="1" ht="14.25">
      <c r="A116" s="4">
        <v>140754</v>
      </c>
      <c r="B116" s="9">
        <v>6.385013336917334</v>
      </c>
      <c r="C116" s="10">
        <v>15.446472799408639</v>
      </c>
      <c r="D116" s="11">
        <v>456.06403137403146</v>
      </c>
      <c r="E116" s="11">
        <v>404.56776790521326</v>
      </c>
      <c r="F116" s="5">
        <v>410.38413004875093</v>
      </c>
      <c r="G116" s="11">
        <v>-5.816362143537674</v>
      </c>
      <c r="H116" s="11">
        <v>459.9416061363899</v>
      </c>
      <c r="I116" s="9">
        <v>-0.012753389312492187</v>
      </c>
      <c r="J116" s="9">
        <v>0.6399476903696103</v>
      </c>
      <c r="K116" s="9">
        <f t="shared" si="2"/>
        <v>0.3902244529673866</v>
      </c>
      <c r="L116" s="6"/>
      <c r="M116" s="6">
        <f t="shared" si="3"/>
      </c>
      <c r="N116" s="6"/>
      <c r="O116" s="9">
        <v>8.916546223221026</v>
      </c>
      <c r="P116" s="7"/>
    </row>
    <row r="117" spans="1:16" s="2" customFormat="1" ht="14.25">
      <c r="A117" s="4">
        <v>141114</v>
      </c>
      <c r="B117" s="9">
        <v>6.433132853169535</v>
      </c>
      <c r="C117" s="10">
        <v>15.438533079227026</v>
      </c>
      <c r="D117" s="11">
        <v>469.66461973896037</v>
      </c>
      <c r="E117" s="11">
        <v>406.1365496834568</v>
      </c>
      <c r="F117" s="5">
        <v>410.2679887890815</v>
      </c>
      <c r="G117" s="11">
        <v>-4.131439105624736</v>
      </c>
      <c r="H117" s="11">
        <v>472.41891247604354</v>
      </c>
      <c r="I117" s="9">
        <v>-0.008796572984188143</v>
      </c>
      <c r="J117" s="9">
        <v>0.6391047325019399</v>
      </c>
      <c r="K117" s="9">
        <f t="shared" si="2"/>
        <v>0.3899108579391424</v>
      </c>
      <c r="L117" s="6"/>
      <c r="M117" s="6">
        <f t="shared" si="3"/>
      </c>
      <c r="N117" s="6"/>
      <c r="O117" s="9">
        <v>9.143871918588406</v>
      </c>
      <c r="P117" s="7"/>
    </row>
    <row r="118" spans="1:16" s="2" customFormat="1" ht="14.25">
      <c r="A118" s="4">
        <v>141474</v>
      </c>
      <c r="B118" s="9">
        <v>6.4670866011777655</v>
      </c>
      <c r="C118" s="10">
        <v>15.432930710805667</v>
      </c>
      <c r="D118" s="11">
        <v>484.68362681325317</v>
      </c>
      <c r="E118" s="11">
        <v>408.5685168113264</v>
      </c>
      <c r="F118" s="5">
        <v>410.6395915031432</v>
      </c>
      <c r="G118" s="11">
        <v>-2.0710746918168184</v>
      </c>
      <c r="H118" s="11">
        <v>486.06434327446436</v>
      </c>
      <c r="I118" s="9">
        <v>-0.004273044471161383</v>
      </c>
      <c r="J118" s="9">
        <v>0.6385099306159354</v>
      </c>
      <c r="K118" s="9">
        <f t="shared" si="2"/>
        <v>0.38968938709813733</v>
      </c>
      <c r="L118" s="6"/>
      <c r="M118" s="6">
        <f t="shared" si="3"/>
      </c>
      <c r="N118" s="6"/>
      <c r="O118" s="9">
        <v>9.30890898086168</v>
      </c>
      <c r="P118" s="7"/>
    </row>
    <row r="119" spans="1:16" s="2" customFormat="1" ht="14.25">
      <c r="A119" s="4">
        <v>141834</v>
      </c>
      <c r="B119" s="9">
        <v>6.492607031904921</v>
      </c>
      <c r="C119" s="10">
        <v>15.428719839735688</v>
      </c>
      <c r="D119" s="11">
        <v>488.53036599079786</v>
      </c>
      <c r="E119" s="11">
        <v>406.0228307731132</v>
      </c>
      <c r="F119" s="5">
        <v>410.8654628276834</v>
      </c>
      <c r="G119" s="11">
        <v>-4.842632054570231</v>
      </c>
      <c r="H119" s="11">
        <v>491.75878736051135</v>
      </c>
      <c r="I119" s="9">
        <v>-0.009912653115735796</v>
      </c>
      <c r="J119" s="9">
        <v>0.6380628636139514</v>
      </c>
      <c r="K119" s="9">
        <f t="shared" si="2"/>
        <v>0.3895228185603542</v>
      </c>
      <c r="L119" s="6"/>
      <c r="M119" s="6">
        <f t="shared" si="3"/>
      </c>
      <c r="N119" s="6"/>
      <c r="O119" s="9">
        <v>9.434407941534719</v>
      </c>
      <c r="P119" s="7"/>
    </row>
    <row r="120" spans="1:16" s="2" customFormat="1" ht="14.25">
      <c r="A120" s="4">
        <v>142194</v>
      </c>
      <c r="B120" s="9">
        <v>6.514875399104879</v>
      </c>
      <c r="C120" s="10">
        <v>15.425045559147694</v>
      </c>
      <c r="D120" s="11">
        <v>504.58213918269007</v>
      </c>
      <c r="E120" s="11">
        <v>406.4970680393061</v>
      </c>
      <c r="F120" s="5">
        <v>410.4475022435189</v>
      </c>
      <c r="G120" s="11">
        <v>-3.9504342042127973</v>
      </c>
      <c r="H120" s="11">
        <v>507.2157619854986</v>
      </c>
      <c r="I120" s="9">
        <v>-0.00782912017181507</v>
      </c>
      <c r="J120" s="9">
        <v>0.6376727662731345</v>
      </c>
      <c r="K120" s="9">
        <f t="shared" si="2"/>
        <v>0.389377401520996</v>
      </c>
      <c r="L120" s="6"/>
      <c r="M120" s="6">
        <f t="shared" si="3"/>
      </c>
      <c r="N120" s="6"/>
      <c r="O120" s="9">
        <v>9.547356609909714</v>
      </c>
      <c r="P120" s="7"/>
    </row>
    <row r="121" spans="1:16" s="2" customFormat="1" ht="14.25">
      <c r="A121" s="4">
        <v>142554</v>
      </c>
      <c r="B121" s="9">
        <v>6.554120640309435</v>
      </c>
      <c r="C121" s="10">
        <v>15.418570094348942</v>
      </c>
      <c r="D121" s="11">
        <v>515.4277008298915</v>
      </c>
      <c r="E121" s="11">
        <v>403.9092275774311</v>
      </c>
      <c r="F121" s="5">
        <v>409.72131114006055</v>
      </c>
      <c r="G121" s="11">
        <v>-5.812083562629425</v>
      </c>
      <c r="H121" s="11">
        <v>519.3024232049778</v>
      </c>
      <c r="I121" s="9">
        <v>-0.011276234384126763</v>
      </c>
      <c r="J121" s="9">
        <v>0.636985267989307</v>
      </c>
      <c r="K121" s="9">
        <f t="shared" si="2"/>
        <v>0.3891209532824384</v>
      </c>
      <c r="L121" s="6"/>
      <c r="M121" s="6">
        <f t="shared" si="3"/>
      </c>
      <c r="N121" s="6"/>
      <c r="O121" s="9">
        <v>9.751158098477612</v>
      </c>
      <c r="P121" s="7"/>
    </row>
    <row r="122" spans="1:16" s="2" customFormat="1" ht="14.25">
      <c r="A122" s="4">
        <v>142914</v>
      </c>
      <c r="B122" s="9">
        <v>6.591602050448546</v>
      </c>
      <c r="C122" s="10">
        <v>15.41238566167599</v>
      </c>
      <c r="D122" s="11">
        <v>536.0834352137284</v>
      </c>
      <c r="E122" s="11">
        <v>406.6999974741426</v>
      </c>
      <c r="F122" s="5">
        <v>411.01144080162135</v>
      </c>
      <c r="G122" s="11">
        <v>-4.311443327478742</v>
      </c>
      <c r="H122" s="11">
        <v>538.9577307653809</v>
      </c>
      <c r="I122" s="9">
        <v>-0.00804248563613952</v>
      </c>
      <c r="J122" s="9">
        <v>0.6363286685047538</v>
      </c>
      <c r="K122" s="9">
        <f t="shared" si="2"/>
        <v>0.3888758296254865</v>
      </c>
      <c r="L122" s="6"/>
      <c r="M122" s="6">
        <f t="shared" si="3"/>
      </c>
      <c r="N122" s="6"/>
      <c r="O122" s="9">
        <v>9.95316705602223</v>
      </c>
      <c r="P122" s="7"/>
    </row>
    <row r="123" spans="1:16" s="2" customFormat="1" ht="14.25">
      <c r="A123" s="4">
        <v>143274</v>
      </c>
      <c r="B123" s="9">
        <v>6.639721566700735</v>
      </c>
      <c r="C123" s="10">
        <v>15.404445941494378</v>
      </c>
      <c r="D123" s="11">
        <v>541.1267150375339</v>
      </c>
      <c r="E123" s="11">
        <v>405.96499098250905</v>
      </c>
      <c r="F123" s="5">
        <v>409.98885523080924</v>
      </c>
      <c r="G123" s="11">
        <v>-4.023864248300185</v>
      </c>
      <c r="H123" s="11">
        <v>543.8092912030673</v>
      </c>
      <c r="I123" s="9">
        <v>-0.007436084999095045</v>
      </c>
      <c r="J123" s="9">
        <v>0.6354857106370837</v>
      </c>
      <c r="K123" s="9">
        <f t="shared" si="2"/>
        <v>0.38856084556650633</v>
      </c>
      <c r="L123" s="6"/>
      <c r="M123" s="6">
        <f t="shared" si="3"/>
      </c>
      <c r="N123" s="6"/>
      <c r="O123" s="9">
        <v>10.214845456283605</v>
      </c>
      <c r="P123" s="7"/>
    </row>
    <row r="124" spans="1:16" s="2" customFormat="1" ht="14.25">
      <c r="A124" s="4">
        <v>143634</v>
      </c>
      <c r="B124" s="9">
        <v>6.674943068287457</v>
      </c>
      <c r="C124" s="10">
        <v>15.398634393732568</v>
      </c>
      <c r="D124" s="11">
        <v>558.0539209981523</v>
      </c>
      <c r="E124" s="11">
        <v>407.74331945976576</v>
      </c>
      <c r="F124" s="5">
        <v>410.5241899967188</v>
      </c>
      <c r="G124" s="11">
        <v>-2.7808705369530458</v>
      </c>
      <c r="H124" s="11">
        <v>559.9078346894544</v>
      </c>
      <c r="I124" s="9">
        <v>-0.004983157419589662</v>
      </c>
      <c r="J124" s="9">
        <v>0.6348687002390971</v>
      </c>
      <c r="K124" s="9">
        <f t="shared" si="2"/>
        <v>0.3883300843341417</v>
      </c>
      <c r="L124" s="6"/>
      <c r="M124" s="6">
        <f t="shared" si="3"/>
      </c>
      <c r="N124" s="6"/>
      <c r="O124" s="9">
        <v>10.412053403162934</v>
      </c>
      <c r="P124" s="7"/>
    </row>
    <row r="125" spans="1:16" s="2" customFormat="1" ht="14.25">
      <c r="A125" s="4">
        <v>143995</v>
      </c>
      <c r="B125" s="9">
        <v>6.814781799938791</v>
      </c>
      <c r="C125" s="10">
        <v>15.375561003010098</v>
      </c>
      <c r="D125" s="11">
        <v>550.6257962862012</v>
      </c>
      <c r="E125" s="11">
        <v>405.9845976911885</v>
      </c>
      <c r="F125" s="5">
        <v>410.11313377618774</v>
      </c>
      <c r="G125" s="11">
        <v>-4.128536084999212</v>
      </c>
      <c r="H125" s="11">
        <v>553.3781536762007</v>
      </c>
      <c r="I125" s="9">
        <v>-0.007497898051353381</v>
      </c>
      <c r="J125" s="9">
        <v>0.6324190048092279</v>
      </c>
      <c r="K125" s="9">
        <f t="shared" si="2"/>
        <v>0.3874121796830804</v>
      </c>
      <c r="L125" s="6"/>
      <c r="M125" s="6">
        <f t="shared" si="3"/>
      </c>
      <c r="N125" s="6"/>
      <c r="O125" s="9">
        <v>11.1858903944993</v>
      </c>
      <c r="P125" s="7"/>
    </row>
    <row r="126" spans="1:16" s="2" customFormat="1" ht="14.25">
      <c r="A126" s="4">
        <v>144355</v>
      </c>
      <c r="B126" s="9">
        <v>6.882634176234396</v>
      </c>
      <c r="C126" s="10">
        <v>15.364365360921324</v>
      </c>
      <c r="D126" s="11">
        <v>598.2823895520318</v>
      </c>
      <c r="E126" s="11">
        <v>406.672548081991</v>
      </c>
      <c r="F126" s="5">
        <v>410.44552956819626</v>
      </c>
      <c r="G126" s="11">
        <v>-3.7729814862052535</v>
      </c>
      <c r="H126" s="11">
        <v>600.7977105428353</v>
      </c>
      <c r="I126" s="9">
        <v>-0.006306355580732203</v>
      </c>
      <c r="J126" s="9">
        <v>0.6312303666246972</v>
      </c>
      <c r="K126" s="9">
        <f t="shared" si="2"/>
        <v>0.3869658017284364</v>
      </c>
      <c r="L126" s="6"/>
      <c r="M126" s="6">
        <f t="shared" si="3"/>
      </c>
      <c r="N126" s="6"/>
      <c r="O126" s="9">
        <v>11.593545917832207</v>
      </c>
      <c r="P126" s="7"/>
    </row>
    <row r="127" spans="1:16" s="2" customFormat="1" ht="14.25">
      <c r="A127" s="4">
        <v>144715</v>
      </c>
      <c r="B127" s="9">
        <v>6.923257410458847</v>
      </c>
      <c r="C127" s="10">
        <v>15.35766252727429</v>
      </c>
      <c r="D127" s="11">
        <v>596.8870871799303</v>
      </c>
      <c r="E127" s="11">
        <v>404.6523218363959</v>
      </c>
      <c r="F127" s="5">
        <v>410.65857850313097</v>
      </c>
      <c r="G127" s="11">
        <v>-6.006256666735055</v>
      </c>
      <c r="H127" s="11">
        <v>600.891258291087</v>
      </c>
      <c r="I127" s="9">
        <v>-0.010062634618403937</v>
      </c>
      <c r="J127" s="9">
        <v>0.6305187286539363</v>
      </c>
      <c r="K127" s="9">
        <f t="shared" si="2"/>
        <v>0.3866982436776159</v>
      </c>
      <c r="L127" s="6"/>
      <c r="M127" s="6">
        <f t="shared" si="3"/>
      </c>
      <c r="N127" s="6"/>
      <c r="O127" s="9">
        <v>11.837647381122045</v>
      </c>
      <c r="P127" s="7"/>
    </row>
    <row r="128" spans="1:16" s="2" customFormat="1" ht="14.25">
      <c r="A128" s="4">
        <v>145075</v>
      </c>
      <c r="B128" s="9">
        <v>7.00830713964227</v>
      </c>
      <c r="C128" s="10">
        <v>15.343629321959025</v>
      </c>
      <c r="D128" s="11">
        <v>610.5526497308924</v>
      </c>
      <c r="E128" s="11">
        <v>405.10499172304077</v>
      </c>
      <c r="F128" s="5">
        <v>410.4524339318275</v>
      </c>
      <c r="G128" s="11">
        <v>-5.347442208786731</v>
      </c>
      <c r="H128" s="11">
        <v>614.1176112034169</v>
      </c>
      <c r="I128" s="9">
        <v>-0.008758363772794488</v>
      </c>
      <c r="J128" s="9">
        <v>0.6290288271764849</v>
      </c>
      <c r="K128" s="9">
        <f t="shared" si="2"/>
        <v>0.3861373210115314</v>
      </c>
      <c r="L128" s="6"/>
      <c r="M128" s="6">
        <f t="shared" si="3"/>
      </c>
      <c r="N128" s="6"/>
      <c r="O128" s="9">
        <v>12.359952746318255</v>
      </c>
      <c r="P128" s="7"/>
    </row>
    <row r="129" spans="1:16" s="2" customFormat="1" ht="14.25">
      <c r="A129" s="4">
        <v>145435</v>
      </c>
      <c r="B129" s="9">
        <v>7.0101812101490895</v>
      </c>
      <c r="C129" s="10">
        <v>15.3433201003254</v>
      </c>
      <c r="D129" s="11">
        <v>624.9613982304896</v>
      </c>
      <c r="E129" s="11">
        <v>404.7393266061631</v>
      </c>
      <c r="F129" s="5">
        <v>409.91290723085433</v>
      </c>
      <c r="G129" s="11">
        <v>-5.173580624691226</v>
      </c>
      <c r="H129" s="11">
        <v>628.4104519802838</v>
      </c>
      <c r="I129" s="9">
        <v>-0.008278240287063582</v>
      </c>
      <c r="J129" s="9">
        <v>0.6289959972022596</v>
      </c>
      <c r="K129" s="9">
        <f t="shared" si="2"/>
        <v>0.3861249495287508</v>
      </c>
      <c r="L129" s="6"/>
      <c r="M129" s="6">
        <f t="shared" si="3"/>
      </c>
      <c r="N129" s="6"/>
      <c r="O129" s="9">
        <v>12.371729601260592</v>
      </c>
      <c r="P129" s="7"/>
    </row>
    <row r="130" spans="1:16" s="2" customFormat="1" ht="14.25">
      <c r="A130" s="4">
        <v>145795</v>
      </c>
      <c r="B130" s="9">
        <v>7.0559305784070325</v>
      </c>
      <c r="C130" s="10">
        <v>15.335771454562838</v>
      </c>
      <c r="D130" s="11">
        <v>628.308442219713</v>
      </c>
      <c r="E130" s="11">
        <v>404.8554963550894</v>
      </c>
      <c r="F130" s="5">
        <v>410.69310032129385</v>
      </c>
      <c r="G130" s="11">
        <v>-5.837603966204483</v>
      </c>
      <c r="H130" s="11">
        <v>632.2001781971827</v>
      </c>
      <c r="I130" s="9">
        <v>-0.009290984449582063</v>
      </c>
      <c r="J130" s="9">
        <v>0.6281945595961155</v>
      </c>
      <c r="K130" s="9">
        <f t="shared" si="2"/>
        <v>0.3858227850558249</v>
      </c>
      <c r="L130" s="6"/>
      <c r="M130" s="6">
        <f t="shared" si="3"/>
      </c>
      <c r="N130" s="6"/>
      <c r="O130" s="9">
        <v>12.660957188911393</v>
      </c>
      <c r="P130" s="7"/>
    </row>
    <row r="131" spans="1:16" s="2" customFormat="1" ht="14.25">
      <c r="A131" s="4">
        <v>146155</v>
      </c>
      <c r="B131" s="9">
        <v>7.106475362373906</v>
      </c>
      <c r="C131" s="10">
        <v>15.327431565208304</v>
      </c>
      <c r="D131" s="11">
        <v>662.8419223207696</v>
      </c>
      <c r="E131" s="11">
        <v>407.06394700401074</v>
      </c>
      <c r="F131" s="5">
        <v>410.1762593865393</v>
      </c>
      <c r="G131" s="11">
        <v>-3.1123123825285575</v>
      </c>
      <c r="H131" s="11">
        <v>664.9167972424553</v>
      </c>
      <c r="I131" s="9">
        <v>-0.004695406668956001</v>
      </c>
      <c r="J131" s="9">
        <v>0.6273091158794484</v>
      </c>
      <c r="K131" s="9">
        <f t="shared" si="2"/>
        <v>0.3854886018631015</v>
      </c>
      <c r="L131" s="6"/>
      <c r="M131" s="6">
        <f t="shared" si="3"/>
      </c>
      <c r="N131" s="6"/>
      <c r="O131" s="9">
        <v>12.997037947637043</v>
      </c>
      <c r="P131" s="7"/>
    </row>
    <row r="132" spans="1:16" s="2" customFormat="1" ht="14.25">
      <c r="A132" s="4">
        <v>146515</v>
      </c>
      <c r="B132" s="9">
        <v>7.178792436054225</v>
      </c>
      <c r="C132" s="10">
        <v>15.315499248051053</v>
      </c>
      <c r="D132" s="11">
        <v>675.5326518038164</v>
      </c>
      <c r="E132" s="11">
        <v>405.22777873614797</v>
      </c>
      <c r="F132" s="5">
        <v>409.9849098801619</v>
      </c>
      <c r="G132" s="11">
        <v>-4.757131144013954</v>
      </c>
      <c r="H132" s="11">
        <v>678.7040725664924</v>
      </c>
      <c r="I132" s="9">
        <v>-0.007042044720283169</v>
      </c>
      <c r="J132" s="9">
        <v>0.626042265109249</v>
      </c>
      <c r="K132" s="9">
        <f t="shared" si="2"/>
        <v>0.3850098355636451</v>
      </c>
      <c r="L132" s="6"/>
      <c r="M132" s="6">
        <f t="shared" si="3"/>
      </c>
      <c r="N132" s="6"/>
      <c r="O132" s="9">
        <v>13.487856871866283</v>
      </c>
      <c r="P132" s="7"/>
    </row>
    <row r="133" spans="1:16" s="2" customFormat="1" ht="14.25">
      <c r="A133" s="4">
        <v>146875</v>
      </c>
      <c r="B133" s="9">
        <v>7.280378081475354</v>
      </c>
      <c r="C133" s="10">
        <v>15.298737616556565</v>
      </c>
      <c r="D133" s="11">
        <v>693.5711882003721</v>
      </c>
      <c r="E133" s="11">
        <v>407.183302843099</v>
      </c>
      <c r="F133" s="5">
        <v>410.568575191497</v>
      </c>
      <c r="G133" s="11">
        <v>-3.3852723483980185</v>
      </c>
      <c r="H133" s="11">
        <v>695.8280364326375</v>
      </c>
      <c r="I133" s="9">
        <v>-0.004880929897307118</v>
      </c>
      <c r="J133" s="9">
        <v>0.6242626873886148</v>
      </c>
      <c r="K133" s="9">
        <f aca="true" t="shared" si="4" ref="K133:K196">J133/(1+J133)</f>
        <v>0.3843360388905222</v>
      </c>
      <c r="L133" s="6"/>
      <c r="M133" s="6">
        <f aca="true" t="shared" si="5" ref="M133:M196">IF(L133="","",L133*0.001/1000/9.81)</f>
      </c>
      <c r="N133" s="6"/>
      <c r="O133" s="9">
        <v>14.194718273697546</v>
      </c>
      <c r="P133" s="7"/>
    </row>
    <row r="134" spans="1:16" s="2" customFormat="1" ht="14.25">
      <c r="A134" s="4">
        <v>147235</v>
      </c>
      <c r="B134" s="9">
        <v>7.343931119549456</v>
      </c>
      <c r="C134" s="10">
        <v>15.28825136527434</v>
      </c>
      <c r="D134" s="11">
        <v>708.5916326603872</v>
      </c>
      <c r="E134" s="11">
        <v>405.53560406242167</v>
      </c>
      <c r="F134" s="5">
        <v>410.33407341241923</v>
      </c>
      <c r="G134" s="11">
        <v>-4.798469349997561</v>
      </c>
      <c r="H134" s="11">
        <v>711.7906122270522</v>
      </c>
      <c r="I134" s="9">
        <v>-0.006771840265713897</v>
      </c>
      <c r="J134" s="9">
        <v>0.6231493650273064</v>
      </c>
      <c r="K134" s="9">
        <f t="shared" si="4"/>
        <v>0.383913753382039</v>
      </c>
      <c r="L134" s="6"/>
      <c r="M134" s="6">
        <f t="shared" si="5"/>
      </c>
      <c r="N134" s="6"/>
      <c r="O134" s="9">
        <v>14.647082832494087</v>
      </c>
      <c r="P134" s="7"/>
    </row>
    <row r="135" spans="1:16" s="2" customFormat="1" ht="14.25">
      <c r="A135" s="4">
        <v>147596</v>
      </c>
      <c r="B135" s="9">
        <v>7.389735607528307</v>
      </c>
      <c r="C135" s="10">
        <v>15.280693624757829</v>
      </c>
      <c r="D135" s="11">
        <v>707.0968574597262</v>
      </c>
      <c r="E135" s="11">
        <v>405.44222711233266</v>
      </c>
      <c r="F135" s="5">
        <v>410.772993671894</v>
      </c>
      <c r="G135" s="11">
        <v>-5.3307665595613685</v>
      </c>
      <c r="H135" s="11">
        <v>710.650701832767</v>
      </c>
      <c r="I135" s="9">
        <v>-0.007538948170003699</v>
      </c>
      <c r="J135" s="9">
        <v>0.6223469618336829</v>
      </c>
      <c r="K135" s="9">
        <f t="shared" si="4"/>
        <v>0.383609040775264</v>
      </c>
      <c r="L135" s="6"/>
      <c r="M135" s="6">
        <f t="shared" si="5"/>
      </c>
      <c r="N135" s="6"/>
      <c r="O135" s="9">
        <v>14.972592747786695</v>
      </c>
      <c r="P135" s="7"/>
    </row>
    <row r="136" spans="1:16" s="2" customFormat="1" ht="14.25">
      <c r="A136" s="4">
        <v>147956</v>
      </c>
      <c r="B136" s="9">
        <v>7.432728989746532</v>
      </c>
      <c r="C136" s="10">
        <v>15.273599716691821</v>
      </c>
      <c r="D136" s="11">
        <v>743.5919805798234</v>
      </c>
      <c r="E136" s="11">
        <v>406.82253940339064</v>
      </c>
      <c r="F136" s="5">
        <v>410.57350687980573</v>
      </c>
      <c r="G136" s="11">
        <v>-3.7509674764150986</v>
      </c>
      <c r="H136" s="11">
        <v>746.0926255641001</v>
      </c>
      <c r="I136" s="9">
        <v>-0.005044389361878599</v>
      </c>
      <c r="J136" s="9">
        <v>0.6215938036014043</v>
      </c>
      <c r="K136" s="9">
        <f t="shared" si="4"/>
        <v>0.38332275457695014</v>
      </c>
      <c r="L136" s="6"/>
      <c r="M136" s="6">
        <f t="shared" si="5"/>
      </c>
      <c r="N136" s="6"/>
      <c r="O136" s="9">
        <v>15.29336320199746</v>
      </c>
      <c r="P136" s="7"/>
    </row>
    <row r="137" spans="1:16" s="2" customFormat="1" ht="14.25">
      <c r="A137" s="4">
        <v>148316</v>
      </c>
      <c r="B137" s="9">
        <v>7.441548145073659</v>
      </c>
      <c r="C137" s="10">
        <v>15.272144556062845</v>
      </c>
      <c r="D137" s="11">
        <v>761.4419983554901</v>
      </c>
      <c r="E137" s="11">
        <v>404.8925040177227</v>
      </c>
      <c r="F137" s="5">
        <v>410.1858761787423</v>
      </c>
      <c r="G137" s="11">
        <v>-5.293372161019647</v>
      </c>
      <c r="H137" s="11">
        <v>764.9709131295032</v>
      </c>
      <c r="I137" s="9">
        <v>-0.006951773309657081</v>
      </c>
      <c r="J137" s="9">
        <v>0.621439309605034</v>
      </c>
      <c r="K137" s="9">
        <f t="shared" si="4"/>
        <v>0.383263996329539</v>
      </c>
      <c r="L137" s="6"/>
      <c r="M137" s="6">
        <f t="shared" si="5"/>
      </c>
      <c r="N137" s="6"/>
      <c r="O137" s="9">
        <v>15.360827175033693</v>
      </c>
      <c r="P137" s="7"/>
    </row>
    <row r="138" spans="1:16" s="2" customFormat="1" ht="14.25">
      <c r="A138" s="4">
        <v>148676</v>
      </c>
      <c r="B138" s="9">
        <v>7.46232827981235</v>
      </c>
      <c r="C138" s="10">
        <v>15.268715833830962</v>
      </c>
      <c r="D138" s="11">
        <v>769.7451851213847</v>
      </c>
      <c r="E138" s="11">
        <v>405.9157291269504</v>
      </c>
      <c r="F138" s="5">
        <v>410.51334028244014</v>
      </c>
      <c r="G138" s="11">
        <v>-4.597611155489744</v>
      </c>
      <c r="H138" s="11">
        <v>772.8102592250445</v>
      </c>
      <c r="I138" s="9">
        <v>-0.005972900180940691</v>
      </c>
      <c r="J138" s="9">
        <v>0.6210752831261014</v>
      </c>
      <c r="K138" s="9">
        <f t="shared" si="4"/>
        <v>0.38312550292446146</v>
      </c>
      <c r="L138" s="6"/>
      <c r="M138" s="6">
        <f t="shared" si="5"/>
      </c>
      <c r="N138" s="6"/>
      <c r="O138" s="9">
        <v>15.521418188175081</v>
      </c>
      <c r="P138" s="7"/>
    </row>
    <row r="139" spans="1:16" s="2" customFormat="1" ht="14.25">
      <c r="A139" s="4">
        <v>149036</v>
      </c>
      <c r="B139" s="9">
        <v>7.490770055741547</v>
      </c>
      <c r="C139" s="10">
        <v>15.264022940802644</v>
      </c>
      <c r="D139" s="11">
        <v>804.2474401814546</v>
      </c>
      <c r="E139" s="11">
        <v>408.1165821762567</v>
      </c>
      <c r="F139" s="5">
        <v>410.5510676980012</v>
      </c>
      <c r="G139" s="11">
        <v>-2.4344855217444774</v>
      </c>
      <c r="H139" s="11">
        <v>805.8704305292842</v>
      </c>
      <c r="I139" s="9">
        <v>-0.0030270354621150025</v>
      </c>
      <c r="J139" s="9">
        <v>0.6205770399878209</v>
      </c>
      <c r="K139" s="9">
        <f t="shared" si="4"/>
        <v>0.3829358461060788</v>
      </c>
      <c r="L139" s="6"/>
      <c r="M139" s="6">
        <f t="shared" si="5"/>
      </c>
      <c r="N139" s="6"/>
      <c r="O139" s="9">
        <v>15.750622050305878</v>
      </c>
      <c r="P139" s="7"/>
    </row>
    <row r="140" spans="1:16" s="2" customFormat="1" ht="14.25">
      <c r="A140" s="4">
        <v>149396</v>
      </c>
      <c r="B140" s="9">
        <v>7.530235775829362</v>
      </c>
      <c r="C140" s="10">
        <v>15.257511096988154</v>
      </c>
      <c r="D140" s="11">
        <v>810.4008360222037</v>
      </c>
      <c r="E140" s="11">
        <v>404.94936347289456</v>
      </c>
      <c r="F140" s="5">
        <v>410.62676911353986</v>
      </c>
      <c r="G140" s="11">
        <v>-5.677405640645304</v>
      </c>
      <c r="H140" s="11">
        <v>814.1857731159673</v>
      </c>
      <c r="I140" s="9">
        <v>-0.0070056759424292495</v>
      </c>
      <c r="J140" s="9">
        <v>0.6198856793540827</v>
      </c>
      <c r="K140" s="9">
        <f t="shared" si="4"/>
        <v>0.38267248562951517</v>
      </c>
      <c r="L140" s="6"/>
      <c r="M140" s="6">
        <f t="shared" si="5"/>
      </c>
      <c r="N140" s="6"/>
      <c r="O140" s="9">
        <v>16.07194632851864</v>
      </c>
      <c r="P140" s="7"/>
    </row>
    <row r="141" spans="1:16" s="2" customFormat="1" ht="14.25">
      <c r="A141" s="4">
        <v>149756</v>
      </c>
      <c r="B141" s="9">
        <v>7.573670115814009</v>
      </c>
      <c r="C141" s="10">
        <v>15.250344430890689</v>
      </c>
      <c r="D141" s="11">
        <v>823.8389966232056</v>
      </c>
      <c r="E141" s="11">
        <v>406.8198434809468</v>
      </c>
      <c r="F141" s="5">
        <v>410.6612909317006</v>
      </c>
      <c r="G141" s="11">
        <v>-3.841447450753776</v>
      </c>
      <c r="H141" s="11">
        <v>826.3999615903748</v>
      </c>
      <c r="I141" s="9">
        <v>-0.004662861877744683</v>
      </c>
      <c r="J141" s="9">
        <v>0.6191247964219844</v>
      </c>
      <c r="K141" s="9">
        <f t="shared" si="4"/>
        <v>0.38238238200672026</v>
      </c>
      <c r="L141" s="6"/>
      <c r="M141" s="6">
        <f t="shared" si="5"/>
      </c>
      <c r="N141" s="6"/>
      <c r="O141" s="9">
        <v>16.430887697468794</v>
      </c>
      <c r="P141" s="7"/>
    </row>
    <row r="142" spans="1:16" s="2" customFormat="1" ht="14.25">
      <c r="A142" s="4">
        <v>150116</v>
      </c>
      <c r="B142" s="9">
        <v>7.646152548656207</v>
      </c>
      <c r="C142" s="10">
        <v>15.238384829471725</v>
      </c>
      <c r="D142" s="11">
        <v>845.4211644017117</v>
      </c>
      <c r="E142" s="11">
        <v>402.47989851467344</v>
      </c>
      <c r="F142" s="5">
        <v>410.1072157502177</v>
      </c>
      <c r="G142" s="11">
        <v>-7.62731723554424</v>
      </c>
      <c r="H142" s="11">
        <v>850.5060425587412</v>
      </c>
      <c r="I142" s="9">
        <v>-0.009021914232466543</v>
      </c>
      <c r="J142" s="9">
        <v>0.6178550488893619</v>
      </c>
      <c r="K142" s="9">
        <f t="shared" si="4"/>
        <v>0.38189765474571535</v>
      </c>
      <c r="L142" s="6"/>
      <c r="M142" s="6">
        <f t="shared" si="5"/>
      </c>
      <c r="N142" s="6"/>
      <c r="O142" s="9">
        <v>17.047355168585273</v>
      </c>
      <c r="P142" s="7"/>
    </row>
    <row r="143" spans="1:16" s="2" customFormat="1" ht="14.25">
      <c r="A143" s="4">
        <v>150476</v>
      </c>
      <c r="B143" s="9">
        <v>7.713619086906716</v>
      </c>
      <c r="C143" s="10">
        <v>15.227252850660392</v>
      </c>
      <c r="D143" s="11">
        <v>856.8149559455255</v>
      </c>
      <c r="E143" s="11">
        <v>405.5167326053153</v>
      </c>
      <c r="F143" s="5">
        <v>410.50643591880873</v>
      </c>
      <c r="G143" s="11">
        <v>-4.989703313493408</v>
      </c>
      <c r="H143" s="11">
        <v>860.1414248211878</v>
      </c>
      <c r="I143" s="9">
        <v>-0.005823548338960883</v>
      </c>
      <c r="J143" s="9">
        <v>0.6166731698171642</v>
      </c>
      <c r="K143" s="9">
        <f t="shared" si="4"/>
        <v>0.38144578714503324</v>
      </c>
      <c r="L143" s="6"/>
      <c r="M143" s="6">
        <f t="shared" si="5"/>
      </c>
      <c r="N143" s="6"/>
      <c r="O143" s="9">
        <v>17.62766281197073</v>
      </c>
      <c r="P143" s="7"/>
    </row>
    <row r="144" spans="1:16" s="2" customFormat="1" ht="14.25">
      <c r="A144" s="4">
        <v>150836</v>
      </c>
      <c r="B144" s="9">
        <v>7.7575495043787885</v>
      </c>
      <c r="C144" s="10">
        <v>15.2200043317775</v>
      </c>
      <c r="D144" s="11">
        <v>897.7861165147776</v>
      </c>
      <c r="E144" s="11">
        <v>408.1246699435879</v>
      </c>
      <c r="F144" s="5">
        <v>410.2470291137691</v>
      </c>
      <c r="G144" s="11">
        <v>-2.1223591701811984</v>
      </c>
      <c r="H144" s="11">
        <v>899.2010226282317</v>
      </c>
      <c r="I144" s="9">
        <v>-0.002363991969958542</v>
      </c>
      <c r="J144" s="9">
        <v>0.6159035965977654</v>
      </c>
      <c r="K144" s="9">
        <f t="shared" si="4"/>
        <v>0.3811512010336082</v>
      </c>
      <c r="L144" s="6"/>
      <c r="M144" s="6">
        <f t="shared" si="5"/>
      </c>
      <c r="N144" s="6"/>
      <c r="O144" s="9">
        <v>18.022685575124456</v>
      </c>
      <c r="P144" s="7"/>
    </row>
    <row r="145" spans="1:16" s="2" customFormat="1" ht="14.25">
      <c r="A145" s="4">
        <v>151196</v>
      </c>
      <c r="B145" s="9">
        <v>7.829370500571723</v>
      </c>
      <c r="C145" s="10">
        <v>15.208153867405665</v>
      </c>
      <c r="D145" s="11">
        <v>911.4453539329501</v>
      </c>
      <c r="E145" s="11">
        <v>404.8572119420989</v>
      </c>
      <c r="F145" s="5">
        <v>409.94447003602903</v>
      </c>
      <c r="G145" s="11">
        <v>-5.0872580939301315</v>
      </c>
      <c r="H145" s="11">
        <v>914.8368593289035</v>
      </c>
      <c r="I145" s="9">
        <v>-0.0055815283625927315</v>
      </c>
      <c r="J145" s="9">
        <v>0.6146454361148659</v>
      </c>
      <c r="K145" s="9">
        <f t="shared" si="4"/>
        <v>0.38066898302689656</v>
      </c>
      <c r="L145" s="6"/>
      <c r="M145" s="6">
        <f t="shared" si="5"/>
      </c>
      <c r="N145" s="6"/>
      <c r="O145" s="9">
        <v>18.679730521034625</v>
      </c>
      <c r="P145" s="7"/>
    </row>
    <row r="146" spans="1:16" s="2" customFormat="1" ht="14.25">
      <c r="A146" s="4">
        <v>151556</v>
      </c>
      <c r="B146" s="9">
        <v>7.890718749813942</v>
      </c>
      <c r="C146" s="10">
        <v>15.198031406280698</v>
      </c>
      <c r="D146" s="11">
        <v>943.656965921493</v>
      </c>
      <c r="E146" s="11">
        <v>407.9773745446299</v>
      </c>
      <c r="F146" s="5">
        <v>410.7431569576256</v>
      </c>
      <c r="G146" s="11">
        <v>-2.7657824129956907</v>
      </c>
      <c r="H146" s="11">
        <v>945.5008208634902</v>
      </c>
      <c r="I146" s="9">
        <v>-0.002930919298937055</v>
      </c>
      <c r="J146" s="9">
        <v>0.6135707372526519</v>
      </c>
      <c r="K146" s="9">
        <f t="shared" si="4"/>
        <v>0.38025648525167777</v>
      </c>
      <c r="L146" s="6"/>
      <c r="M146" s="6">
        <f t="shared" si="5"/>
      </c>
      <c r="N146" s="6"/>
      <c r="O146" s="9">
        <v>19.25977872120519</v>
      </c>
      <c r="P146" s="7"/>
    </row>
    <row r="147" spans="1:16" s="2" customFormat="1" ht="14.25">
      <c r="A147" s="4">
        <v>151917</v>
      </c>
      <c r="B147" s="9">
        <v>7.931231744596978</v>
      </c>
      <c r="C147" s="10">
        <v>15.191346762141498</v>
      </c>
      <c r="D147" s="11">
        <v>952.0216140064027</v>
      </c>
      <c r="E147" s="11">
        <v>406.2571309418363</v>
      </c>
      <c r="F147" s="5">
        <v>410.56389008760465</v>
      </c>
      <c r="G147" s="11">
        <v>-4.306759145768353</v>
      </c>
      <c r="H147" s="11">
        <v>954.8927867702483</v>
      </c>
      <c r="I147" s="9">
        <v>-0.004523803958235962</v>
      </c>
      <c r="J147" s="9">
        <v>0.6128610304568425</v>
      </c>
      <c r="K147" s="9">
        <f t="shared" si="4"/>
        <v>0.37998377968326863</v>
      </c>
      <c r="L147" s="6"/>
      <c r="M147" s="6">
        <f t="shared" si="5"/>
      </c>
      <c r="N147" s="6"/>
      <c r="O147" s="9">
        <v>19.64663438609301</v>
      </c>
      <c r="P147" s="7"/>
    </row>
    <row r="148" spans="1:16" s="2" customFormat="1" ht="14.25">
      <c r="A148" s="4">
        <v>152277</v>
      </c>
      <c r="B148" s="9">
        <v>7.986847542876905</v>
      </c>
      <c r="C148" s="10">
        <v>15.18217015542531</v>
      </c>
      <c r="D148" s="11">
        <v>979.2123228717096</v>
      </c>
      <c r="E148" s="11">
        <v>405.9637655632157</v>
      </c>
      <c r="F148" s="5">
        <v>410.4179121136668</v>
      </c>
      <c r="G148" s="11">
        <v>-4.454146550451071</v>
      </c>
      <c r="H148" s="11">
        <v>982.1817539053436</v>
      </c>
      <c r="I148" s="9">
        <v>-0.004548703530801691</v>
      </c>
      <c r="J148" s="9">
        <v>0.6118867526922632</v>
      </c>
      <c r="K148" s="9">
        <f t="shared" si="4"/>
        <v>0.3796090213349392</v>
      </c>
      <c r="L148" s="6"/>
      <c r="M148" s="6">
        <f t="shared" si="5"/>
      </c>
      <c r="N148" s="6"/>
      <c r="O148" s="9">
        <v>20.192882609087253</v>
      </c>
      <c r="P148" s="7"/>
    </row>
    <row r="149" spans="1:16" s="2" customFormat="1" ht="14.25">
      <c r="A149" s="4">
        <v>152637</v>
      </c>
      <c r="B149" s="9">
        <v>8.001344029445416</v>
      </c>
      <c r="C149" s="10">
        <v>15.179778235141505</v>
      </c>
      <c r="D149" s="11">
        <v>999.5437146490037</v>
      </c>
      <c r="E149" s="11">
        <v>407.35510662790585</v>
      </c>
      <c r="F149" s="5">
        <v>410.51950489282643</v>
      </c>
      <c r="G149" s="11">
        <v>-3.164398264920578</v>
      </c>
      <c r="H149" s="11">
        <v>1001.6533134922842</v>
      </c>
      <c r="I149" s="9">
        <v>-0.0031658427926104034</v>
      </c>
      <c r="J149" s="9">
        <v>0.6116328031857374</v>
      </c>
      <c r="K149" s="9">
        <f t="shared" si="4"/>
        <v>0.3795112645862719</v>
      </c>
      <c r="L149" s="6"/>
      <c r="M149" s="6">
        <f t="shared" si="5"/>
      </c>
      <c r="N149" s="6"/>
      <c r="O149" s="9">
        <v>20.33808714714071</v>
      </c>
      <c r="P149" s="7"/>
    </row>
    <row r="150" spans="1:16" s="2" customFormat="1" ht="14.25">
      <c r="A150" s="4">
        <v>152997</v>
      </c>
      <c r="B150" s="9">
        <v>8.08429920923833</v>
      </c>
      <c r="C150" s="10">
        <v>15.166090630475676</v>
      </c>
      <c r="D150" s="11">
        <v>1024.3393310390372</v>
      </c>
      <c r="E150" s="11">
        <v>405.1589101719098</v>
      </c>
      <c r="F150" s="5">
        <v>410.36144428253226</v>
      </c>
      <c r="G150" s="11">
        <v>-5.20253411062248</v>
      </c>
      <c r="H150" s="11">
        <v>1027.8076871127855</v>
      </c>
      <c r="I150" s="9">
        <v>-0.0050789166763178925</v>
      </c>
      <c r="J150" s="9">
        <v>0.6101795940324296</v>
      </c>
      <c r="K150" s="9">
        <f t="shared" si="4"/>
        <v>0.378951264997922</v>
      </c>
      <c r="L150" s="6"/>
      <c r="M150" s="6">
        <f t="shared" si="5"/>
      </c>
      <c r="N150" s="6"/>
      <c r="O150" s="9">
        <v>21.190706861910503</v>
      </c>
      <c r="P150" s="7"/>
    </row>
    <row r="151" spans="1:16" s="2" customFormat="1" ht="14.25">
      <c r="A151" s="4">
        <v>153357</v>
      </c>
      <c r="B151" s="9">
        <v>8.130985612749702</v>
      </c>
      <c r="C151" s="10">
        <v>15.158387373896298</v>
      </c>
      <c r="D151" s="11">
        <v>1041.6969376139452</v>
      </c>
      <c r="E151" s="11">
        <v>405.26576673421556</v>
      </c>
      <c r="F151" s="5">
        <v>410.0223907113066</v>
      </c>
      <c r="G151" s="11">
        <v>-4.756623977091067</v>
      </c>
      <c r="H151" s="11">
        <v>1044.8680202653393</v>
      </c>
      <c r="I151" s="9">
        <v>-0.004566226322970991</v>
      </c>
      <c r="J151" s="9">
        <v>0.6093617414391724</v>
      </c>
      <c r="K151" s="9">
        <f t="shared" si="4"/>
        <v>0.37863565769511237</v>
      </c>
      <c r="L151" s="6"/>
      <c r="M151" s="6">
        <f t="shared" si="5"/>
      </c>
      <c r="N151" s="6"/>
      <c r="O151" s="9">
        <v>21.678518162012875</v>
      </c>
      <c r="P151" s="7"/>
    </row>
    <row r="152" spans="1:16" s="2" customFormat="1" ht="14.25">
      <c r="A152" s="4">
        <v>153717</v>
      </c>
      <c r="B152" s="9">
        <v>8.136552704550143</v>
      </c>
      <c r="C152" s="10">
        <v>15.157468803749225</v>
      </c>
      <c r="D152" s="11">
        <v>1080.3766620965664</v>
      </c>
      <c r="E152" s="11">
        <v>409.5243438594663</v>
      </c>
      <c r="F152" s="5">
        <v>410.67904500961276</v>
      </c>
      <c r="G152" s="11">
        <v>-1.1547011501464794</v>
      </c>
      <c r="H152" s="11">
        <v>1081.1464628633307</v>
      </c>
      <c r="I152" s="9">
        <v>-0.001068794977397679</v>
      </c>
      <c r="J152" s="9">
        <v>0.6092642171039603</v>
      </c>
      <c r="K152" s="9">
        <f t="shared" si="4"/>
        <v>0.3785980018870954</v>
      </c>
      <c r="L152" s="6"/>
      <c r="M152" s="6">
        <f t="shared" si="5"/>
      </c>
      <c r="N152" s="6"/>
      <c r="O152" s="9">
        <v>21.738706578097688</v>
      </c>
      <c r="P152" s="7"/>
    </row>
    <row r="153" spans="1:16" s="2" customFormat="1" ht="14.25">
      <c r="A153" s="4">
        <v>154078</v>
      </c>
      <c r="B153" s="9">
        <v>8.187042368796106</v>
      </c>
      <c r="C153" s="10">
        <v>15.149138009148642</v>
      </c>
      <c r="D153" s="11">
        <v>1105.0596188380084</v>
      </c>
      <c r="E153" s="11">
        <v>406.6169140461104</v>
      </c>
      <c r="F153" s="5">
        <v>409.9641967892638</v>
      </c>
      <c r="G153" s="11">
        <v>-3.3472827431533574</v>
      </c>
      <c r="H153" s="11">
        <v>1107.2911406667772</v>
      </c>
      <c r="I153" s="9">
        <v>-0.0030290517236283504</v>
      </c>
      <c r="J153" s="9">
        <v>0.6083797389747725</v>
      </c>
      <c r="K153" s="9">
        <f t="shared" si="4"/>
        <v>0.3782562812949703</v>
      </c>
      <c r="L153" s="6"/>
      <c r="M153" s="6">
        <f t="shared" si="5"/>
      </c>
      <c r="N153" s="6"/>
      <c r="O153" s="9">
        <v>22.297774157245644</v>
      </c>
      <c r="P153" s="7"/>
    </row>
    <row r="154" spans="1:16" s="2" customFormat="1" ht="14.25">
      <c r="A154" s="4">
        <v>154438</v>
      </c>
      <c r="B154" s="9">
        <v>8.253571871793184</v>
      </c>
      <c r="C154" s="10">
        <v>15.138160641154123</v>
      </c>
      <c r="D154" s="11">
        <v>1115.5690767907042</v>
      </c>
      <c r="E154" s="11">
        <v>405.4030136949738</v>
      </c>
      <c r="F154" s="5">
        <v>410.5234502434738</v>
      </c>
      <c r="G154" s="11">
        <v>-5.120436548499981</v>
      </c>
      <c r="H154" s="11">
        <v>1118.982701156371</v>
      </c>
      <c r="I154" s="9">
        <v>-0.004589977129189145</v>
      </c>
      <c r="J154" s="9">
        <v>0.6072142748896879</v>
      </c>
      <c r="K154" s="9">
        <f t="shared" si="4"/>
        <v>0.377805426679255</v>
      </c>
      <c r="L154" s="6"/>
      <c r="M154" s="6">
        <f t="shared" si="5"/>
      </c>
      <c r="N154" s="6"/>
      <c r="O154" s="9">
        <v>23.042227786948256</v>
      </c>
      <c r="P154" s="7"/>
    </row>
    <row r="155" spans="1:16" s="2" customFormat="1" ht="14.25">
      <c r="A155" s="4">
        <v>154798</v>
      </c>
      <c r="B155" s="9">
        <v>8.30125043027891</v>
      </c>
      <c r="C155" s="10">
        <v>15.130293679003978</v>
      </c>
      <c r="D155" s="11">
        <v>1134.0451310530088</v>
      </c>
      <c r="E155" s="11">
        <v>404.4569900011725</v>
      </c>
      <c r="F155" s="5">
        <v>410.47117434740096</v>
      </c>
      <c r="G155" s="11">
        <v>-6.014184346228433</v>
      </c>
      <c r="H155" s="11">
        <v>1138.054587283828</v>
      </c>
      <c r="I155" s="9">
        <v>-0.0053033024714316335</v>
      </c>
      <c r="J155" s="9">
        <v>0.6063790417218381</v>
      </c>
      <c r="K155" s="9">
        <f t="shared" si="4"/>
        <v>0.37748191801100406</v>
      </c>
      <c r="L155" s="6"/>
      <c r="M155" s="6">
        <f t="shared" si="5"/>
      </c>
      <c r="N155" s="6"/>
      <c r="O155" s="9">
        <v>23.58483580894587</v>
      </c>
      <c r="P155" s="7"/>
    </row>
    <row r="156" spans="1:16" s="2" customFormat="1" ht="14.25">
      <c r="A156" s="4">
        <v>155158</v>
      </c>
      <c r="B156" s="9">
        <v>8.355433115817982</v>
      </c>
      <c r="C156" s="10">
        <v>15.121353535890032</v>
      </c>
      <c r="D156" s="11">
        <v>1162.4751284873973</v>
      </c>
      <c r="E156" s="11">
        <v>406.672548081991</v>
      </c>
      <c r="F156" s="5">
        <v>410.655619490147</v>
      </c>
      <c r="G156" s="11">
        <v>-3.983071408155979</v>
      </c>
      <c r="H156" s="11">
        <v>1165.130509426168</v>
      </c>
      <c r="I156" s="9">
        <v>-0.003426371292208821</v>
      </c>
      <c r="J156" s="9">
        <v>0.6054298692316725</v>
      </c>
      <c r="K156" s="9">
        <f t="shared" si="4"/>
        <v>0.3771138688988137</v>
      </c>
      <c r="L156" s="6"/>
      <c r="M156" s="6">
        <f t="shared" si="5"/>
      </c>
      <c r="N156" s="6"/>
      <c r="O156" s="9">
        <v>24.216134808988034</v>
      </c>
      <c r="P156" s="7"/>
    </row>
    <row r="157" spans="1:16" s="2" customFormat="1" ht="14.25">
      <c r="A157" s="4">
        <v>155518</v>
      </c>
      <c r="B157" s="9">
        <v>8.45420765547889</v>
      </c>
      <c r="C157" s="10">
        <v>15.105055736845983</v>
      </c>
      <c r="D157" s="11">
        <v>1183.4428161550272</v>
      </c>
      <c r="E157" s="11">
        <v>407.14997143834375</v>
      </c>
      <c r="F157" s="5">
        <v>410.7108543992038</v>
      </c>
      <c r="G157" s="11">
        <v>-3.560882960860056</v>
      </c>
      <c r="H157" s="11">
        <v>1185.816738128934</v>
      </c>
      <c r="I157" s="9">
        <v>-0.0030089184811052092</v>
      </c>
      <c r="J157" s="9">
        <v>0.6036995364723762</v>
      </c>
      <c r="K157" s="9">
        <f t="shared" si="4"/>
        <v>0.3764417976950478</v>
      </c>
      <c r="L157" s="6"/>
      <c r="M157" s="6">
        <f t="shared" si="5"/>
      </c>
      <c r="N157" s="6"/>
      <c r="O157" s="9">
        <v>25.387419833296867</v>
      </c>
      <c r="P157" s="7"/>
    </row>
    <row r="158" spans="1:16" s="2" customFormat="1" ht="14.25">
      <c r="A158" s="4">
        <v>155878</v>
      </c>
      <c r="B158" s="9">
        <v>8.465286719358403</v>
      </c>
      <c r="C158" s="10">
        <v>15.103227691305863</v>
      </c>
      <c r="D158" s="11">
        <v>1215.514881933607</v>
      </c>
      <c r="E158" s="11">
        <v>408.8060030702115</v>
      </c>
      <c r="F158" s="5">
        <v>410.8772988796235</v>
      </c>
      <c r="G158" s="11">
        <v>-2.0712958094119926</v>
      </c>
      <c r="H158" s="11">
        <v>1216.8957458065483</v>
      </c>
      <c r="I158" s="9">
        <v>-0.0017040480871094177</v>
      </c>
      <c r="J158" s="9">
        <v>0.6035054533894393</v>
      </c>
      <c r="K158" s="9">
        <f t="shared" si="4"/>
        <v>0.3763663242390405</v>
      </c>
      <c r="L158" s="6"/>
      <c r="M158" s="6">
        <f t="shared" si="5"/>
      </c>
      <c r="N158" s="6"/>
      <c r="O158" s="9">
        <v>25.52224049032186</v>
      </c>
      <c r="P158" s="7"/>
    </row>
    <row r="159" spans="1:16" s="2" customFormat="1" ht="14.25">
      <c r="A159" s="4">
        <v>156238</v>
      </c>
      <c r="B159" s="9">
        <v>8.53936762410367</v>
      </c>
      <c r="C159" s="10">
        <v>15.091004342022893</v>
      </c>
      <c r="D159" s="11">
        <v>1238.9903851272084</v>
      </c>
      <c r="E159" s="11">
        <v>405.4245810745217</v>
      </c>
      <c r="F159" s="5">
        <v>410.3123739838597</v>
      </c>
      <c r="G159" s="11">
        <v>-4.887792909337975</v>
      </c>
      <c r="H159" s="11">
        <v>1242.2489137334337</v>
      </c>
      <c r="I159" s="9">
        <v>-0.0039449805002612194</v>
      </c>
      <c r="J159" s="9">
        <v>0.6022077038199741</v>
      </c>
      <c r="K159" s="9">
        <f t="shared" si="4"/>
        <v>0.37586119601359674</v>
      </c>
      <c r="L159" s="6"/>
      <c r="M159" s="6">
        <f t="shared" si="5"/>
      </c>
      <c r="N159" s="6"/>
      <c r="O159" s="9">
        <v>26.442509724803845</v>
      </c>
      <c r="P159" s="7"/>
    </row>
    <row r="160" spans="1:16" s="2" customFormat="1" ht="14.25">
      <c r="A160" s="4">
        <v>156598</v>
      </c>
      <c r="B160" s="9">
        <v>8.566266047850693</v>
      </c>
      <c r="C160" s="10">
        <v>15.086566102104635</v>
      </c>
      <c r="D160" s="11">
        <v>1275.9351353420116</v>
      </c>
      <c r="E160" s="11">
        <v>408.04918411517093</v>
      </c>
      <c r="F160" s="5">
        <v>410.56561617851304</v>
      </c>
      <c r="G160" s="11">
        <v>-2.5164320633421084</v>
      </c>
      <c r="H160" s="11">
        <v>1277.612756717573</v>
      </c>
      <c r="I160" s="9">
        <v>-0.0019722256983444415</v>
      </c>
      <c r="J160" s="9">
        <v>0.6017364971310573</v>
      </c>
      <c r="K160" s="9">
        <f t="shared" si="4"/>
        <v>0.37567758380286315</v>
      </c>
      <c r="L160" s="6"/>
      <c r="M160" s="6">
        <f t="shared" si="5"/>
      </c>
      <c r="N160" s="6"/>
      <c r="O160" s="9">
        <v>26.786167417951752</v>
      </c>
      <c r="P160" s="7"/>
    </row>
    <row r="161" spans="1:16" s="2" customFormat="1" ht="14.25">
      <c r="A161" s="4">
        <v>156959</v>
      </c>
      <c r="B161" s="9">
        <v>8.617858106512784</v>
      </c>
      <c r="C161" s="10">
        <v>15.07805341242539</v>
      </c>
      <c r="D161" s="11">
        <v>1299.2349179283585</v>
      </c>
      <c r="E161" s="11">
        <v>405.38757341188847</v>
      </c>
      <c r="F161" s="5">
        <v>409.8152598023419</v>
      </c>
      <c r="G161" s="11">
        <v>-4.427686390453459</v>
      </c>
      <c r="H161" s="11">
        <v>1302.1867088553274</v>
      </c>
      <c r="I161" s="9">
        <v>-0.0034079182520074538</v>
      </c>
      <c r="J161" s="9">
        <v>0.600832707252319</v>
      </c>
      <c r="K161" s="9">
        <f t="shared" si="4"/>
        <v>0.3753251070710522</v>
      </c>
      <c r="L161" s="6"/>
      <c r="M161" s="6">
        <f t="shared" si="5"/>
      </c>
      <c r="N161" s="6"/>
      <c r="O161" s="9">
        <v>27.457992348674352</v>
      </c>
      <c r="P161" s="7"/>
    </row>
    <row r="162" spans="1:16" s="2" customFormat="1" ht="14.25">
      <c r="A162" s="4">
        <v>157319</v>
      </c>
      <c r="B162" s="9">
        <v>8.659969573198529</v>
      </c>
      <c r="C162" s="10">
        <v>15.071105020422241</v>
      </c>
      <c r="D162" s="11">
        <v>1329.399903240007</v>
      </c>
      <c r="E162" s="11">
        <v>407.2455541431583</v>
      </c>
      <c r="F162" s="5">
        <v>410.8486950874327</v>
      </c>
      <c r="G162" s="11">
        <v>-3.6031409442744007</v>
      </c>
      <c r="H162" s="11">
        <v>1331.8019972028567</v>
      </c>
      <c r="I162" s="9">
        <v>-0.0027103514416488544</v>
      </c>
      <c r="J162" s="9">
        <v>0.6000949984196733</v>
      </c>
      <c r="K162" s="9">
        <f t="shared" si="4"/>
        <v>0.37503710655451983</v>
      </c>
      <c r="L162" s="6"/>
      <c r="M162" s="6">
        <f t="shared" si="5"/>
      </c>
      <c r="N162" s="6"/>
      <c r="O162" s="9">
        <v>28.018833703046514</v>
      </c>
      <c r="P162" s="7"/>
    </row>
    <row r="163" spans="1:16" s="2" customFormat="1" ht="14.25">
      <c r="A163" s="4">
        <v>157679</v>
      </c>
      <c r="B163" s="9">
        <v>8.74463346433594</v>
      </c>
      <c r="C163" s="10">
        <v>15.05713547838457</v>
      </c>
      <c r="D163" s="11">
        <v>1352.6383758411303</v>
      </c>
      <c r="E163" s="11">
        <v>406.09513051137037</v>
      </c>
      <c r="F163" s="5">
        <v>410.00956832170533</v>
      </c>
      <c r="G163" s="11">
        <v>-3.9144378103349595</v>
      </c>
      <c r="H163" s="11">
        <v>1355.2480010480203</v>
      </c>
      <c r="I163" s="9">
        <v>-0.0028939278082368387</v>
      </c>
      <c r="J163" s="9">
        <v>0.598611856054571</v>
      </c>
      <c r="K163" s="9">
        <f t="shared" si="4"/>
        <v>0.37445728541759077</v>
      </c>
      <c r="L163" s="6"/>
      <c r="M163" s="6">
        <f t="shared" si="5"/>
      </c>
      <c r="N163" s="6"/>
      <c r="O163" s="9">
        <v>29.16623939529576</v>
      </c>
      <c r="P163" s="7"/>
    </row>
    <row r="164" spans="1:16" s="2" customFormat="1" ht="14.25">
      <c r="A164" s="4">
        <v>158039</v>
      </c>
      <c r="B164" s="9">
        <v>8.808351861572378</v>
      </c>
      <c r="C164" s="10">
        <v>15.046621942840556</v>
      </c>
      <c r="D164" s="11">
        <v>1383.651134229513</v>
      </c>
      <c r="E164" s="11">
        <v>406.29046234659364</v>
      </c>
      <c r="F164" s="5">
        <v>410.4415842175489</v>
      </c>
      <c r="G164" s="11">
        <v>-4.151121870955251</v>
      </c>
      <c r="H164" s="11">
        <v>1386.4185488101498</v>
      </c>
      <c r="I164" s="9">
        <v>-0.0030001217563174302</v>
      </c>
      <c r="J164" s="9">
        <v>0.5974956369308315</v>
      </c>
      <c r="K164" s="9">
        <f t="shared" si="4"/>
        <v>0.3740201995660924</v>
      </c>
      <c r="L164" s="6"/>
      <c r="M164" s="6">
        <f t="shared" si="5"/>
      </c>
      <c r="N164" s="6"/>
      <c r="O164" s="9">
        <v>30.04964307358626</v>
      </c>
      <c r="P164" s="7"/>
    </row>
    <row r="165" spans="1:16" s="2" customFormat="1" ht="14.25">
      <c r="A165" s="4">
        <v>158399</v>
      </c>
      <c r="B165" s="9">
        <v>8.865841730359557</v>
      </c>
      <c r="C165" s="10">
        <v>15.037136114490671</v>
      </c>
      <c r="D165" s="11">
        <v>1412.463678286661</v>
      </c>
      <c r="E165" s="11">
        <v>404.60330506469626</v>
      </c>
      <c r="F165" s="5">
        <v>410.4433103084573</v>
      </c>
      <c r="G165" s="11">
        <v>-5.840005243761027</v>
      </c>
      <c r="H165" s="11">
        <v>1416.357015115835</v>
      </c>
      <c r="I165" s="9">
        <v>-0.004134623306452056</v>
      </c>
      <c r="J165" s="9">
        <v>0.5964885291920194</v>
      </c>
      <c r="K165" s="9">
        <f t="shared" si="4"/>
        <v>0.37362531473614874</v>
      </c>
      <c r="L165" s="6"/>
      <c r="M165" s="6">
        <f t="shared" si="5"/>
      </c>
      <c r="N165" s="6"/>
      <c r="O165" s="9">
        <v>30.863904863134366</v>
      </c>
      <c r="P165" s="7"/>
    </row>
    <row r="166" spans="1:16" s="2" customFormat="1" ht="14.25">
      <c r="A166" s="4">
        <v>158759</v>
      </c>
      <c r="B166" s="9">
        <v>8.897425330373581</v>
      </c>
      <c r="C166" s="10">
        <v>15.031924820488358</v>
      </c>
      <c r="D166" s="11">
        <v>1440.0771747886643</v>
      </c>
      <c r="E166" s="11">
        <v>406.4127591919827</v>
      </c>
      <c r="F166" s="5">
        <v>409.9314010620113</v>
      </c>
      <c r="G166" s="11">
        <v>-3.5186418700286026</v>
      </c>
      <c r="H166" s="11">
        <v>1442.42293603535</v>
      </c>
      <c r="I166" s="9">
        <v>-0.0024433703496098908</v>
      </c>
      <c r="J166" s="9">
        <v>0.5959352475675401</v>
      </c>
      <c r="K166" s="9">
        <f t="shared" si="4"/>
        <v>0.37340816206411914</v>
      </c>
      <c r="L166" s="6"/>
      <c r="M166" s="6">
        <f t="shared" si="5"/>
      </c>
      <c r="N166" s="6"/>
      <c r="O166" s="9">
        <v>31.31947395376231</v>
      </c>
      <c r="P166" s="7"/>
    </row>
    <row r="167" spans="1:16" s="2" customFormat="1" ht="14.25">
      <c r="A167" s="4">
        <v>159120</v>
      </c>
      <c r="B167" s="9">
        <v>8.932260993914792</v>
      </c>
      <c r="C167" s="10">
        <v>15.02617693600406</v>
      </c>
      <c r="D167" s="11">
        <v>1469.304337962417</v>
      </c>
      <c r="E167" s="11">
        <v>407.48647157606035</v>
      </c>
      <c r="F167" s="5">
        <v>410.823050308228</v>
      </c>
      <c r="G167" s="11">
        <v>-3.336578732167652</v>
      </c>
      <c r="H167" s="11">
        <v>1471.5287237838622</v>
      </c>
      <c r="I167" s="9">
        <v>-0.002270856109221531</v>
      </c>
      <c r="J167" s="9">
        <v>0.595324996281894</v>
      </c>
      <c r="K167" s="9">
        <f t="shared" si="4"/>
        <v>0.3731684751817804</v>
      </c>
      <c r="L167" s="6"/>
      <c r="M167" s="6">
        <f t="shared" si="5"/>
      </c>
      <c r="N167" s="6"/>
      <c r="O167" s="9">
        <v>31.832090748891925</v>
      </c>
      <c r="P167" s="7"/>
    </row>
    <row r="168" spans="1:16" s="2" customFormat="1" ht="14.25">
      <c r="A168" s="4">
        <v>159480</v>
      </c>
      <c r="B168" s="9">
        <v>8.936891050461384</v>
      </c>
      <c r="C168" s="10">
        <v>15.02541297667387</v>
      </c>
      <c r="D168" s="11">
        <v>1498.6541863015996</v>
      </c>
      <c r="E168" s="11">
        <v>406.1421866122014</v>
      </c>
      <c r="F168" s="5">
        <v>410.108941841126</v>
      </c>
      <c r="G168" s="11">
        <v>-3.966755228924626</v>
      </c>
      <c r="H168" s="11">
        <v>1501.2986897875494</v>
      </c>
      <c r="I168" s="9">
        <v>-0.0026468782893229303</v>
      </c>
      <c r="J168" s="9">
        <v>0.5952438869338021</v>
      </c>
      <c r="K168" s="9">
        <f t="shared" si="4"/>
        <v>0.37313660425799394</v>
      </c>
      <c r="L168" s="6"/>
      <c r="M168" s="6">
        <f t="shared" si="5"/>
      </c>
      <c r="N168" s="6"/>
      <c r="O168" s="9">
        <v>31.901601727162333</v>
      </c>
      <c r="P168" s="7"/>
    </row>
    <row r="169" spans="1:16" s="2" customFormat="1" ht="14.25">
      <c r="A169" s="4">
        <v>159840</v>
      </c>
      <c r="B169" s="9">
        <v>8.966876178572795</v>
      </c>
      <c r="C169" s="10">
        <v>15.020465430535488</v>
      </c>
      <c r="D169" s="11">
        <v>1516.7528970687968</v>
      </c>
      <c r="E169" s="11">
        <v>405.3745839673878</v>
      </c>
      <c r="F169" s="5">
        <v>410.4936135292054</v>
      </c>
      <c r="G169" s="11">
        <v>-5.11902956181757</v>
      </c>
      <c r="H169" s="11">
        <v>1520.1655834433418</v>
      </c>
      <c r="I169" s="9">
        <v>-0.0033749924405685056</v>
      </c>
      <c r="J169" s="9">
        <v>0.5947186073461574</v>
      </c>
      <c r="K169" s="9">
        <f t="shared" si="4"/>
        <v>0.3729301236008372</v>
      </c>
      <c r="L169" s="6"/>
      <c r="M169" s="6">
        <f t="shared" si="5"/>
      </c>
      <c r="N169" s="6"/>
      <c r="O169" s="9">
        <v>32.3574253248634</v>
      </c>
      <c r="P169" s="7"/>
    </row>
    <row r="170" spans="1:16" s="2" customFormat="1" ht="14.25">
      <c r="A170" s="4">
        <v>160200</v>
      </c>
      <c r="B170" s="9">
        <v>8.956734149946671</v>
      </c>
      <c r="C170" s="10">
        <v>15.022138865258798</v>
      </c>
      <c r="D170" s="11">
        <v>1558.4797878289694</v>
      </c>
      <c r="E170" s="11">
        <v>406.9188573597804</v>
      </c>
      <c r="F170" s="5">
        <v>410.5402179837226</v>
      </c>
      <c r="G170" s="11">
        <v>-3.6213606239421665</v>
      </c>
      <c r="H170" s="11">
        <v>1560.8940282449307</v>
      </c>
      <c r="I170" s="9">
        <v>-0.002323649400026471</v>
      </c>
      <c r="J170" s="9">
        <v>0.594896275441982</v>
      </c>
      <c r="K170" s="9">
        <f t="shared" si="4"/>
        <v>0.37299997786823014</v>
      </c>
      <c r="L170" s="6"/>
      <c r="M170" s="6">
        <f t="shared" si="5"/>
      </c>
      <c r="N170" s="6"/>
      <c r="O170" s="9">
        <v>32.199119005695344</v>
      </c>
      <c r="P170" s="7"/>
    </row>
    <row r="171" spans="1:16" s="2" customFormat="1" ht="14.25">
      <c r="A171" s="4">
        <v>160560</v>
      </c>
      <c r="B171" s="9">
        <v>8.98671927805807</v>
      </c>
      <c r="C171" s="10">
        <v>15.017191319120418</v>
      </c>
      <c r="D171" s="11">
        <v>1582.4494940250922</v>
      </c>
      <c r="E171" s="11">
        <v>408.1999106881458</v>
      </c>
      <c r="F171" s="5">
        <v>410.8033235549932</v>
      </c>
      <c r="G171" s="11">
        <v>-2.603412866847407</v>
      </c>
      <c r="H171" s="11">
        <v>1584.1851026029906</v>
      </c>
      <c r="I171" s="9">
        <v>-0.0016451791205199283</v>
      </c>
      <c r="J171" s="9">
        <v>0.5943709958543376</v>
      </c>
      <c r="K171" s="9">
        <f t="shared" si="4"/>
        <v>0.37279340718052023</v>
      </c>
      <c r="L171" s="6"/>
      <c r="M171" s="6">
        <f t="shared" si="5"/>
      </c>
      <c r="N171" s="6"/>
      <c r="O171" s="9">
        <v>32.674138938232545</v>
      </c>
      <c r="P171" s="7"/>
    </row>
    <row r="172" spans="1:16" s="2" customFormat="1" ht="14.25">
      <c r="A172" s="4">
        <v>160920</v>
      </c>
      <c r="B172" s="9">
        <v>9.041783879130122</v>
      </c>
      <c r="C172" s="10">
        <v>15.00810565994353</v>
      </c>
      <c r="D172" s="11">
        <v>1616.9052128466174</v>
      </c>
      <c r="E172" s="11">
        <v>404.9814694583585</v>
      </c>
      <c r="F172" s="5">
        <v>410.92760210037164</v>
      </c>
      <c r="G172" s="11">
        <v>-5.94613264201314</v>
      </c>
      <c r="H172" s="11">
        <v>1620.8693012746262</v>
      </c>
      <c r="I172" s="9">
        <v>-0.003677477563168201</v>
      </c>
      <c r="J172" s="9">
        <v>0.5934063739645302</v>
      </c>
      <c r="K172" s="9">
        <f t="shared" si="4"/>
        <v>0.37241370667300944</v>
      </c>
      <c r="L172" s="6"/>
      <c r="M172" s="6">
        <f t="shared" si="5"/>
      </c>
      <c r="N172" s="6"/>
      <c r="O172" s="9">
        <v>33.56666415287878</v>
      </c>
      <c r="P172" s="7"/>
    </row>
    <row r="173" spans="1:16" s="2" customFormat="1" ht="14.25">
      <c r="A173" s="4">
        <v>161280</v>
      </c>
      <c r="B173" s="9">
        <v>9.127329685800472</v>
      </c>
      <c r="C173" s="10">
        <v>14.99399060184292</v>
      </c>
      <c r="D173" s="11">
        <v>1644.6964791147248</v>
      </c>
      <c r="E173" s="11">
        <v>407.28623806366767</v>
      </c>
      <c r="F173" s="5">
        <v>410.4356661915789</v>
      </c>
      <c r="G173" s="11">
        <v>-3.1494281279112215</v>
      </c>
      <c r="H173" s="11">
        <v>1646.7960978666656</v>
      </c>
      <c r="I173" s="9">
        <v>-0.0019148992947357888</v>
      </c>
      <c r="J173" s="9">
        <v>0.591907782199787</v>
      </c>
      <c r="K173" s="9">
        <f t="shared" si="4"/>
        <v>0.37182290885082286</v>
      </c>
      <c r="L173" s="6"/>
      <c r="M173" s="6">
        <f t="shared" si="5"/>
      </c>
      <c r="N173" s="6"/>
      <c r="O173" s="9">
        <v>34.97542915901466</v>
      </c>
      <c r="P173" s="7"/>
    </row>
    <row r="174" spans="1:16" s="2" customFormat="1" ht="14.25">
      <c r="A174" s="4">
        <v>161640</v>
      </c>
      <c r="B174" s="9">
        <v>9.181843089664673</v>
      </c>
      <c r="C174" s="10">
        <v>14.984995890205328</v>
      </c>
      <c r="D174" s="11">
        <v>1675.6436823485649</v>
      </c>
      <c r="E174" s="11">
        <v>407.51759722609</v>
      </c>
      <c r="F174" s="5">
        <v>410.21965824365606</v>
      </c>
      <c r="G174" s="11">
        <v>-2.702061017566052</v>
      </c>
      <c r="H174" s="11">
        <v>1677.4450563602757</v>
      </c>
      <c r="I174" s="9">
        <v>-0.0016125510727787137</v>
      </c>
      <c r="J174" s="9">
        <v>0.590952816184751</v>
      </c>
      <c r="K174" s="9">
        <f t="shared" si="4"/>
        <v>0.371445846899413</v>
      </c>
      <c r="L174" s="6"/>
      <c r="M174" s="6">
        <f t="shared" si="5"/>
      </c>
      <c r="N174" s="6"/>
      <c r="O174" s="9">
        <v>35.889861557188404</v>
      </c>
      <c r="P174" s="7"/>
    </row>
    <row r="175" spans="1:16" s="2" customFormat="1" ht="14.25">
      <c r="A175" s="4">
        <v>162000</v>
      </c>
      <c r="B175" s="9">
        <v>9.267168417451792</v>
      </c>
      <c r="C175" s="10">
        <v>14.970917211120454</v>
      </c>
      <c r="D175" s="11">
        <v>1704.5843485856649</v>
      </c>
      <c r="E175" s="11">
        <v>407.5783780229969</v>
      </c>
      <c r="F175" s="5">
        <v>410.6506878018383</v>
      </c>
      <c r="G175" s="11">
        <v>-3.0723097788413725</v>
      </c>
      <c r="H175" s="11">
        <v>1706.6325551048924</v>
      </c>
      <c r="I175" s="9">
        <v>-0.0018023806104934276</v>
      </c>
      <c r="J175" s="9">
        <v>0.589458086769918</v>
      </c>
      <c r="K175" s="9">
        <f t="shared" si="4"/>
        <v>0.3708547533756044</v>
      </c>
      <c r="L175" s="6"/>
      <c r="M175" s="6">
        <f t="shared" si="5"/>
      </c>
      <c r="N175" s="6"/>
      <c r="O175" s="9">
        <v>37.34605137895334</v>
      </c>
      <c r="P175" s="7"/>
    </row>
    <row r="176" spans="1:16" s="2" customFormat="1" ht="14.25">
      <c r="A176" s="4">
        <v>162360</v>
      </c>
      <c r="B176" s="9">
        <v>9.298035461095685</v>
      </c>
      <c r="C176" s="10">
        <v>14.96582414891921</v>
      </c>
      <c r="D176" s="11">
        <v>1727.190470487487</v>
      </c>
      <c r="E176" s="11">
        <v>406.0823861507288</v>
      </c>
      <c r="F176" s="5">
        <v>410.7167724251738</v>
      </c>
      <c r="G176" s="11">
        <v>-4.634386274445035</v>
      </c>
      <c r="H176" s="11">
        <v>1730.2800613371169</v>
      </c>
      <c r="I176" s="9">
        <v>-0.0026831935178156774</v>
      </c>
      <c r="J176" s="9">
        <v>0.5889173577826403</v>
      </c>
      <c r="K176" s="9">
        <f t="shared" si="4"/>
        <v>0.3706406471664983</v>
      </c>
      <c r="L176" s="6"/>
      <c r="M176" s="6">
        <f t="shared" si="5"/>
      </c>
      <c r="N176" s="6"/>
      <c r="O176" s="9">
        <v>37.88013768064784</v>
      </c>
      <c r="P176" s="7"/>
    </row>
    <row r="177" spans="1:16" s="2" customFormat="1" ht="14.25">
      <c r="A177" s="4">
        <v>162720</v>
      </c>
      <c r="B177" s="9">
        <v>9.349407040874572</v>
      </c>
      <c r="C177" s="10">
        <v>14.957347838255695</v>
      </c>
      <c r="D177" s="11">
        <v>1758.8590412011995</v>
      </c>
      <c r="E177" s="11">
        <v>405.2179753818072</v>
      </c>
      <c r="F177" s="5">
        <v>410.49583278894437</v>
      </c>
      <c r="G177" s="11">
        <v>-5.277857407137162</v>
      </c>
      <c r="H177" s="11">
        <v>1762.3776128059576</v>
      </c>
      <c r="I177" s="9">
        <v>-0.0030007279057068094</v>
      </c>
      <c r="J177" s="9">
        <v>0.5880174302538118</v>
      </c>
      <c r="K177" s="9">
        <f t="shared" si="4"/>
        <v>0.37028398999362955</v>
      </c>
      <c r="L177" s="6"/>
      <c r="M177" s="6">
        <f t="shared" si="5"/>
      </c>
      <c r="N177" s="6"/>
      <c r="O177" s="9">
        <v>38.78549890201571</v>
      </c>
      <c r="P177" s="7"/>
    </row>
    <row r="178" spans="1:16" s="2" customFormat="1" ht="14.25">
      <c r="A178" s="4">
        <v>163080</v>
      </c>
      <c r="B178" s="9">
        <v>9.41643262135862</v>
      </c>
      <c r="C178" s="10">
        <v>14.946288617475826</v>
      </c>
      <c r="D178" s="11">
        <v>1800.9644853932894</v>
      </c>
      <c r="E178" s="11">
        <v>409.26774105961994</v>
      </c>
      <c r="F178" s="5">
        <v>410.5412043213839</v>
      </c>
      <c r="G178" s="11">
        <v>-1.2734632617639363</v>
      </c>
      <c r="H178" s="11">
        <v>1801.813460901132</v>
      </c>
      <c r="I178" s="9">
        <v>-0.0007071007074777719</v>
      </c>
      <c r="J178" s="9">
        <v>0.5868432758814346</v>
      </c>
      <c r="K178" s="9">
        <f t="shared" si="4"/>
        <v>0.3698180436599602</v>
      </c>
      <c r="L178" s="6"/>
      <c r="M178" s="6">
        <f t="shared" si="5"/>
      </c>
      <c r="N178" s="6"/>
      <c r="O178" s="9">
        <v>39.993174833424405</v>
      </c>
      <c r="P178" s="7"/>
    </row>
    <row r="179" spans="1:16" s="2" customFormat="1" ht="14.25">
      <c r="A179" s="4">
        <v>163440</v>
      </c>
      <c r="B179" s="9">
        <v>9.479930539712242</v>
      </c>
      <c r="C179" s="10">
        <v>14.935811460947479</v>
      </c>
      <c r="D179" s="11">
        <v>1831.421235067807</v>
      </c>
      <c r="E179" s="11">
        <v>406.77156196082245</v>
      </c>
      <c r="F179" s="5">
        <v>410.8033235549932</v>
      </c>
      <c r="G179" s="11">
        <v>-4.031761594170746</v>
      </c>
      <c r="H179" s="11">
        <v>1834.1090761305875</v>
      </c>
      <c r="I179" s="9">
        <v>-0.002201438706164982</v>
      </c>
      <c r="J179" s="9">
        <v>0.5857309191075979</v>
      </c>
      <c r="K179" s="9">
        <f t="shared" si="4"/>
        <v>0.36937598431720675</v>
      </c>
      <c r="L179" s="6"/>
      <c r="M179" s="6">
        <f t="shared" si="5"/>
      </c>
      <c r="N179" s="6"/>
      <c r="O179" s="9">
        <v>41.157795917102185</v>
      </c>
      <c r="P179" s="7"/>
    </row>
    <row r="180" spans="1:16" s="2" customFormat="1" ht="14.25">
      <c r="A180" s="4">
        <v>163800</v>
      </c>
      <c r="B180" s="9">
        <v>9.522482964163965</v>
      </c>
      <c r="C180" s="10">
        <v>14.928790310912945</v>
      </c>
      <c r="D180" s="11">
        <v>1866.7921518303483</v>
      </c>
      <c r="E180" s="11">
        <v>406.6776948430193</v>
      </c>
      <c r="F180" s="5">
        <v>410.81022791862455</v>
      </c>
      <c r="G180" s="11">
        <v>-4.132533075605238</v>
      </c>
      <c r="H180" s="11">
        <v>1869.5471738807519</v>
      </c>
      <c r="I180" s="9">
        <v>-0.002213708190037858</v>
      </c>
      <c r="J180" s="9">
        <v>0.5849854855751404</v>
      </c>
      <c r="K180" s="9">
        <f t="shared" si="4"/>
        <v>0.36907939593078853</v>
      </c>
      <c r="L180" s="6"/>
      <c r="M180" s="6">
        <f t="shared" si="5"/>
      </c>
      <c r="N180" s="6"/>
      <c r="O180" s="9">
        <v>41.9533335658571</v>
      </c>
      <c r="P180" s="7"/>
    </row>
    <row r="181" spans="1:16" s="2" customFormat="1" ht="14.25">
      <c r="A181" s="4">
        <v>164160</v>
      </c>
      <c r="B181" s="9">
        <v>9.578705079372652</v>
      </c>
      <c r="C181" s="10">
        <v>14.919513661903512</v>
      </c>
      <c r="D181" s="11">
        <v>1890.930790372289</v>
      </c>
      <c r="E181" s="11">
        <v>407.45412050673946</v>
      </c>
      <c r="F181" s="5">
        <v>411.01760541200565</v>
      </c>
      <c r="G181" s="11">
        <v>-3.5634849052661934</v>
      </c>
      <c r="H181" s="11">
        <v>1893.3064469757999</v>
      </c>
      <c r="I181" s="9">
        <v>-0.0018845136603675536</v>
      </c>
      <c r="J181" s="9">
        <v>0.5840005863483103</v>
      </c>
      <c r="K181" s="9">
        <f t="shared" si="4"/>
        <v>0.3686871023795775</v>
      </c>
      <c r="L181" s="6"/>
      <c r="M181" s="6">
        <f t="shared" si="5"/>
      </c>
      <c r="N181" s="6"/>
      <c r="O181" s="9">
        <v>43.01779049772934</v>
      </c>
      <c r="P181" s="7"/>
    </row>
    <row r="182" spans="1:16" s="2" customFormat="1" ht="14.25">
      <c r="A182" s="4">
        <v>164520</v>
      </c>
      <c r="B182" s="9">
        <v>9.617233764207022</v>
      </c>
      <c r="C182" s="10">
        <v>14.91315642890584</v>
      </c>
      <c r="D182" s="11">
        <v>1923.0332002450682</v>
      </c>
      <c r="E182" s="11">
        <v>405.76818864413536</v>
      </c>
      <c r="F182" s="5">
        <v>410.1910544514653</v>
      </c>
      <c r="G182" s="11">
        <v>-4.422865807329913</v>
      </c>
      <c r="H182" s="11">
        <v>1925.9817774499547</v>
      </c>
      <c r="I182" s="9">
        <v>-0.002299942511011391</v>
      </c>
      <c r="J182" s="9">
        <v>0.5833256407016852</v>
      </c>
      <c r="K182" s="9">
        <f t="shared" si="4"/>
        <v>0.3684179840877027</v>
      </c>
      <c r="L182" s="6"/>
      <c r="M182" s="6">
        <f t="shared" si="5"/>
      </c>
      <c r="N182" s="6"/>
      <c r="O182" s="9">
        <v>43.75984594673043</v>
      </c>
      <c r="P182" s="7"/>
    </row>
    <row r="183" spans="1:16" s="2" customFormat="1" ht="14.25">
      <c r="A183" s="4">
        <v>164881</v>
      </c>
      <c r="B183" s="9">
        <v>9.677920576799979</v>
      </c>
      <c r="C183" s="10">
        <v>14.903143104828002</v>
      </c>
      <c r="D183" s="11">
        <v>1964.8125037538036</v>
      </c>
      <c r="E183" s="11">
        <v>407.0784069516619</v>
      </c>
      <c r="F183" s="5">
        <v>410.25122104883286</v>
      </c>
      <c r="G183" s="11">
        <v>-3.172814097170942</v>
      </c>
      <c r="H183" s="11">
        <v>1966.9277131519175</v>
      </c>
      <c r="I183" s="9">
        <v>-0.00161481774526029</v>
      </c>
      <c r="J183" s="9">
        <v>0.5822625288891943</v>
      </c>
      <c r="K183" s="9">
        <f t="shared" si="4"/>
        <v>0.3679936282747994</v>
      </c>
      <c r="L183" s="6"/>
      <c r="M183" s="6">
        <f t="shared" si="5"/>
      </c>
      <c r="N183" s="6"/>
      <c r="O183" s="9">
        <v>44.95351168184987</v>
      </c>
      <c r="P183" s="7"/>
    </row>
    <row r="184" spans="1:16" s="2" customFormat="1" ht="14.25">
      <c r="A184" s="4">
        <v>165241</v>
      </c>
      <c r="B184" s="9">
        <v>9.722181712596225</v>
      </c>
      <c r="C184" s="10">
        <v>14.895840017421623</v>
      </c>
      <c r="D184" s="11">
        <v>1995.0090140847249</v>
      </c>
      <c r="E184" s="11">
        <v>408.07148674629417</v>
      </c>
      <c r="F184" s="5">
        <v>410.4304879188539</v>
      </c>
      <c r="G184" s="11">
        <v>-2.359001172559715</v>
      </c>
      <c r="H184" s="11">
        <v>1996.581681533098</v>
      </c>
      <c r="I184" s="9">
        <v>-0.0011824513853848342</v>
      </c>
      <c r="J184" s="9">
        <v>0.5814871621449419</v>
      </c>
      <c r="K184" s="9">
        <f t="shared" si="4"/>
        <v>0.3676837701017323</v>
      </c>
      <c r="L184" s="6"/>
      <c r="M184" s="6">
        <f t="shared" si="5"/>
      </c>
      <c r="N184" s="6"/>
      <c r="O184" s="9">
        <v>45.837221411196204</v>
      </c>
      <c r="P184" s="7"/>
    </row>
    <row r="185" spans="1:16" s="2" customFormat="1" ht="14.25">
      <c r="A185" s="4">
        <v>165601</v>
      </c>
      <c r="B185" s="9">
        <v>9.811255181397469</v>
      </c>
      <c r="C185" s="10">
        <v>14.881142895069416</v>
      </c>
      <c r="D185" s="11">
        <v>2029.3609986096212</v>
      </c>
      <c r="E185" s="11">
        <v>406.62451164572565</v>
      </c>
      <c r="F185" s="5">
        <v>410.66720895767276</v>
      </c>
      <c r="G185" s="11">
        <v>-4.042697311947109</v>
      </c>
      <c r="H185" s="11">
        <v>2032.0561301509192</v>
      </c>
      <c r="I185" s="9">
        <v>-0.0019921035807413698</v>
      </c>
      <c r="J185" s="9">
        <v>0.5799267727816497</v>
      </c>
      <c r="K185" s="9">
        <f t="shared" si="4"/>
        <v>0.3670592731083476</v>
      </c>
      <c r="L185" s="6"/>
      <c r="M185" s="6">
        <f t="shared" si="5"/>
      </c>
      <c r="N185" s="6"/>
      <c r="O185" s="9">
        <v>47.64724429430995</v>
      </c>
      <c r="P185" s="7"/>
    </row>
    <row r="186" spans="1:16" s="2" customFormat="1" ht="14.25">
      <c r="A186" s="4">
        <v>165961</v>
      </c>
      <c r="B186" s="9">
        <v>9.8382087248654</v>
      </c>
      <c r="C186" s="10">
        <v>14.87669556039721</v>
      </c>
      <c r="D186" s="11">
        <v>2053.6205994588654</v>
      </c>
      <c r="E186" s="11">
        <v>405.9637655632157</v>
      </c>
      <c r="F186" s="5">
        <v>410.3229771137241</v>
      </c>
      <c r="G186" s="11">
        <v>-4.359211550508405</v>
      </c>
      <c r="H186" s="11">
        <v>2056.5267404925376</v>
      </c>
      <c r="I186" s="9">
        <v>-0.002122695668156557</v>
      </c>
      <c r="J186" s="9">
        <v>0.5794546005052535</v>
      </c>
      <c r="K186" s="9">
        <f t="shared" si="4"/>
        <v>0.36687005775277814</v>
      </c>
      <c r="L186" s="6"/>
      <c r="M186" s="6">
        <f t="shared" si="5"/>
      </c>
      <c r="N186" s="6"/>
      <c r="O186" s="9">
        <v>48.201551123238225</v>
      </c>
      <c r="P186" s="7"/>
    </row>
    <row r="187" spans="1:16" s="2" customFormat="1" ht="14.25">
      <c r="A187" s="4">
        <v>166321</v>
      </c>
      <c r="B187" s="9">
        <v>9.857169908818205</v>
      </c>
      <c r="C187" s="10">
        <v>14.873566965044995</v>
      </c>
      <c r="D187" s="11">
        <v>2077.279253202462</v>
      </c>
      <c r="E187" s="11">
        <v>405.31993026694363</v>
      </c>
      <c r="F187" s="5">
        <v>410.6250430226335</v>
      </c>
      <c r="G187" s="11">
        <v>-5.3051127556898905</v>
      </c>
      <c r="H187" s="11">
        <v>2080.8159950395884</v>
      </c>
      <c r="I187" s="9">
        <v>-0.002553875579083169</v>
      </c>
      <c r="J187" s="9">
        <v>0.5791224384130663</v>
      </c>
      <c r="K187" s="9">
        <f t="shared" si="4"/>
        <v>0.36673688140044003</v>
      </c>
      <c r="L187" s="6"/>
      <c r="M187" s="6">
        <f t="shared" si="5"/>
      </c>
      <c r="N187" s="6"/>
      <c r="O187" s="9">
        <v>48.59609847177709</v>
      </c>
      <c r="P187" s="7"/>
    </row>
    <row r="188" spans="1:16" s="2" customFormat="1" ht="14.25">
      <c r="A188" s="4">
        <v>166682</v>
      </c>
      <c r="B188" s="9">
        <v>9.89150949487199</v>
      </c>
      <c r="C188" s="10">
        <v>14.867900933346121</v>
      </c>
      <c r="D188" s="11">
        <v>2111.392160665333</v>
      </c>
      <c r="E188" s="11">
        <v>405.24542477395886</v>
      </c>
      <c r="F188" s="5">
        <v>409.8616176724427</v>
      </c>
      <c r="G188" s="11">
        <v>-4.61619289848386</v>
      </c>
      <c r="H188" s="11">
        <v>2114.4696225976554</v>
      </c>
      <c r="I188" s="9">
        <v>-0.0021863266258548694</v>
      </c>
      <c r="J188" s="9">
        <v>0.5785208774147208</v>
      </c>
      <c r="K188" s="9">
        <f t="shared" si="4"/>
        <v>0.36649555016479357</v>
      </c>
      <c r="L188" s="6"/>
      <c r="M188" s="6">
        <f t="shared" si="5"/>
      </c>
      <c r="N188" s="6"/>
      <c r="O188" s="9">
        <v>49.32219858741014</v>
      </c>
      <c r="P188" s="7"/>
    </row>
    <row r="189" spans="1:16" s="2" customFormat="1" ht="14.25">
      <c r="A189" s="4">
        <v>167042</v>
      </c>
      <c r="B189" s="9">
        <v>9.919951270800755</v>
      </c>
      <c r="C189" s="10">
        <v>14.863208040317875</v>
      </c>
      <c r="D189" s="11">
        <v>2141.188312705005</v>
      </c>
      <c r="E189" s="11">
        <v>406.05812284873696</v>
      </c>
      <c r="F189" s="5">
        <v>410.81614594459455</v>
      </c>
      <c r="G189" s="11">
        <v>-4.758023095857595</v>
      </c>
      <c r="H189" s="11">
        <v>2144.3603281022433</v>
      </c>
      <c r="I189" s="9">
        <v>-0.002222141353763832</v>
      </c>
      <c r="J189" s="9">
        <v>0.578022634276448</v>
      </c>
      <c r="K189" s="9">
        <f t="shared" si="4"/>
        <v>0.366295528163626</v>
      </c>
      <c r="L189" s="6"/>
      <c r="M189" s="6">
        <f t="shared" si="5"/>
      </c>
      <c r="N189" s="6"/>
      <c r="O189" s="9">
        <v>49.932092747034325</v>
      </c>
      <c r="P189" s="7"/>
    </row>
    <row r="190" spans="1:16" s="2" customFormat="1" ht="14.25">
      <c r="A190" s="4">
        <v>167402</v>
      </c>
      <c r="B190" s="9">
        <v>9.965204561571758</v>
      </c>
      <c r="C190" s="10">
        <v>14.85574124734066</v>
      </c>
      <c r="D190" s="11">
        <v>2185.7386755112057</v>
      </c>
      <c r="E190" s="11">
        <v>406.327715093084</v>
      </c>
      <c r="F190" s="5">
        <v>410.75992469787633</v>
      </c>
      <c r="G190" s="11">
        <v>-4.43220960479232</v>
      </c>
      <c r="H190" s="11">
        <v>2188.6934819144008</v>
      </c>
      <c r="I190" s="9">
        <v>-0.002027785688403809</v>
      </c>
      <c r="J190" s="9">
        <v>0.5772298869575958</v>
      </c>
      <c r="K190" s="9">
        <f t="shared" si="4"/>
        <v>0.3659770156087048</v>
      </c>
      <c r="L190" s="6"/>
      <c r="M190" s="6">
        <f t="shared" si="5"/>
      </c>
      <c r="N190" s="6"/>
      <c r="O190" s="9">
        <v>50.92254857249103</v>
      </c>
      <c r="P190" s="7"/>
    </row>
    <row r="191" spans="1:16" s="2" customFormat="1" ht="14.25">
      <c r="A191" s="4">
        <v>167762</v>
      </c>
      <c r="B191" s="9">
        <v>10.025174817794529</v>
      </c>
      <c r="C191" s="10">
        <v>14.845846155063903</v>
      </c>
      <c r="D191" s="11">
        <v>2219.983534298077</v>
      </c>
      <c r="E191" s="11">
        <v>406.4237879656146</v>
      </c>
      <c r="F191" s="5">
        <v>410.0971057891839</v>
      </c>
      <c r="G191" s="11">
        <v>-3.6733178235692776</v>
      </c>
      <c r="H191" s="11">
        <v>2222.432412847123</v>
      </c>
      <c r="I191" s="9">
        <v>-0.0016546599408588504</v>
      </c>
      <c r="J191" s="9">
        <v>0.5761793277823074</v>
      </c>
      <c r="K191" s="9">
        <f t="shared" si="4"/>
        <v>0.3655544249479498</v>
      </c>
      <c r="L191" s="6"/>
      <c r="M191" s="6">
        <f t="shared" si="5"/>
      </c>
      <c r="N191" s="6"/>
      <c r="O191" s="9">
        <v>52.25534698485336</v>
      </c>
      <c r="P191" s="7"/>
    </row>
    <row r="192" spans="1:16" s="2" customFormat="1" ht="14.25">
      <c r="A192" s="4">
        <v>168122</v>
      </c>
      <c r="B192" s="9">
        <v>10.087515222011072</v>
      </c>
      <c r="C192" s="10">
        <v>14.835559988368171</v>
      </c>
      <c r="D192" s="11">
        <v>2253.590645302996</v>
      </c>
      <c r="E192" s="11">
        <v>406.70587948674626</v>
      </c>
      <c r="F192" s="5">
        <v>409.9383054256448</v>
      </c>
      <c r="G192" s="11">
        <v>-3.2324259388985297</v>
      </c>
      <c r="H192" s="11">
        <v>2255.7455959289287</v>
      </c>
      <c r="I192" s="9">
        <v>-0.0014343447624951997</v>
      </c>
      <c r="J192" s="9">
        <v>0.5750872483455013</v>
      </c>
      <c r="K192" s="9">
        <f t="shared" si="4"/>
        <v>0.36511453505168223</v>
      </c>
      <c r="L192" s="6"/>
      <c r="M192" s="6">
        <f t="shared" si="5"/>
      </c>
      <c r="N192" s="6"/>
      <c r="O192" s="9">
        <v>53.661587907452336</v>
      </c>
      <c r="P192" s="7"/>
    </row>
    <row r="193" spans="1:16" s="2" customFormat="1" ht="14.25">
      <c r="A193" s="4">
        <v>168482</v>
      </c>
      <c r="B193" s="9">
        <v>10.205471424507532</v>
      </c>
      <c r="C193" s="10">
        <v>14.816097214956256</v>
      </c>
      <c r="D193" s="11">
        <v>2265.1201112915537</v>
      </c>
      <c r="E193" s="11">
        <v>406.8343034285979</v>
      </c>
      <c r="F193" s="5">
        <v>410.5559993863099</v>
      </c>
      <c r="G193" s="11">
        <v>-3.721695957712029</v>
      </c>
      <c r="H193" s="11">
        <v>2267.601241930028</v>
      </c>
      <c r="I193" s="9">
        <v>-0.0016430457436493059</v>
      </c>
      <c r="J193" s="9">
        <v>0.5730208911441161</v>
      </c>
      <c r="K193" s="9">
        <f t="shared" si="4"/>
        <v>0.36428053458802884</v>
      </c>
      <c r="L193" s="6"/>
      <c r="M193" s="6">
        <f t="shared" si="5"/>
      </c>
      <c r="N193" s="6"/>
      <c r="O193" s="9">
        <v>56.33636422019556</v>
      </c>
      <c r="P193" s="7"/>
    </row>
    <row r="194" spans="1:16" s="2" customFormat="1" ht="14.25">
      <c r="A194" s="4">
        <v>168842</v>
      </c>
      <c r="B194" s="9">
        <v>10.275804188239187</v>
      </c>
      <c r="C194" s="10">
        <v>14.804492308940533</v>
      </c>
      <c r="D194" s="11">
        <v>2300.1093813661723</v>
      </c>
      <c r="E194" s="11">
        <v>406.32183308048036</v>
      </c>
      <c r="F194" s="5">
        <v>409.8468226075167</v>
      </c>
      <c r="G194" s="11">
        <v>-3.5249895270363254</v>
      </c>
      <c r="H194" s="11">
        <v>2302.4593743841965</v>
      </c>
      <c r="I194" s="9">
        <v>-0.001532531259423247</v>
      </c>
      <c r="J194" s="9">
        <v>0.5717888015231012</v>
      </c>
      <c r="K194" s="9">
        <f t="shared" si="4"/>
        <v>0.36378220850601817</v>
      </c>
      <c r="L194" s="6"/>
      <c r="M194" s="6">
        <f t="shared" si="5"/>
      </c>
      <c r="N194" s="6"/>
      <c r="O194" s="9">
        <v>57.955747531998526</v>
      </c>
      <c r="P194" s="7"/>
    </row>
    <row r="195" spans="1:16" s="2" customFormat="1" ht="14.25">
      <c r="A195" s="4">
        <v>169202</v>
      </c>
      <c r="B195" s="9">
        <v>10.35787745249962</v>
      </c>
      <c r="C195" s="10">
        <v>14.790950220337562</v>
      </c>
      <c r="D195" s="11">
        <v>2342.448745699555</v>
      </c>
      <c r="E195" s="11">
        <v>404.6971721825014</v>
      </c>
      <c r="F195" s="5">
        <v>410.1920407891266</v>
      </c>
      <c r="G195" s="11">
        <v>-5.494868606625232</v>
      </c>
      <c r="H195" s="11">
        <v>2346.111991437305</v>
      </c>
      <c r="I195" s="9">
        <v>-0.002345779653327796</v>
      </c>
      <c r="J195" s="9">
        <v>0.5703510417694263</v>
      </c>
      <c r="K195" s="9">
        <f t="shared" si="4"/>
        <v>0.3631997092362044</v>
      </c>
      <c r="L195" s="6"/>
      <c r="M195" s="6">
        <f t="shared" si="5"/>
      </c>
      <c r="N195" s="6"/>
      <c r="O195" s="9">
        <v>59.88127822657658</v>
      </c>
      <c r="P195" s="7"/>
    </row>
    <row r="196" spans="1:16" s="2" customFormat="1" ht="14.25">
      <c r="A196" s="4">
        <v>169563</v>
      </c>
      <c r="B196" s="9">
        <v>10.391776080787439</v>
      </c>
      <c r="C196" s="10">
        <v>14.785356946670072</v>
      </c>
      <c r="D196" s="11">
        <v>2371.11946693899</v>
      </c>
      <c r="E196" s="11">
        <v>406.66887182411295</v>
      </c>
      <c r="F196" s="5">
        <v>410.7688017368324</v>
      </c>
      <c r="G196" s="11">
        <v>-4.09992991271946</v>
      </c>
      <c r="H196" s="11">
        <v>2373.85275354747</v>
      </c>
      <c r="I196" s="9">
        <v>-0.0017291114892714738</v>
      </c>
      <c r="J196" s="9">
        <v>0.5697572054708924</v>
      </c>
      <c r="K196" s="9">
        <f t="shared" si="4"/>
        <v>0.36295880884329357</v>
      </c>
      <c r="L196" s="6"/>
      <c r="M196" s="6">
        <f t="shared" si="5"/>
      </c>
      <c r="N196" s="6"/>
      <c r="O196" s="9">
        <v>60.685981747601794</v>
      </c>
      <c r="P196" s="7"/>
    </row>
    <row r="197" spans="1:16" s="2" customFormat="1" ht="14.25">
      <c r="A197" s="4">
        <v>169923</v>
      </c>
      <c r="B197" s="9">
        <v>10.415808279052815</v>
      </c>
      <c r="C197" s="10">
        <v>14.781391633956284</v>
      </c>
      <c r="D197" s="11">
        <v>2409.5941788852233</v>
      </c>
      <c r="E197" s="11">
        <v>406.43138556522786</v>
      </c>
      <c r="F197" s="5">
        <v>410.4415842175489</v>
      </c>
      <c r="G197" s="11">
        <v>-4.010198652321037</v>
      </c>
      <c r="H197" s="11">
        <v>2412.2676446534374</v>
      </c>
      <c r="I197" s="9">
        <v>-0.0016642630893872422</v>
      </c>
      <c r="J197" s="9">
        <v>0.5693362093308015</v>
      </c>
      <c r="K197" s="9">
        <f aca="true" t="shared" si="6" ref="K197:K260">J197/(1+J197)</f>
        <v>0.3627879137342907</v>
      </c>
      <c r="L197" s="6"/>
      <c r="M197" s="6">
        <f aca="true" t="shared" si="7" ref="M197:M260">IF(L197="","",L197*0.001/1000/9.81)</f>
      </c>
      <c r="N197" s="6"/>
      <c r="O197" s="9">
        <v>61.26570269065642</v>
      </c>
      <c r="P197" s="7"/>
    </row>
    <row r="198" spans="1:16" s="2" customFormat="1" ht="14.25">
      <c r="A198" s="4">
        <v>170283</v>
      </c>
      <c r="B198" s="9">
        <v>10.456376393556358</v>
      </c>
      <c r="C198" s="10">
        <v>14.7746978950632</v>
      </c>
      <c r="D198" s="11">
        <v>2435.9352775615303</v>
      </c>
      <c r="E198" s="11">
        <v>406.11204129760597</v>
      </c>
      <c r="F198" s="5">
        <v>410.1693550229079</v>
      </c>
      <c r="G198" s="11">
        <v>-4.057313725301924</v>
      </c>
      <c r="H198" s="11">
        <v>2438.6401533783983</v>
      </c>
      <c r="I198" s="9">
        <v>-0.0016656081804289394</v>
      </c>
      <c r="J198" s="9">
        <v>0.5686255369475199</v>
      </c>
      <c r="K198" s="9">
        <f t="shared" si="6"/>
        <v>0.3624992221241289</v>
      </c>
      <c r="L198" s="6"/>
      <c r="M198" s="6">
        <f t="shared" si="7"/>
      </c>
      <c r="N198" s="6"/>
      <c r="O198" s="9">
        <v>62.25501302040834</v>
      </c>
      <c r="P198" s="7"/>
    </row>
    <row r="199" spans="1:16" s="2" customFormat="1" ht="14.25">
      <c r="A199" s="4">
        <v>170643</v>
      </c>
      <c r="B199" s="9">
        <v>10.462384443122815</v>
      </c>
      <c r="C199" s="10">
        <v>14.773706566884734</v>
      </c>
      <c r="D199" s="11">
        <v>2477.9955594986995</v>
      </c>
      <c r="E199" s="11">
        <v>407.4323080433324</v>
      </c>
      <c r="F199" s="5">
        <v>410.88420324325483</v>
      </c>
      <c r="G199" s="11">
        <v>-3.4518951999224328</v>
      </c>
      <c r="H199" s="11">
        <v>2480.2968229653143</v>
      </c>
      <c r="I199" s="9">
        <v>-0.0013930191225285141</v>
      </c>
      <c r="J199" s="9">
        <v>0.5685202879124952</v>
      </c>
      <c r="K199" s="9">
        <f t="shared" si="6"/>
        <v>0.36245644528393367</v>
      </c>
      <c r="L199" s="6"/>
      <c r="M199" s="6">
        <f t="shared" si="7"/>
      </c>
      <c r="N199" s="6"/>
      <c r="O199" s="9">
        <v>62.40403048292736</v>
      </c>
      <c r="P199" s="7"/>
    </row>
    <row r="200" spans="1:16" s="2" customFormat="1" ht="14.25">
      <c r="A200" s="4">
        <v>171003</v>
      </c>
      <c r="B200" s="9">
        <v>10.466297943299224</v>
      </c>
      <c r="C200" s="10">
        <v>14.773060839355628</v>
      </c>
      <c r="D200" s="11">
        <v>2510.158037718817</v>
      </c>
      <c r="E200" s="11">
        <v>407.5156365552214</v>
      </c>
      <c r="F200" s="5">
        <v>410.30522303581193</v>
      </c>
      <c r="G200" s="11">
        <v>-2.789586480590515</v>
      </c>
      <c r="H200" s="11">
        <v>2512.0177620392105</v>
      </c>
      <c r="I200" s="9">
        <v>-0.001111319063848919</v>
      </c>
      <c r="J200" s="9">
        <v>0.568451731201606</v>
      </c>
      <c r="K200" s="9">
        <f t="shared" si="6"/>
        <v>0.36242857838290604</v>
      </c>
      <c r="L200" s="6"/>
      <c r="M200" s="6">
        <f t="shared" si="7"/>
      </c>
      <c r="N200" s="6"/>
      <c r="O200" s="9">
        <v>62.502338302476204</v>
      </c>
      <c r="P200" s="7"/>
    </row>
    <row r="201" spans="1:16" s="2" customFormat="1" ht="14.25">
      <c r="A201" s="4">
        <v>171363</v>
      </c>
      <c r="B201" s="9">
        <v>10.515464734246189</v>
      </c>
      <c r="C201" s="10">
        <v>14.764948318849378</v>
      </c>
      <c r="D201" s="11">
        <v>2527.372728482629</v>
      </c>
      <c r="E201" s="11">
        <v>404.6466849076514</v>
      </c>
      <c r="F201" s="5">
        <v>410.99590598344827</v>
      </c>
      <c r="G201" s="11">
        <v>-6.3492210757968905</v>
      </c>
      <c r="H201" s="11">
        <v>2531.6055425331606</v>
      </c>
      <c r="I201" s="9">
        <v>-0.002512182316538963</v>
      </c>
      <c r="J201" s="9">
        <v>0.5675904271718725</v>
      </c>
      <c r="K201" s="9">
        <f t="shared" si="6"/>
        <v>0.3620782682348194</v>
      </c>
      <c r="L201" s="6"/>
      <c r="M201" s="6">
        <f t="shared" si="7"/>
      </c>
      <c r="N201" s="6"/>
      <c r="O201" s="9">
        <v>63.747047507175246</v>
      </c>
      <c r="P201" s="7"/>
    </row>
    <row r="202" spans="1:16" s="2" customFormat="1" ht="14.25">
      <c r="A202" s="4">
        <v>171723</v>
      </c>
      <c r="B202" s="9">
        <v>10.526378438963407</v>
      </c>
      <c r="C202" s="10">
        <v>14.763147557571036</v>
      </c>
      <c r="D202" s="11">
        <v>2582.138367694324</v>
      </c>
      <c r="E202" s="11">
        <v>407.72542833809587</v>
      </c>
      <c r="F202" s="5">
        <v>410.5074222564702</v>
      </c>
      <c r="G202" s="11">
        <v>-2.781993918374326</v>
      </c>
      <c r="H202" s="11">
        <v>2583.993030306574</v>
      </c>
      <c r="I202" s="9">
        <v>-0.0010773992413344057</v>
      </c>
      <c r="J202" s="9">
        <v>0.567399240851366</v>
      </c>
      <c r="K202" s="9">
        <f t="shared" si="6"/>
        <v>0.36200045659277663</v>
      </c>
      <c r="L202" s="6"/>
      <c r="M202" s="6">
        <f t="shared" si="7"/>
      </c>
      <c r="N202" s="6"/>
      <c r="O202" s="9">
        <v>64.0290568764164</v>
      </c>
      <c r="P202" s="7"/>
    </row>
    <row r="203" spans="1:16" s="2" customFormat="1" ht="14.25">
      <c r="A203" s="4">
        <v>172083</v>
      </c>
      <c r="B203" s="9">
        <v>10.59864039292282</v>
      </c>
      <c r="C203" s="10">
        <v>14.751224335167734</v>
      </c>
      <c r="D203" s="11">
        <v>2606.672786782417</v>
      </c>
      <c r="E203" s="11">
        <v>407.95801291980956</v>
      </c>
      <c r="F203" s="5">
        <v>410.571534204483</v>
      </c>
      <c r="G203" s="11">
        <v>-2.613521284673425</v>
      </c>
      <c r="H203" s="11">
        <v>2608.415134305533</v>
      </c>
      <c r="I203" s="9">
        <v>-0.001002627294812657</v>
      </c>
      <c r="J203" s="9">
        <v>0.566133355668646</v>
      </c>
      <c r="K203" s="9">
        <f t="shared" si="6"/>
        <v>0.3614847698757688</v>
      </c>
      <c r="L203" s="6"/>
      <c r="M203" s="6">
        <f t="shared" si="7"/>
      </c>
      <c r="N203" s="6"/>
      <c r="O203" s="9">
        <v>65.9139486198386</v>
      </c>
      <c r="P203" s="7"/>
    </row>
    <row r="204" spans="1:16" s="2" customFormat="1" ht="14.25">
      <c r="A204" s="4">
        <v>172443</v>
      </c>
      <c r="B204" s="9">
        <v>10.657287775846187</v>
      </c>
      <c r="C204" s="10">
        <v>14.741547516985378</v>
      </c>
      <c r="D204" s="11">
        <v>2651.4524194554497</v>
      </c>
      <c r="E204" s="11">
        <v>405.96989265967846</v>
      </c>
      <c r="F204" s="5">
        <v>410.70493637323375</v>
      </c>
      <c r="G204" s="11">
        <v>-4.735043713555285</v>
      </c>
      <c r="H204" s="11">
        <v>2654.6091152644867</v>
      </c>
      <c r="I204" s="9">
        <v>-0.0017858301656900031</v>
      </c>
      <c r="J204" s="9">
        <v>0.5651059705928189</v>
      </c>
      <c r="K204" s="9">
        <f t="shared" si="6"/>
        <v>0.3610656282774081</v>
      </c>
      <c r="L204" s="6"/>
      <c r="M204" s="6">
        <f t="shared" si="7"/>
      </c>
      <c r="N204" s="6"/>
      <c r="O204" s="9">
        <v>67.47080739278641</v>
      </c>
      <c r="P204" s="7"/>
    </row>
    <row r="205" spans="1:16" s="2" customFormat="1" ht="14.25">
      <c r="A205" s="4">
        <v>172803</v>
      </c>
      <c r="B205" s="9">
        <v>10.719848658945937</v>
      </c>
      <c r="C205" s="10">
        <v>14.73122497127392</v>
      </c>
      <c r="D205" s="11">
        <v>2677.9334984586194</v>
      </c>
      <c r="E205" s="11">
        <v>406.2245347886562</v>
      </c>
      <c r="F205" s="5">
        <v>410.9128070354456</v>
      </c>
      <c r="G205" s="11">
        <v>-4.688272246789438</v>
      </c>
      <c r="H205" s="11">
        <v>2681.0590132898124</v>
      </c>
      <c r="I205" s="9">
        <v>-0.0017507052544388953</v>
      </c>
      <c r="J205" s="9">
        <v>0.5640100288061031</v>
      </c>
      <c r="K205" s="9">
        <f t="shared" si="6"/>
        <v>0.3606179106387468</v>
      </c>
      <c r="L205" s="6"/>
      <c r="M205" s="6">
        <f t="shared" si="7"/>
      </c>
      <c r="N205" s="6"/>
      <c r="O205" s="9">
        <v>69.14810158792594</v>
      </c>
      <c r="P205" s="7"/>
    </row>
    <row r="206" spans="1:16" s="2" customFormat="1" ht="14.25">
      <c r="A206" s="4">
        <v>173163</v>
      </c>
      <c r="B206" s="9">
        <v>10.776291253037881</v>
      </c>
      <c r="C206" s="10">
        <v>14.721911943248749</v>
      </c>
      <c r="D206" s="11">
        <v>2717.454179641227</v>
      </c>
      <c r="E206" s="11">
        <v>405.9130332045066</v>
      </c>
      <c r="F206" s="5">
        <v>410.13286052942243</v>
      </c>
      <c r="G206" s="11">
        <v>-4.219827324915855</v>
      </c>
      <c r="H206" s="11">
        <v>2720.2673978578373</v>
      </c>
      <c r="I206" s="9">
        <v>-0.0015528605253145352</v>
      </c>
      <c r="J206" s="9">
        <v>0.5630212672293623</v>
      </c>
      <c r="K206" s="9">
        <f t="shared" si="6"/>
        <v>0.36021343985125887</v>
      </c>
      <c r="L206" s="6"/>
      <c r="M206" s="6">
        <f t="shared" si="7"/>
      </c>
      <c r="N206" s="6"/>
      <c r="O206" s="9">
        <v>70.68349107351433</v>
      </c>
      <c r="P206" s="7"/>
    </row>
    <row r="207" spans="1:16" s="2" customFormat="1" ht="14.25">
      <c r="A207" s="4">
        <v>173523</v>
      </c>
      <c r="B207" s="9">
        <v>10.830198339973283</v>
      </c>
      <c r="C207" s="10">
        <v>14.713017273904407</v>
      </c>
      <c r="D207" s="11">
        <v>2758.570211870148</v>
      </c>
      <c r="E207" s="11">
        <v>406.1365496834568</v>
      </c>
      <c r="F207" s="5">
        <v>409.8675356984148</v>
      </c>
      <c r="G207" s="11">
        <v>-3.7309860149580345</v>
      </c>
      <c r="H207" s="11">
        <v>2761.0575358801198</v>
      </c>
      <c r="I207" s="9">
        <v>-0.001352507178865187</v>
      </c>
      <c r="J207" s="9">
        <v>0.5620769226765778</v>
      </c>
      <c r="K207" s="9">
        <f t="shared" si="6"/>
        <v>0.35982666059330404</v>
      </c>
      <c r="L207" s="6"/>
      <c r="M207" s="6">
        <f t="shared" si="7"/>
      </c>
      <c r="N207" s="6"/>
      <c r="O207" s="9">
        <v>72.17189675971768</v>
      </c>
      <c r="P207" s="7"/>
    </row>
    <row r="208" spans="1:16" s="2" customFormat="1" ht="14.25">
      <c r="A208" s="4">
        <v>173884</v>
      </c>
      <c r="B208" s="9">
        <v>10.86889238396999</v>
      </c>
      <c r="C208" s="10">
        <v>14.70663275664495</v>
      </c>
      <c r="D208" s="11">
        <v>2788.713575357313</v>
      </c>
      <c r="E208" s="11">
        <v>405.0275452237553</v>
      </c>
      <c r="F208" s="5">
        <v>410.4849830746657</v>
      </c>
      <c r="G208" s="11">
        <v>-5.4574378509104235</v>
      </c>
      <c r="H208" s="11">
        <v>2792.35186725792</v>
      </c>
      <c r="I208" s="9">
        <v>-0.0019569732435541255</v>
      </c>
      <c r="J208" s="9">
        <v>0.5613990802675217</v>
      </c>
      <c r="K208" s="9">
        <f t="shared" si="6"/>
        <v>0.35954874532866676</v>
      </c>
      <c r="L208" s="6"/>
      <c r="M208" s="6">
        <f t="shared" si="7"/>
      </c>
      <c r="N208" s="6"/>
      <c r="O208" s="9">
        <v>73.25237061977737</v>
      </c>
      <c r="P208" s="7"/>
    </row>
    <row r="209" spans="1:16" s="2" customFormat="1" ht="14.25">
      <c r="A209" s="4">
        <v>174244</v>
      </c>
      <c r="B209" s="9">
        <v>10.92026396374884</v>
      </c>
      <c r="C209" s="10">
        <v>14.698156445981441</v>
      </c>
      <c r="D209" s="11">
        <v>2829.4937612488266</v>
      </c>
      <c r="E209" s="11">
        <v>405.5454074167603</v>
      </c>
      <c r="F209" s="5">
        <v>410.4630370616919</v>
      </c>
      <c r="G209" s="11">
        <v>-4.917629644931594</v>
      </c>
      <c r="H209" s="11">
        <v>2832.7721810121143</v>
      </c>
      <c r="I209" s="9">
        <v>-0.0017379892164035545</v>
      </c>
      <c r="J209" s="9">
        <v>0.5604991527386939</v>
      </c>
      <c r="K209" s="9">
        <f t="shared" si="6"/>
        <v>0.35917940215155614</v>
      </c>
      <c r="L209" s="6"/>
      <c r="M209" s="6">
        <f t="shared" si="7"/>
      </c>
      <c r="N209" s="6"/>
      <c r="O209" s="9">
        <v>74.70761044069903</v>
      </c>
      <c r="P209" s="7"/>
    </row>
    <row r="210" spans="1:16" s="2" customFormat="1" ht="14.25">
      <c r="A210" s="4">
        <v>174604</v>
      </c>
      <c r="B210" s="9">
        <v>11.0002977983397</v>
      </c>
      <c r="C210" s="10">
        <v>14.684950863273949</v>
      </c>
      <c r="D210" s="11">
        <v>2867.118456108057</v>
      </c>
      <c r="E210" s="11">
        <v>405.95396220887494</v>
      </c>
      <c r="F210" s="5">
        <v>411.0528669834134</v>
      </c>
      <c r="G210" s="11">
        <v>-5.098904774538482</v>
      </c>
      <c r="H210" s="11">
        <v>2870.5177259577495</v>
      </c>
      <c r="I210" s="9">
        <v>-0.001778407433315449</v>
      </c>
      <c r="J210" s="9">
        <v>0.5590971197216827</v>
      </c>
      <c r="K210" s="9">
        <f t="shared" si="6"/>
        <v>0.35860313809154376</v>
      </c>
      <c r="L210" s="6"/>
      <c r="M210" s="6">
        <f t="shared" si="7"/>
      </c>
      <c r="N210" s="6"/>
      <c r="O210" s="9">
        <v>77.00499584939338</v>
      </c>
      <c r="P210" s="7"/>
    </row>
    <row r="211" spans="1:16" s="2" customFormat="1" ht="14.25">
      <c r="A211" s="4">
        <v>174964</v>
      </c>
      <c r="B211" s="9">
        <v>11.048141715988177</v>
      </c>
      <c r="C211" s="10">
        <v>14.67705661686195</v>
      </c>
      <c r="D211" s="11">
        <v>2913.5915096605922</v>
      </c>
      <c r="E211" s="11">
        <v>407.5952888092326</v>
      </c>
      <c r="F211" s="5">
        <v>410.5952063083651</v>
      </c>
      <c r="G211" s="11">
        <v>-2.9999174991324935</v>
      </c>
      <c r="H211" s="11">
        <v>2915.591454660014</v>
      </c>
      <c r="I211" s="9">
        <v>-0.001029628720836696</v>
      </c>
      <c r="J211" s="9">
        <v>0.5582589897913945</v>
      </c>
      <c r="K211" s="9">
        <f t="shared" si="6"/>
        <v>0.3582581544202284</v>
      </c>
      <c r="L211" s="6"/>
      <c r="M211" s="6">
        <f t="shared" si="7"/>
      </c>
      <c r="N211" s="6"/>
      <c r="O211" s="9">
        <v>78.39992902392694</v>
      </c>
      <c r="P211" s="7"/>
    </row>
    <row r="212" spans="1:16" s="2" customFormat="1" ht="14.25">
      <c r="A212" s="4">
        <v>175324</v>
      </c>
      <c r="B212" s="9">
        <v>11.092237492622088</v>
      </c>
      <c r="C212" s="10">
        <v>14.669780813717354</v>
      </c>
      <c r="D212" s="11">
        <v>2955.0447921187106</v>
      </c>
      <c r="E212" s="11">
        <v>407.5734763458276</v>
      </c>
      <c r="F212" s="5">
        <v>410.66918163299545</v>
      </c>
      <c r="G212" s="11">
        <v>-3.0957052871678457</v>
      </c>
      <c r="H212" s="11">
        <v>2957.108595643489</v>
      </c>
      <c r="I212" s="9">
        <v>-0.001047600122821923</v>
      </c>
      <c r="J212" s="9">
        <v>0.5574865198095732</v>
      </c>
      <c r="K212" s="9">
        <f t="shared" si="6"/>
        <v>0.35793986831920355</v>
      </c>
      <c r="L212" s="6"/>
      <c r="M212" s="6">
        <f t="shared" si="7"/>
      </c>
      <c r="N212" s="6"/>
      <c r="O212" s="9">
        <v>79.7038890250841</v>
      </c>
      <c r="P212" s="7"/>
    </row>
    <row r="213" spans="1:16" s="2" customFormat="1" ht="14.25">
      <c r="A213" s="4">
        <v>175684</v>
      </c>
      <c r="B213" s="9">
        <v>11.149562002246958</v>
      </c>
      <c r="C213" s="10">
        <v>14.660322269629251</v>
      </c>
      <c r="D213" s="11">
        <v>2979.782777230214</v>
      </c>
      <c r="E213" s="11">
        <v>405.1461658112682</v>
      </c>
      <c r="F213" s="5">
        <v>410.39202075004573</v>
      </c>
      <c r="G213" s="11">
        <v>-5.245854938777541</v>
      </c>
      <c r="H213" s="11">
        <v>2983.2800138560656</v>
      </c>
      <c r="I213" s="9">
        <v>-0.00176048233410279</v>
      </c>
      <c r="J213" s="9">
        <v>0.5564823088331917</v>
      </c>
      <c r="K213" s="9">
        <f t="shared" si="6"/>
        <v>0.3575256240787957</v>
      </c>
      <c r="L213" s="6"/>
      <c r="M213" s="6">
        <f t="shared" si="7"/>
      </c>
      <c r="N213" s="6"/>
      <c r="O213" s="9">
        <v>81.41403966376383</v>
      </c>
      <c r="P213" s="7"/>
    </row>
    <row r="214" spans="1:16" s="2" customFormat="1" ht="14.25">
      <c r="A214" s="4">
        <v>176044</v>
      </c>
      <c r="B214" s="9">
        <v>11.181531440306536</v>
      </c>
      <c r="C214" s="10">
        <v>14.65504731234942</v>
      </c>
      <c r="D214" s="11">
        <v>3024.5641137733205</v>
      </c>
      <c r="E214" s="11">
        <v>405.13538212149524</v>
      </c>
      <c r="F214" s="5">
        <v>410.80850182771616</v>
      </c>
      <c r="G214" s="11">
        <v>-5.673119706220916</v>
      </c>
      <c r="H214" s="11">
        <v>3028.3461935774676</v>
      </c>
      <c r="I214" s="9">
        <v>-0.0018756817487804443</v>
      </c>
      <c r="J214" s="9">
        <v>0.5559222680963714</v>
      </c>
      <c r="K214" s="9">
        <f t="shared" si="6"/>
        <v>0.3572943709948487</v>
      </c>
      <c r="L214" s="6"/>
      <c r="M214" s="6">
        <f t="shared" si="7"/>
      </c>
      <c r="N214" s="6"/>
      <c r="O214" s="9">
        <v>82.38218492434918</v>
      </c>
      <c r="P214" s="7"/>
    </row>
    <row r="215" spans="1:16" s="2" customFormat="1" ht="14.25">
      <c r="A215" s="4">
        <v>176404</v>
      </c>
      <c r="B215" s="9">
        <v>11.203854927227416</v>
      </c>
      <c r="C215" s="10">
        <v>14.651363937007476</v>
      </c>
      <c r="D215" s="11">
        <v>3064.1149107047895</v>
      </c>
      <c r="E215" s="11">
        <v>406.4580997058042</v>
      </c>
      <c r="F215" s="5">
        <v>410.37451325654996</v>
      </c>
      <c r="G215" s="11">
        <v>-3.9164135507457445</v>
      </c>
      <c r="H215" s="11">
        <v>3066.725853071953</v>
      </c>
      <c r="I215" s="9">
        <v>-0.0012781549207124593</v>
      </c>
      <c r="J215" s="9">
        <v>0.555531205168075</v>
      </c>
      <c r="K215" s="9">
        <f t="shared" si="6"/>
        <v>0.35713279381499125</v>
      </c>
      <c r="L215" s="6"/>
      <c r="M215" s="6">
        <f t="shared" si="7"/>
      </c>
      <c r="N215" s="6"/>
      <c r="O215" s="9">
        <v>83.06678506905895</v>
      </c>
      <c r="P215" s="7"/>
    </row>
    <row r="216" spans="1:16" s="2" customFormat="1" ht="14.25">
      <c r="A216" s="4">
        <v>176764</v>
      </c>
      <c r="B216" s="9">
        <v>11.232021104552944</v>
      </c>
      <c r="C216" s="10">
        <v>14.646716517748764</v>
      </c>
      <c r="D216" s="11">
        <v>3097.353518324202</v>
      </c>
      <c r="E216" s="11">
        <v>405.738533497256</v>
      </c>
      <c r="F216" s="5">
        <v>409.8369592308993</v>
      </c>
      <c r="G216" s="11">
        <v>-4.098425733643296</v>
      </c>
      <c r="H216" s="11">
        <v>3100.085802146631</v>
      </c>
      <c r="I216" s="9">
        <v>-0.001323202440211189</v>
      </c>
      <c r="J216" s="9">
        <v>0.5550377899671758</v>
      </c>
      <c r="K216" s="9">
        <f t="shared" si="6"/>
        <v>0.35692881134347976</v>
      </c>
      <c r="L216" s="6"/>
      <c r="M216" s="6">
        <f t="shared" si="7"/>
      </c>
      <c r="N216" s="6"/>
      <c r="O216" s="9">
        <v>83.93996073333507</v>
      </c>
      <c r="P216" s="7"/>
    </row>
    <row r="217" spans="1:16" s="2" customFormat="1" ht="14.25">
      <c r="A217" s="4">
        <v>177124</v>
      </c>
      <c r="B217" s="9">
        <v>11.250761809622507</v>
      </c>
      <c r="C217" s="10">
        <v>14.643624301412286</v>
      </c>
      <c r="D217" s="11">
        <v>3136.170444361839</v>
      </c>
      <c r="E217" s="11">
        <v>406.26178753514864</v>
      </c>
      <c r="F217" s="5">
        <v>410.1052430748929</v>
      </c>
      <c r="G217" s="11">
        <v>-3.843455539744241</v>
      </c>
      <c r="H217" s="11">
        <v>3138.732748055002</v>
      </c>
      <c r="I217" s="9">
        <v>-0.0012255250816019738</v>
      </c>
      <c r="J217" s="9">
        <v>0.5547094902248991</v>
      </c>
      <c r="K217" s="9">
        <f t="shared" si="6"/>
        <v>0.3567930174174576</v>
      </c>
      <c r="L217" s="6"/>
      <c r="M217" s="6">
        <f t="shared" si="7"/>
      </c>
      <c r="N217" s="6"/>
      <c r="O217" s="9">
        <v>84.52818138056985</v>
      </c>
      <c r="P217" s="7"/>
    </row>
    <row r="218" spans="1:16" s="2" customFormat="1" ht="14.25">
      <c r="A218" s="4">
        <v>177484</v>
      </c>
      <c r="B218" s="9">
        <v>11.253242197058096</v>
      </c>
      <c r="C218" s="10">
        <v>14.643215037485414</v>
      </c>
      <c r="D218" s="11">
        <v>3174.330692529656</v>
      </c>
      <c r="E218" s="11">
        <v>407.21614408013824</v>
      </c>
      <c r="F218" s="5">
        <v>410.4393649578098</v>
      </c>
      <c r="G218" s="11">
        <v>-3.223220877671565</v>
      </c>
      <c r="H218" s="11">
        <v>3176.4795064481036</v>
      </c>
      <c r="I218" s="9">
        <v>-0.001015401730278753</v>
      </c>
      <c r="J218" s="9">
        <v>0.5546660387884228</v>
      </c>
      <c r="K218" s="9">
        <f t="shared" si="6"/>
        <v>0.35677504039432373</v>
      </c>
      <c r="L218" s="6"/>
      <c r="M218" s="6">
        <f t="shared" si="7"/>
      </c>
      <c r="N218" s="6"/>
      <c r="O218" s="9">
        <v>84.60697037914187</v>
      </c>
      <c r="P218" s="7"/>
    </row>
    <row r="219" spans="1:16" s="2" customFormat="1" ht="14.25">
      <c r="A219" s="4">
        <v>177844</v>
      </c>
      <c r="B219" s="9">
        <v>11.310732065844817</v>
      </c>
      <c r="C219" s="10">
        <v>14.633729209135604</v>
      </c>
      <c r="D219" s="11">
        <v>3213.381076476372</v>
      </c>
      <c r="E219" s="11">
        <v>406.4492766868998</v>
      </c>
      <c r="F219" s="5">
        <v>410.56561617851304</v>
      </c>
      <c r="G219" s="11">
        <v>-4.116339491613246</v>
      </c>
      <c r="H219" s="11">
        <v>3216.125302804114</v>
      </c>
      <c r="I219" s="9">
        <v>-0.0012809994811219252</v>
      </c>
      <c r="J219" s="9">
        <v>0.5536589310496187</v>
      </c>
      <c r="K219" s="9">
        <f t="shared" si="6"/>
        <v>0.3563580912031823</v>
      </c>
      <c r="L219" s="6"/>
      <c r="M219" s="6">
        <f t="shared" si="7"/>
      </c>
      <c r="N219" s="6"/>
      <c r="O219" s="9">
        <v>86.45591659574049</v>
      </c>
      <c r="P219" s="7"/>
    </row>
    <row r="220" spans="1:16" s="2" customFormat="1" ht="14.25">
      <c r="A220" s="4">
        <v>178205</v>
      </c>
      <c r="B220" s="9">
        <v>11.428578028899864</v>
      </c>
      <c r="C220" s="10">
        <v>14.614284625231521</v>
      </c>
      <c r="D220" s="11">
        <v>3249.0505141621616</v>
      </c>
      <c r="E220" s="11">
        <v>407.3786346783224</v>
      </c>
      <c r="F220" s="5">
        <v>410.6368790745736</v>
      </c>
      <c r="G220" s="11">
        <v>-3.2582443962512</v>
      </c>
      <c r="H220" s="11">
        <v>3251.2226770929956</v>
      </c>
      <c r="I220" s="9">
        <v>-0.001002829713495978</v>
      </c>
      <c r="J220" s="9">
        <v>0.5515945050231851</v>
      </c>
      <c r="K220" s="9">
        <f t="shared" si="6"/>
        <v>0.3555017133906018</v>
      </c>
      <c r="L220" s="6"/>
      <c r="M220" s="6">
        <f t="shared" si="7"/>
      </c>
      <c r="N220" s="6"/>
      <c r="O220" s="9">
        <v>90.2873512706248</v>
      </c>
      <c r="P220" s="7"/>
    </row>
    <row r="221" spans="1:16" s="2" customFormat="1" ht="14.25">
      <c r="A221" s="4">
        <v>178565</v>
      </c>
      <c r="B221" s="9">
        <v>11.520021645695326</v>
      </c>
      <c r="C221" s="10">
        <v>14.59919642846027</v>
      </c>
      <c r="D221" s="11">
        <v>3291.130254510813</v>
      </c>
      <c r="E221" s="11">
        <v>406.2826196631215</v>
      </c>
      <c r="F221" s="5">
        <v>410.1513543605794</v>
      </c>
      <c r="G221" s="11">
        <v>-3.868734697457853</v>
      </c>
      <c r="H221" s="11">
        <v>3293.7094109757845</v>
      </c>
      <c r="I221" s="9">
        <v>-0.001175503367621314</v>
      </c>
      <c r="J221" s="9">
        <v>0.5499925953983675</v>
      </c>
      <c r="K221" s="9">
        <f t="shared" si="6"/>
        <v>0.3548356276224742</v>
      </c>
      <c r="L221" s="6"/>
      <c r="M221" s="6">
        <f t="shared" si="7"/>
      </c>
      <c r="N221" s="6"/>
      <c r="O221" s="9">
        <v>93.29923828275358</v>
      </c>
      <c r="P221" s="7"/>
    </row>
    <row r="222" spans="1:16" s="2" customFormat="1" ht="14.25">
      <c r="A222" s="4">
        <v>178925</v>
      </c>
      <c r="B222" s="9">
        <v>11.549510696319313</v>
      </c>
      <c r="C222" s="10">
        <v>14.594330735107313</v>
      </c>
      <c r="D222" s="11">
        <v>3319.147455434969</v>
      </c>
      <c r="E222" s="11">
        <v>403.22201243820393</v>
      </c>
      <c r="F222" s="5">
        <v>410.02510313987636</v>
      </c>
      <c r="G222" s="11">
        <v>-6.803090701672431</v>
      </c>
      <c r="H222" s="11">
        <v>3323.6828492360837</v>
      </c>
      <c r="I222" s="9">
        <v>-0.002049650036045445</v>
      </c>
      <c r="J222" s="9">
        <v>0.5494760060980234</v>
      </c>
      <c r="K222" s="9">
        <f t="shared" si="6"/>
        <v>0.3546205323190157</v>
      </c>
      <c r="L222" s="6"/>
      <c r="M222" s="6">
        <f t="shared" si="7"/>
      </c>
      <c r="N222" s="6"/>
      <c r="O222" s="9">
        <v>94.27936080074556</v>
      </c>
      <c r="P222" s="7"/>
    </row>
    <row r="223" spans="1:16" s="2" customFormat="1" ht="14.25">
      <c r="A223" s="4">
        <v>179285</v>
      </c>
      <c r="B223" s="9">
        <v>11.626237347663007</v>
      </c>
      <c r="C223" s="10">
        <v>14.581670837635603</v>
      </c>
      <c r="D223" s="11">
        <v>3359.3612381738567</v>
      </c>
      <c r="E223" s="11">
        <v>406.9146909341863</v>
      </c>
      <c r="F223" s="5">
        <v>410.36464987993264</v>
      </c>
      <c r="G223" s="11">
        <v>-3.4499589457463458</v>
      </c>
      <c r="H223" s="11">
        <v>3361.661210804354</v>
      </c>
      <c r="I223" s="9">
        <v>-0.0010269687304071348</v>
      </c>
      <c r="J223" s="9">
        <v>0.5481319083296422</v>
      </c>
      <c r="K223" s="9">
        <f t="shared" si="6"/>
        <v>0.3540602098441659</v>
      </c>
      <c r="L223" s="6"/>
      <c r="M223" s="6">
        <f t="shared" si="7"/>
      </c>
      <c r="N223" s="6"/>
      <c r="O223" s="9">
        <v>96.85865087731564</v>
      </c>
      <c r="P223" s="7"/>
    </row>
    <row r="224" spans="1:16" s="2" customFormat="1" ht="14.25">
      <c r="A224" s="4">
        <v>179645</v>
      </c>
      <c r="B224" s="9">
        <v>11.69216053373087</v>
      </c>
      <c r="C224" s="10">
        <v>14.570793511934406</v>
      </c>
      <c r="D224" s="11">
        <v>3388.4401219478</v>
      </c>
      <c r="E224" s="11">
        <v>405.2540027090063</v>
      </c>
      <c r="F224" s="5">
        <v>410.6960593342778</v>
      </c>
      <c r="G224" s="11">
        <v>-5.442056625271505</v>
      </c>
      <c r="H224" s="11">
        <v>3392.068159697981</v>
      </c>
      <c r="I224" s="9">
        <v>-0.001606065454727059</v>
      </c>
      <c r="J224" s="9">
        <v>0.5469770657068164</v>
      </c>
      <c r="K224" s="9">
        <f t="shared" si="6"/>
        <v>0.3535780056680424</v>
      </c>
      <c r="L224" s="6"/>
      <c r="M224" s="6">
        <f t="shared" si="7"/>
      </c>
      <c r="N224" s="6"/>
      <c r="O224" s="9">
        <v>99.09481028178207</v>
      </c>
      <c r="P224" s="7"/>
    </row>
    <row r="225" spans="1:16" s="2" customFormat="1" ht="14.25">
      <c r="A225" s="4">
        <v>180005</v>
      </c>
      <c r="B225" s="9">
        <v>11.757642762032715</v>
      </c>
      <c r="C225" s="10">
        <v>14.559988944264601</v>
      </c>
      <c r="D225" s="11">
        <v>3432.4250250538435</v>
      </c>
      <c r="E225" s="11">
        <v>406.7923940887952</v>
      </c>
      <c r="F225" s="5">
        <v>410.54786210060087</v>
      </c>
      <c r="G225" s="11">
        <v>-3.7554680118056467</v>
      </c>
      <c r="H225" s="11">
        <v>3434.9286703950474</v>
      </c>
      <c r="I225" s="9">
        <v>-0.001094115089009624</v>
      </c>
      <c r="J225" s="9">
        <v>0.5458299477838032</v>
      </c>
      <c r="K225" s="9">
        <f t="shared" si="6"/>
        <v>0.35309831367049044</v>
      </c>
      <c r="L225" s="6"/>
      <c r="M225" s="6">
        <f t="shared" si="7"/>
      </c>
      <c r="N225" s="6"/>
      <c r="O225" s="9">
        <v>101.34407811573567</v>
      </c>
      <c r="P225" s="7"/>
    </row>
    <row r="226" spans="1:16" s="2" customFormat="1" ht="14.25">
      <c r="A226" s="4">
        <v>180365</v>
      </c>
      <c r="B226" s="9">
        <v>11.769107663957783</v>
      </c>
      <c r="C226" s="10">
        <v>14.558097235446965</v>
      </c>
      <c r="D226" s="11">
        <v>3473.5871739102845</v>
      </c>
      <c r="E226" s="11">
        <v>406.9668937960459</v>
      </c>
      <c r="F226" s="5">
        <v>410.4965725421914</v>
      </c>
      <c r="G226" s="11">
        <v>-3.529678746145521</v>
      </c>
      <c r="H226" s="11">
        <v>3475.9402930743813</v>
      </c>
      <c r="I226" s="9">
        <v>-0.0010161480249168738</v>
      </c>
      <c r="J226" s="9">
        <v>0.5456291055885253</v>
      </c>
      <c r="K226" s="9">
        <f t="shared" si="6"/>
        <v>0.35301425394727376</v>
      </c>
      <c r="L226" s="6"/>
      <c r="M226" s="6">
        <f t="shared" si="7"/>
      </c>
      <c r="N226" s="6"/>
      <c r="O226" s="9">
        <v>101.74259126131057</v>
      </c>
      <c r="P226" s="7"/>
    </row>
    <row r="227" spans="1:16" s="2" customFormat="1" ht="14.25">
      <c r="A227" s="4">
        <v>180725</v>
      </c>
      <c r="B227" s="9">
        <v>11.784761664662966</v>
      </c>
      <c r="C227" s="10">
        <v>14.55551432533061</v>
      </c>
      <c r="D227" s="11">
        <v>3516.4074084709764</v>
      </c>
      <c r="E227" s="11">
        <v>407.0404189535942</v>
      </c>
      <c r="F227" s="5">
        <v>409.69985829591747</v>
      </c>
      <c r="G227" s="11">
        <v>-2.659439342323253</v>
      </c>
      <c r="H227" s="11">
        <v>3518.180368032525</v>
      </c>
      <c r="I227" s="9">
        <v>-0.0007562944316169682</v>
      </c>
      <c r="J227" s="9">
        <v>0.5453548787449761</v>
      </c>
      <c r="K227" s="9">
        <f t="shared" si="6"/>
        <v>0.35289944481093777</v>
      </c>
      <c r="L227" s="6"/>
      <c r="M227" s="6">
        <f t="shared" si="7"/>
      </c>
      <c r="N227" s="6"/>
      <c r="O227" s="9">
        <v>102.29332724093199</v>
      </c>
      <c r="P227" s="7"/>
    </row>
    <row r="228" spans="1:16" s="2" customFormat="1" ht="14.25">
      <c r="A228" s="4">
        <v>181086</v>
      </c>
      <c r="B228" s="9">
        <v>11.827369208835597</v>
      </c>
      <c r="C228" s="10">
        <v>14.548484080542126</v>
      </c>
      <c r="D228" s="11">
        <v>3537.8970693385895</v>
      </c>
      <c r="E228" s="11">
        <v>402.9700662316699</v>
      </c>
      <c r="F228" s="5">
        <v>410.20560293197696</v>
      </c>
      <c r="G228" s="11">
        <v>-7.23553670030708</v>
      </c>
      <c r="H228" s="11">
        <v>3542.7207604721275</v>
      </c>
      <c r="I228" s="9">
        <v>-0.00204515183977915</v>
      </c>
      <c r="J228" s="9">
        <v>0.5446084796250392</v>
      </c>
      <c r="K228" s="9">
        <f t="shared" si="6"/>
        <v>0.3525867472624813</v>
      </c>
      <c r="L228" s="6"/>
      <c r="M228" s="6">
        <f t="shared" si="7"/>
      </c>
      <c r="N228" s="6"/>
      <c r="O228" s="9">
        <v>103.80279355386311</v>
      </c>
      <c r="P228" s="7"/>
    </row>
    <row r="229" spans="1:16" s="2" customFormat="1" ht="14.25">
      <c r="A229" s="4">
        <v>181446</v>
      </c>
      <c r="B229" s="9">
        <v>11.879347105543257</v>
      </c>
      <c r="C229" s="10">
        <v>14.539907727585362</v>
      </c>
      <c r="D229" s="11">
        <v>3575.1757218588227</v>
      </c>
      <c r="E229" s="11">
        <v>408.07932942976635</v>
      </c>
      <c r="F229" s="5">
        <v>410.231494295596</v>
      </c>
      <c r="G229" s="11">
        <v>-2.1521648658296613</v>
      </c>
      <c r="H229" s="11">
        <v>3576.6104984360427</v>
      </c>
      <c r="I229" s="9">
        <v>-0.000601974569437582</v>
      </c>
      <c r="J229" s="9">
        <v>0.5436979306339597</v>
      </c>
      <c r="K229" s="9">
        <f t="shared" si="6"/>
        <v>0.35220487107259124</v>
      </c>
      <c r="L229" s="6"/>
      <c r="M229" s="6">
        <f t="shared" si="7"/>
      </c>
      <c r="N229" s="6"/>
      <c r="O229" s="9">
        <v>105.66184046437553</v>
      </c>
      <c r="P229" s="7"/>
    </row>
    <row r="230" spans="1:16" s="2" customFormat="1" ht="14.25">
      <c r="A230" s="4">
        <v>181806</v>
      </c>
      <c r="B230" s="9">
        <v>11.970680482896876</v>
      </c>
      <c r="C230" s="10">
        <v>14.524837720322015</v>
      </c>
      <c r="D230" s="11">
        <v>3606.026426783802</v>
      </c>
      <c r="E230" s="11">
        <v>404.09255030358815</v>
      </c>
      <c r="F230" s="5">
        <v>410.6625238537783</v>
      </c>
      <c r="G230" s="11">
        <v>-6.569973550190127</v>
      </c>
      <c r="H230" s="11">
        <v>3610.406409150595</v>
      </c>
      <c r="I230" s="9">
        <v>-0.001821942707183612</v>
      </c>
      <c r="J230" s="9">
        <v>0.5420979521841012</v>
      </c>
      <c r="K230" s="9">
        <f t="shared" si="6"/>
        <v>0.35153276185622195</v>
      </c>
      <c r="L230" s="6"/>
      <c r="M230" s="6">
        <f t="shared" si="7"/>
      </c>
      <c r="N230" s="6"/>
      <c r="O230" s="9">
        <v>108.95934657404429</v>
      </c>
      <c r="P230" s="7"/>
    </row>
    <row r="231" spans="1:16" s="2" customFormat="1" ht="14.25">
      <c r="A231" s="4">
        <v>182166</v>
      </c>
      <c r="B231" s="9">
        <v>12.041178605790828</v>
      </c>
      <c r="C231" s="10">
        <v>14.513205530044512</v>
      </c>
      <c r="D231" s="11">
        <v>3663.3383842749736</v>
      </c>
      <c r="E231" s="11">
        <v>405.14175430181507</v>
      </c>
      <c r="F231" s="5">
        <v>410.57350687980573</v>
      </c>
      <c r="G231" s="11">
        <v>-5.431752577990665</v>
      </c>
      <c r="H231" s="11">
        <v>3666.9595526603007</v>
      </c>
      <c r="I231" s="9">
        <v>-0.0014827329632737941</v>
      </c>
      <c r="J231" s="9">
        <v>0.5408629658006558</v>
      </c>
      <c r="K231" s="9">
        <f t="shared" si="6"/>
        <v>0.35101302179692223</v>
      </c>
      <c r="L231" s="6"/>
      <c r="M231" s="6">
        <f t="shared" si="7"/>
      </c>
      <c r="N231" s="6"/>
      <c r="O231" s="9">
        <v>111.54448422595024</v>
      </c>
      <c r="P231" s="7"/>
    </row>
    <row r="232" spans="1:16" s="2" customFormat="1" ht="14.25">
      <c r="A232" s="4">
        <v>182526</v>
      </c>
      <c r="B232" s="9">
        <v>12.088416206510548</v>
      </c>
      <c r="C232" s="10">
        <v>14.50541132592576</v>
      </c>
      <c r="D232" s="11">
        <v>3694.1793853387617</v>
      </c>
      <c r="E232" s="11">
        <v>407.5195578969565</v>
      </c>
      <c r="F232" s="5">
        <v>410.6388517498963</v>
      </c>
      <c r="G232" s="11">
        <v>-3.1192938529397907</v>
      </c>
      <c r="H232" s="11">
        <v>3696.258914574055</v>
      </c>
      <c r="I232" s="9">
        <v>-0.0008443807210119405</v>
      </c>
      <c r="J232" s="9">
        <v>0.5400354573326184</v>
      </c>
      <c r="K232" s="9">
        <f t="shared" si="6"/>
        <v>0.3506643011115951</v>
      </c>
      <c r="L232" s="6"/>
      <c r="M232" s="6">
        <f t="shared" si="7"/>
      </c>
      <c r="N232" s="6"/>
      <c r="O232" s="9">
        <v>113.2905082535838</v>
      </c>
      <c r="P232" s="7"/>
    </row>
    <row r="233" spans="1:16" s="2" customFormat="1" ht="14.25">
      <c r="A233" s="4">
        <v>182886</v>
      </c>
      <c r="B233" s="9">
        <v>12.10357412972832</v>
      </c>
      <c r="C233" s="10">
        <v>14.502910268594826</v>
      </c>
      <c r="D233" s="11">
        <v>3740.4773744712293</v>
      </c>
      <c r="E233" s="11">
        <v>405.89416174740234</v>
      </c>
      <c r="F233" s="5">
        <v>410.5846031785007</v>
      </c>
      <c r="G233" s="11">
        <v>-4.69044143109835</v>
      </c>
      <c r="H233" s="11">
        <v>3743.6043354252947</v>
      </c>
      <c r="I233" s="9">
        <v>-0.0012539686680397076</v>
      </c>
      <c r="J233" s="9">
        <v>0.5397699207763696</v>
      </c>
      <c r="K233" s="9">
        <f t="shared" si="6"/>
        <v>0.35055232180676155</v>
      </c>
      <c r="L233" s="6"/>
      <c r="M233" s="6">
        <f t="shared" si="7"/>
      </c>
      <c r="N233" s="6"/>
      <c r="O233" s="9">
        <v>113.85796092432477</v>
      </c>
      <c r="P233" s="7"/>
    </row>
    <row r="234" spans="1:16" s="2" customFormat="1" ht="14.25">
      <c r="A234" s="4">
        <v>183246</v>
      </c>
      <c r="B234" s="9">
        <v>12.135323088905139</v>
      </c>
      <c r="C234" s="10">
        <v>14.497671690330652</v>
      </c>
      <c r="D234" s="11">
        <v>3760.356446520778</v>
      </c>
      <c r="E234" s="11">
        <v>405.01602628240505</v>
      </c>
      <c r="F234" s="5">
        <v>410.5527937889096</v>
      </c>
      <c r="G234" s="11">
        <v>-5.536767506504532</v>
      </c>
      <c r="H234" s="11">
        <v>3764.0476248584473</v>
      </c>
      <c r="I234" s="9">
        <v>-0.0014724049661907334</v>
      </c>
      <c r="J234" s="9">
        <v>0.5392137423894513</v>
      </c>
      <c r="K234" s="9">
        <f t="shared" si="6"/>
        <v>0.3503176508497022</v>
      </c>
      <c r="L234" s="6"/>
      <c r="M234" s="6">
        <f t="shared" si="7"/>
      </c>
      <c r="N234" s="6"/>
      <c r="O234" s="9">
        <v>115.05300686813708</v>
      </c>
      <c r="P234" s="7"/>
    </row>
    <row r="235" spans="1:16" s="2" customFormat="1" ht="14.25">
      <c r="A235" s="4">
        <v>183606</v>
      </c>
      <c r="B235" s="9">
        <v>12.144417842835988</v>
      </c>
      <c r="C235" s="10">
        <v>14.496171055932061</v>
      </c>
      <c r="D235" s="11">
        <v>3812.221677123084</v>
      </c>
      <c r="E235" s="11">
        <v>406.5580939200721</v>
      </c>
      <c r="F235" s="5">
        <v>410.0586386203758</v>
      </c>
      <c r="G235" s="11">
        <v>-3.500544700303692</v>
      </c>
      <c r="H235" s="11">
        <v>3814.5553735899534</v>
      </c>
      <c r="I235" s="9">
        <v>-0.000918242693311948</v>
      </c>
      <c r="J235" s="9">
        <v>0.5390544204556987</v>
      </c>
      <c r="K235" s="9">
        <f t="shared" si="6"/>
        <v>0.35025039614654435</v>
      </c>
      <c r="L235" s="6"/>
      <c r="M235" s="6">
        <f t="shared" si="7"/>
      </c>
      <c r="N235" s="6"/>
      <c r="O235" s="9">
        <v>115.39993129292108</v>
      </c>
      <c r="P235" s="7"/>
    </row>
    <row r="236" spans="1:16" s="2" customFormat="1" ht="14.25">
      <c r="A236" s="4">
        <v>183966</v>
      </c>
      <c r="B236" s="9">
        <v>12.156709540572615</v>
      </c>
      <c r="C236" s="10">
        <v>14.494142925805518</v>
      </c>
      <c r="D236" s="11">
        <v>3851.2216657790273</v>
      </c>
      <c r="E236" s="11">
        <v>407.1671273084385</v>
      </c>
      <c r="F236" s="5">
        <v>410.6003845810881</v>
      </c>
      <c r="G236" s="11">
        <v>-3.4332572726495982</v>
      </c>
      <c r="H236" s="11">
        <v>3853.510503960794</v>
      </c>
      <c r="I236" s="9">
        <v>-0.0008914722575323685</v>
      </c>
      <c r="J236" s="9">
        <v>0.5388390944482674</v>
      </c>
      <c r="K236" s="9">
        <f t="shared" si="6"/>
        <v>0.3501594782666097</v>
      </c>
      <c r="L236" s="6"/>
      <c r="M236" s="6">
        <f t="shared" si="7"/>
      </c>
      <c r="N236" s="6"/>
      <c r="O236" s="9">
        <v>115.87359315631711</v>
      </c>
      <c r="P236" s="7"/>
    </row>
    <row r="237" spans="1:16" s="2" customFormat="1" ht="14.25">
      <c r="A237" s="4">
        <v>184326</v>
      </c>
      <c r="B237" s="9">
        <v>12.225278473238864</v>
      </c>
      <c r="C237" s="10">
        <v>14.482829051915587</v>
      </c>
      <c r="D237" s="11">
        <v>3890.355029535238</v>
      </c>
      <c r="E237" s="11">
        <v>407.36956657555686</v>
      </c>
      <c r="F237" s="5">
        <v>410.1910544514653</v>
      </c>
      <c r="G237" s="11">
        <v>-2.821487875908417</v>
      </c>
      <c r="H237" s="11">
        <v>3892.23602145251</v>
      </c>
      <c r="I237" s="9">
        <v>-0.0007252520282822329</v>
      </c>
      <c r="J237" s="9">
        <v>0.5376379036265262</v>
      </c>
      <c r="K237" s="9">
        <f t="shared" si="6"/>
        <v>0.34965182788386306</v>
      </c>
      <c r="L237" s="6"/>
      <c r="M237" s="6">
        <f t="shared" si="7"/>
      </c>
      <c r="N237" s="6"/>
      <c r="O237" s="9">
        <v>118.54245785307837</v>
      </c>
      <c r="P237" s="7"/>
    </row>
    <row r="238" spans="1:16" s="2" customFormat="1" ht="14.25">
      <c r="A238" s="4">
        <v>184686</v>
      </c>
      <c r="B238" s="9">
        <v>12.308674610798697</v>
      </c>
      <c r="C238" s="10">
        <v>14.469068689218215</v>
      </c>
      <c r="D238" s="11">
        <v>3909.321386023078</v>
      </c>
      <c r="E238" s="11">
        <v>405.1660176038068</v>
      </c>
      <c r="F238" s="5">
        <v>410.2561527371416</v>
      </c>
      <c r="G238" s="11">
        <v>-5.0901351333347975</v>
      </c>
      <c r="H238" s="11">
        <v>3912.7148094453014</v>
      </c>
      <c r="I238" s="9">
        <v>-0.0013020508243536744</v>
      </c>
      <c r="J238" s="9">
        <v>0.5361769697733899</v>
      </c>
      <c r="K238" s="9">
        <f t="shared" si="6"/>
        <v>0.34903333425997424</v>
      </c>
      <c r="L238" s="6"/>
      <c r="M238" s="6">
        <f t="shared" si="7"/>
      </c>
      <c r="N238" s="6"/>
      <c r="O238" s="9">
        <v>121.80551087788731</v>
      </c>
      <c r="P238" s="7"/>
    </row>
    <row r="239" spans="1:16" s="2" customFormat="1" ht="14.25">
      <c r="A239" s="4">
        <v>185046</v>
      </c>
      <c r="B239" s="9">
        <v>12.379889290062861</v>
      </c>
      <c r="C239" s="10">
        <v>14.457318267139627</v>
      </c>
      <c r="D239" s="11">
        <v>3969.896139733663</v>
      </c>
      <c r="E239" s="11">
        <v>408.0107059493873</v>
      </c>
      <c r="F239" s="5">
        <v>410.45342026948896</v>
      </c>
      <c r="G239" s="11">
        <v>-2.442714320101686</v>
      </c>
      <c r="H239" s="11">
        <v>3971.524615947064</v>
      </c>
      <c r="I239" s="9">
        <v>-0.0006153093769011211</v>
      </c>
      <c r="J239" s="9">
        <v>0.5349294307527415</v>
      </c>
      <c r="K239" s="9">
        <f t="shared" si="6"/>
        <v>0.3485042504464898</v>
      </c>
      <c r="L239" s="6"/>
      <c r="M239" s="6">
        <f t="shared" si="7"/>
      </c>
      <c r="N239" s="6"/>
      <c r="O239" s="9">
        <v>124.63381939503135</v>
      </c>
      <c r="P239" s="7"/>
    </row>
    <row r="240" spans="1:16" s="2" customFormat="1" ht="14.25">
      <c r="A240" s="4">
        <v>185406</v>
      </c>
      <c r="B240" s="9">
        <v>12.440024905447483</v>
      </c>
      <c r="C240" s="10">
        <v>14.447395890601165</v>
      </c>
      <c r="D240" s="11">
        <v>3999.4091934495646</v>
      </c>
      <c r="E240" s="11">
        <v>405.4490894603705</v>
      </c>
      <c r="F240" s="5">
        <v>409.5822375297541</v>
      </c>
      <c r="G240" s="11">
        <v>-4.133148069383594</v>
      </c>
      <c r="H240" s="11">
        <v>4002.1646254958205</v>
      </c>
      <c r="I240" s="9">
        <v>-0.0010334396580757663</v>
      </c>
      <c r="J240" s="9">
        <v>0.5338759748150305</v>
      </c>
      <c r="K240" s="9">
        <f t="shared" si="6"/>
        <v>0.3480568074478188</v>
      </c>
      <c r="L240" s="6"/>
      <c r="M240" s="6">
        <f t="shared" si="7"/>
      </c>
      <c r="N240" s="6"/>
      <c r="O240" s="9">
        <v>127.04054572127893</v>
      </c>
      <c r="P240" s="7"/>
    </row>
    <row r="241" spans="1:16" s="2" customFormat="1" ht="14.25">
      <c r="A241" s="4">
        <v>185766</v>
      </c>
      <c r="B241" s="9">
        <v>12.518184669532006</v>
      </c>
      <c r="C241" s="10">
        <v>14.43449952952722</v>
      </c>
      <c r="D241" s="11">
        <v>4041.687322119975</v>
      </c>
      <c r="E241" s="11">
        <v>406.54265363698687</v>
      </c>
      <c r="F241" s="5">
        <v>409.98663597107026</v>
      </c>
      <c r="G241" s="11">
        <v>-3.443982334083387</v>
      </c>
      <c r="H241" s="11">
        <v>4043.983310342697</v>
      </c>
      <c r="I241" s="9">
        <v>-0.000852114985549383</v>
      </c>
      <c r="J241" s="9">
        <v>0.532506771772236</v>
      </c>
      <c r="K241" s="9">
        <f t="shared" si="6"/>
        <v>0.34747433523992166</v>
      </c>
      <c r="L241" s="6"/>
      <c r="M241" s="6">
        <f t="shared" si="7"/>
      </c>
      <c r="N241" s="6"/>
      <c r="O241" s="9">
        <v>130.20131353626027</v>
      </c>
      <c r="P241" s="7"/>
    </row>
    <row r="242" spans="1:16" s="2" customFormat="1" ht="14.25">
      <c r="A242" s="4">
        <v>186126</v>
      </c>
      <c r="B242" s="9">
        <v>12.573249270604043</v>
      </c>
      <c r="C242" s="10">
        <v>14.425413870350333</v>
      </c>
      <c r="D242" s="11">
        <v>4090.3559660517235</v>
      </c>
      <c r="E242" s="11">
        <v>408.8658035316841</v>
      </c>
      <c r="F242" s="5">
        <v>411.03733216524034</v>
      </c>
      <c r="G242" s="11">
        <v>-2.1715286335562496</v>
      </c>
      <c r="H242" s="11">
        <v>4091.8036518074277</v>
      </c>
      <c r="I242" s="9">
        <v>-0.0005308898911437162</v>
      </c>
      <c r="J242" s="9">
        <v>0.5315421498824289</v>
      </c>
      <c r="K242" s="9">
        <f t="shared" si="6"/>
        <v>0.3470633504427113</v>
      </c>
      <c r="L242" s="6"/>
      <c r="M242" s="6">
        <f t="shared" si="7"/>
      </c>
      <c r="N242" s="6"/>
      <c r="O242" s="9">
        <v>132.45444889377904</v>
      </c>
      <c r="P242" s="7"/>
    </row>
    <row r="243" spans="1:16" s="2" customFormat="1" ht="14.25">
      <c r="A243" s="4">
        <v>186486</v>
      </c>
      <c r="B243" s="9">
        <v>12.614644180919104</v>
      </c>
      <c r="C243" s="10">
        <v>14.418583710148347</v>
      </c>
      <c r="D243" s="11">
        <v>4126.34407006406</v>
      </c>
      <c r="E243" s="11">
        <v>408.17564738615613</v>
      </c>
      <c r="F243" s="5">
        <v>410.26404343843416</v>
      </c>
      <c r="G243" s="11">
        <v>-2.0883960522780285</v>
      </c>
      <c r="H243" s="11">
        <v>4127.736334098912</v>
      </c>
      <c r="I243" s="9">
        <v>-0.0005061129214669699</v>
      </c>
      <c r="J243" s="9">
        <v>0.5308169936869945</v>
      </c>
      <c r="K243" s="9">
        <f t="shared" si="6"/>
        <v>0.34675405086045863</v>
      </c>
      <c r="L243" s="6"/>
      <c r="M243" s="6">
        <f t="shared" si="7"/>
      </c>
      <c r="N243" s="6"/>
      <c r="O243" s="9">
        <v>134.16312164732147</v>
      </c>
      <c r="P243" s="7"/>
    </row>
    <row r="244" spans="1:16" s="2" customFormat="1" ht="14.25">
      <c r="A244" s="4">
        <v>186846</v>
      </c>
      <c r="B244" s="9">
        <v>12.665354324048728</v>
      </c>
      <c r="C244" s="10">
        <v>14.410216536531959</v>
      </c>
      <c r="D244" s="11">
        <v>4154.255053415855</v>
      </c>
      <c r="E244" s="11">
        <v>408.031538077358</v>
      </c>
      <c r="F244" s="5">
        <v>410.56783543825196</v>
      </c>
      <c r="G244" s="11">
        <v>-2.5362973608939683</v>
      </c>
      <c r="H244" s="11">
        <v>4155.945918323118</v>
      </c>
      <c r="I244" s="9">
        <v>-0.0006105300055682634</v>
      </c>
      <c r="J244" s="9">
        <v>0.5299286532078891</v>
      </c>
      <c r="K244" s="9">
        <f t="shared" si="6"/>
        <v>0.34637474897718745</v>
      </c>
      <c r="L244" s="6"/>
      <c r="M244" s="6">
        <f t="shared" si="7"/>
      </c>
      <c r="N244" s="6"/>
      <c r="O244" s="9">
        <v>136.2706077708929</v>
      </c>
      <c r="P244" s="7"/>
    </row>
    <row r="245" spans="1:16" s="2" customFormat="1" ht="14.25">
      <c r="A245" s="4">
        <v>187207</v>
      </c>
      <c r="B245" s="9">
        <v>12.688339247619329</v>
      </c>
      <c r="C245" s="10">
        <v>14.40642402414281</v>
      </c>
      <c r="D245" s="11">
        <v>4188.349563759557</v>
      </c>
      <c r="E245" s="11">
        <v>409.1491204721069</v>
      </c>
      <c r="F245" s="5">
        <v>411.14459638595577</v>
      </c>
      <c r="G245" s="11">
        <v>-1.9954759138488498</v>
      </c>
      <c r="H245" s="11">
        <v>4189.679881035456</v>
      </c>
      <c r="I245" s="9">
        <v>-0.000476434901975485</v>
      </c>
      <c r="J245" s="9">
        <v>0.5295260032298615</v>
      </c>
      <c r="K245" s="9">
        <f t="shared" si="6"/>
        <v>0.3462026811650635</v>
      </c>
      <c r="L245" s="6"/>
      <c r="M245" s="6">
        <f t="shared" si="7"/>
      </c>
      <c r="N245" s="6"/>
      <c r="O245" s="9">
        <v>137.23360248940173</v>
      </c>
      <c r="P245" s="7"/>
    </row>
    <row r="246" spans="1:16" s="2" customFormat="1" ht="14.25">
      <c r="A246" s="4">
        <v>187567</v>
      </c>
      <c r="B246" s="9">
        <v>12.698426156524492</v>
      </c>
      <c r="C246" s="10">
        <v>14.404759684173458</v>
      </c>
      <c r="D246" s="11">
        <v>4239.173897700274</v>
      </c>
      <c r="E246" s="11">
        <v>407.470541125259</v>
      </c>
      <c r="F246" s="5">
        <v>410.0214043736453</v>
      </c>
      <c r="G246" s="11">
        <v>-2.5508632483862925</v>
      </c>
      <c r="H246" s="11">
        <v>4240.874473199198</v>
      </c>
      <c r="I246" s="9">
        <v>-0.0006017359301467015</v>
      </c>
      <c r="J246" s="9">
        <v>0.5293493007215172</v>
      </c>
      <c r="K246" s="9">
        <f t="shared" si="6"/>
        <v>0.3461271407858103</v>
      </c>
      <c r="L246" s="6"/>
      <c r="M246" s="6">
        <f t="shared" si="7"/>
      </c>
      <c r="N246" s="6"/>
      <c r="O246" s="9">
        <v>137.6613756342957</v>
      </c>
      <c r="P246" s="7"/>
    </row>
    <row r="247" spans="1:16" s="2" customFormat="1" ht="14.25">
      <c r="A247" s="4">
        <v>187927</v>
      </c>
      <c r="B247" s="9">
        <v>12.73304134118204</v>
      </c>
      <c r="C247" s="10">
        <v>14.399048178704962</v>
      </c>
      <c r="D247" s="11">
        <v>4263.1093590252185</v>
      </c>
      <c r="E247" s="11">
        <v>408.95182796601705</v>
      </c>
      <c r="F247" s="5">
        <v>410.5668491005907</v>
      </c>
      <c r="G247" s="11">
        <v>-1.6150211345736238</v>
      </c>
      <c r="H247" s="11">
        <v>4264.186039781601</v>
      </c>
      <c r="I247" s="9">
        <v>-0.00037883643100886967</v>
      </c>
      <c r="J247" s="9">
        <v>0.5287429117857888</v>
      </c>
      <c r="K247" s="9">
        <f t="shared" si="6"/>
        <v>0.3458677765302879</v>
      </c>
      <c r="L247" s="6"/>
      <c r="M247" s="6">
        <f t="shared" si="7"/>
      </c>
      <c r="N247" s="6"/>
      <c r="O247" s="9">
        <v>139.13743150610742</v>
      </c>
      <c r="P247" s="7"/>
    </row>
    <row r="248" spans="1:16" s="2" customFormat="1" ht="14.25">
      <c r="A248" s="4">
        <v>188287</v>
      </c>
      <c r="B248" s="9">
        <v>12.745167679756786</v>
      </c>
      <c r="C248" s="10">
        <v>14.39704733284013</v>
      </c>
      <c r="D248" s="11">
        <v>4314.6845753416665</v>
      </c>
      <c r="E248" s="11">
        <v>408.37146938909564</v>
      </c>
      <c r="F248" s="5">
        <v>410.68101768493744</v>
      </c>
      <c r="G248" s="11">
        <v>-2.3095482958418074</v>
      </c>
      <c r="H248" s="11">
        <v>4316.224274205561</v>
      </c>
      <c r="I248" s="9">
        <v>-0.0005352762769822917</v>
      </c>
      <c r="J248" s="9">
        <v>0.5285304825407805</v>
      </c>
      <c r="K248" s="9">
        <f t="shared" si="6"/>
        <v>0.3457768677679475</v>
      </c>
      <c r="L248" s="6"/>
      <c r="M248" s="6">
        <f t="shared" si="7"/>
      </c>
      <c r="N248" s="6"/>
      <c r="O248" s="9">
        <v>139.66083147524301</v>
      </c>
      <c r="P248" s="7"/>
    </row>
    <row r="249" spans="1:16" s="2" customFormat="1" ht="14.25">
      <c r="A249" s="4">
        <v>188647</v>
      </c>
      <c r="B249" s="9">
        <v>12.821012415567557</v>
      </c>
      <c r="C249" s="10">
        <v>14.384532951431353</v>
      </c>
      <c r="D249" s="11">
        <v>4347.426045370738</v>
      </c>
      <c r="E249" s="11">
        <v>409.8853523830338</v>
      </c>
      <c r="F249" s="5">
        <v>410.5281353473662</v>
      </c>
      <c r="G249" s="11">
        <v>-0.6427829643323548</v>
      </c>
      <c r="H249" s="11">
        <v>4347.85456734696</v>
      </c>
      <c r="I249" s="9">
        <v>-0.0001478536857497112</v>
      </c>
      <c r="J249" s="9">
        <v>0.52720183417204</v>
      </c>
      <c r="K249" s="9">
        <f t="shared" si="6"/>
        <v>0.3452077010226079</v>
      </c>
      <c r="L249" s="6"/>
      <c r="M249" s="6">
        <f t="shared" si="7"/>
      </c>
      <c r="N249" s="6"/>
      <c r="O249" s="9">
        <v>142.95845028528385</v>
      </c>
      <c r="P249" s="7"/>
    </row>
    <row r="250" spans="1:16" s="2" customFormat="1" ht="14.25">
      <c r="A250" s="4">
        <v>189007</v>
      </c>
      <c r="B250" s="9">
        <v>12.869793368468981</v>
      </c>
      <c r="C250" s="10">
        <v>14.376484094202617</v>
      </c>
      <c r="D250" s="11">
        <v>4392.527990479518</v>
      </c>
      <c r="E250" s="11">
        <v>410.50222845487247</v>
      </c>
      <c r="F250" s="5">
        <v>410.6783052563677</v>
      </c>
      <c r="G250" s="11">
        <v>-0.17607680149524185</v>
      </c>
      <c r="H250" s="11">
        <v>4392.645375013848</v>
      </c>
      <c r="I250" s="9">
        <v>-4.008552748596603E-05</v>
      </c>
      <c r="J250" s="9">
        <v>0.5263472892546474</v>
      </c>
      <c r="K250" s="9">
        <f t="shared" si="6"/>
        <v>0.34484110723692224</v>
      </c>
      <c r="L250" s="12"/>
      <c r="M250" s="12">
        <f t="shared" si="7"/>
      </c>
      <c r="N250" s="12"/>
      <c r="O250" s="9">
        <v>145.10122455679596</v>
      </c>
      <c r="P250" s="7"/>
    </row>
    <row r="251" spans="1:16" s="2" customFormat="1" ht="14.25">
      <c r="A251" s="4">
        <v>189367</v>
      </c>
      <c r="B251" s="9">
        <v>12.919345997461946</v>
      </c>
      <c r="C251" s="10">
        <v>14.368307910418778</v>
      </c>
      <c r="D251" s="11">
        <v>4435.627544909036</v>
      </c>
      <c r="E251" s="11">
        <v>412.34011230974465</v>
      </c>
      <c r="F251" s="5">
        <v>410.10425673723165</v>
      </c>
      <c r="G251" s="11">
        <v>2.235855572513003</v>
      </c>
      <c r="H251" s="11">
        <v>4434.1369745273605</v>
      </c>
      <c r="I251" s="9">
        <v>0.0005040674740779786</v>
      </c>
      <c r="J251" s="9">
        <v>0.525479226112565</v>
      </c>
      <c r="K251" s="9">
        <f t="shared" si="6"/>
        <v>0.34446829371230653</v>
      </c>
      <c r="L251" s="12">
        <v>6.734004074038404E-10</v>
      </c>
      <c r="M251" s="12">
        <f>IF(L251="","",L251*0.001/1027/9.81)</f>
        <v>6.68396125611388E-17</v>
      </c>
      <c r="N251" s="12">
        <v>5.633956458882364E-06</v>
      </c>
      <c r="O251" s="9">
        <v>147.29845600082336</v>
      </c>
      <c r="P251" s="7"/>
    </row>
    <row r="252" spans="1:16" s="2" customFormat="1" ht="14.25">
      <c r="A252" s="4">
        <v>189727</v>
      </c>
      <c r="B252" s="9">
        <v>12.963111055771224</v>
      </c>
      <c r="C252" s="10">
        <v>14.361086675797747</v>
      </c>
      <c r="D252" s="11">
        <v>4470.352819025389</v>
      </c>
      <c r="E252" s="11">
        <v>412.1761512084081</v>
      </c>
      <c r="F252" s="5">
        <v>410.38314371108964</v>
      </c>
      <c r="G252" s="11">
        <v>1.793007497318456</v>
      </c>
      <c r="H252" s="11">
        <v>4469.157480693843</v>
      </c>
      <c r="I252" s="9">
        <v>0.0004010885873901473</v>
      </c>
      <c r="J252" s="9">
        <v>0.5247125496556052</v>
      </c>
      <c r="K252" s="9">
        <f t="shared" si="6"/>
        <v>0.34413867044914453</v>
      </c>
      <c r="L252" s="12">
        <v>7.282517391481777E-10</v>
      </c>
      <c r="M252" s="12">
        <f aca="true" t="shared" si="8" ref="M252:M315">IF(L252="","",L252*0.001/1027/9.81)</f>
        <v>7.228398372864143E-17</v>
      </c>
      <c r="N252" s="12">
        <v>6.786445951752912E-06</v>
      </c>
      <c r="O252" s="9">
        <v>149.2543853781825</v>
      </c>
      <c r="P252" s="7"/>
    </row>
    <row r="253" spans="1:16" s="2" customFormat="1" ht="14.25">
      <c r="A253" s="4">
        <v>190087</v>
      </c>
      <c r="B253" s="9">
        <v>13.000316867306653</v>
      </c>
      <c r="C253" s="10">
        <v>14.3549477168944</v>
      </c>
      <c r="D253" s="11">
        <v>4508.664339204351</v>
      </c>
      <c r="E253" s="11">
        <v>411.5303552412674</v>
      </c>
      <c r="F253" s="5">
        <v>410.65857850313097</v>
      </c>
      <c r="G253" s="11">
        <v>0.8717767381364183</v>
      </c>
      <c r="H253" s="11">
        <v>4508.08315471226</v>
      </c>
      <c r="I253" s="9">
        <v>0.00019335587494416623</v>
      </c>
      <c r="J253" s="9">
        <v>0.5240607781084335</v>
      </c>
      <c r="K253" s="9">
        <f t="shared" si="6"/>
        <v>0.343858188358383</v>
      </c>
      <c r="L253" s="12">
        <v>2.012880420258412E-09</v>
      </c>
      <c r="M253" s="12">
        <f t="shared" si="8"/>
        <v>1.9979219784060858E-16</v>
      </c>
      <c r="N253" s="12">
        <v>1.4313198171098665E-05</v>
      </c>
      <c r="O253" s="9">
        <v>150.93165430058517</v>
      </c>
      <c r="P253" s="7"/>
    </row>
    <row r="254" spans="1:16" s="2" customFormat="1" ht="14.25">
      <c r="A254" s="4">
        <v>190447</v>
      </c>
      <c r="B254" s="9">
        <v>13.071972504337289</v>
      </c>
      <c r="C254" s="10">
        <v>14.343124536784346</v>
      </c>
      <c r="D254" s="11">
        <v>4547.269015821387</v>
      </c>
      <c r="E254" s="11">
        <v>413.0812458978409</v>
      </c>
      <c r="F254" s="5">
        <v>409.70552973747317</v>
      </c>
      <c r="G254" s="11">
        <v>3.3757161603677446</v>
      </c>
      <c r="H254" s="11">
        <v>4545.018538381142</v>
      </c>
      <c r="I254" s="9">
        <v>0.0007423612169463826</v>
      </c>
      <c r="J254" s="9">
        <v>0.5228055143879645</v>
      </c>
      <c r="K254" s="9">
        <f t="shared" si="6"/>
        <v>0.34331732414174165</v>
      </c>
      <c r="L254" s="12">
        <v>5.701533247153269E-10</v>
      </c>
      <c r="M254" s="12">
        <f t="shared" si="8"/>
        <v>5.659163093075413E-17</v>
      </c>
      <c r="N254" s="12">
        <v>3.3546412972495162E-06</v>
      </c>
      <c r="O254" s="9">
        <v>154.18841628742268</v>
      </c>
      <c r="P254" s="7"/>
    </row>
    <row r="255" spans="1:16" s="2" customFormat="1" ht="14.25">
      <c r="A255" s="4">
        <v>190807</v>
      </c>
      <c r="B255" s="9">
        <v>13.119816421985272</v>
      </c>
      <c r="C255" s="10">
        <v>14.33523029037243</v>
      </c>
      <c r="D255" s="11">
        <v>4579.835644397147</v>
      </c>
      <c r="E255" s="11">
        <v>414.6720852233464</v>
      </c>
      <c r="F255" s="5">
        <v>410.39991145134036</v>
      </c>
      <c r="G255" s="11">
        <v>4.272173772006056</v>
      </c>
      <c r="H255" s="11">
        <v>4576.987528549143</v>
      </c>
      <c r="I255" s="9">
        <v>0.0009328225079938236</v>
      </c>
      <c r="J255" s="9">
        <v>0.5219673844576851</v>
      </c>
      <c r="K255" s="9">
        <f t="shared" si="6"/>
        <v>0.34295569654646385</v>
      </c>
      <c r="L255" s="12">
        <v>2.523402793047478E-10</v>
      </c>
      <c r="M255" s="12">
        <f t="shared" si="8"/>
        <v>2.50465047494159E-17</v>
      </c>
      <c r="N255" s="12">
        <v>3.113363840736525E-06</v>
      </c>
      <c r="O255" s="9">
        <v>156.37822643134018</v>
      </c>
      <c r="P255" s="7"/>
    </row>
    <row r="256" spans="1:16" s="2" customFormat="1" ht="14.25">
      <c r="A256" s="4">
        <v>191167</v>
      </c>
      <c r="B256" s="9">
        <v>13.138942965100428</v>
      </c>
      <c r="C256" s="10">
        <v>14.332074410758429</v>
      </c>
      <c r="D256" s="11">
        <v>4629.046378816862</v>
      </c>
      <c r="E256" s="11">
        <v>414.97696954331724</v>
      </c>
      <c r="F256" s="5">
        <v>410.398185360432</v>
      </c>
      <c r="G256" s="11">
        <v>4.578784182885215</v>
      </c>
      <c r="H256" s="11">
        <v>4625.993856028272</v>
      </c>
      <c r="I256" s="9">
        <v>0.0009891419977640205</v>
      </c>
      <c r="J256" s="9">
        <v>0.5216323256030666</v>
      </c>
      <c r="K256" s="9">
        <f t="shared" si="6"/>
        <v>0.34281101737000014</v>
      </c>
      <c r="L256" s="12">
        <v>2.330660654268982E-10</v>
      </c>
      <c r="M256" s="12">
        <f t="shared" si="8"/>
        <v>2.3133406726528303E-17</v>
      </c>
      <c r="N256" s="12">
        <v>2.7898847360088217E-06</v>
      </c>
      <c r="O256" s="9">
        <v>157.26301914071792</v>
      </c>
      <c r="P256" s="7"/>
    </row>
    <row r="257" spans="1:16" s="2" customFormat="1" ht="14.25">
      <c r="A257" s="4">
        <v>191527</v>
      </c>
      <c r="B257" s="9">
        <v>13.186125446099172</v>
      </c>
      <c r="C257" s="10">
        <v>14.324289301393636</v>
      </c>
      <c r="D257" s="11">
        <v>4658.017790667562</v>
      </c>
      <c r="E257" s="11">
        <v>415.4409132874534</v>
      </c>
      <c r="F257" s="5">
        <v>410.57572613954466</v>
      </c>
      <c r="G257" s="11">
        <v>4.865187147908728</v>
      </c>
      <c r="H257" s="11">
        <v>4654.774332568956</v>
      </c>
      <c r="I257" s="9">
        <v>0.0010444758621695766</v>
      </c>
      <c r="J257" s="9">
        <v>0.5208057827225097</v>
      </c>
      <c r="K257" s="9">
        <f t="shared" si="6"/>
        <v>0.3424538416668667</v>
      </c>
      <c r="L257" s="12">
        <v>3.31118157657601E-10</v>
      </c>
      <c r="M257" s="12">
        <f t="shared" si="8"/>
        <v>3.286574989628661E-17</v>
      </c>
      <c r="N257" s="12">
        <v>2.565252612703801E-06</v>
      </c>
      <c r="O257" s="9">
        <v>159.4592571557167</v>
      </c>
      <c r="P257" s="7"/>
    </row>
    <row r="258" spans="1:16" s="2" customFormat="1" ht="14.25">
      <c r="A258" s="4">
        <v>191887</v>
      </c>
      <c r="B258" s="9">
        <v>13.239095497781145</v>
      </c>
      <c r="C258" s="10">
        <v>14.31554924286611</v>
      </c>
      <c r="D258" s="11">
        <v>4707.102809171528</v>
      </c>
      <c r="E258" s="11">
        <v>418.17580406442727</v>
      </c>
      <c r="F258" s="5">
        <v>410.57054786682176</v>
      </c>
      <c r="G258" s="11">
        <v>7.605256197605513</v>
      </c>
      <c r="H258" s="11">
        <v>4702.032638373124</v>
      </c>
      <c r="I258" s="9">
        <v>0.0016156979156663192</v>
      </c>
      <c r="J258" s="9">
        <v>0.5198778531568383</v>
      </c>
      <c r="K258" s="9">
        <f t="shared" si="6"/>
        <v>0.3420523906424679</v>
      </c>
      <c r="L258" s="12">
        <v>2.7833309769214775E-10</v>
      </c>
      <c r="M258" s="12">
        <f t="shared" si="8"/>
        <v>2.762647038543899E-17</v>
      </c>
      <c r="N258" s="12">
        <v>1.8161352832967377E-06</v>
      </c>
      <c r="O258" s="9">
        <v>161.94992627436616</v>
      </c>
      <c r="P258" s="7"/>
    </row>
    <row r="259" spans="1:16" s="2" customFormat="1" ht="14.25">
      <c r="A259" s="4">
        <v>192247</v>
      </c>
      <c r="B259" s="9">
        <v>13.317806459073047</v>
      </c>
      <c r="C259" s="10">
        <v>14.302561934252946</v>
      </c>
      <c r="D259" s="11">
        <v>4743.658733837714</v>
      </c>
      <c r="E259" s="11">
        <v>417.48466758346297</v>
      </c>
      <c r="F259" s="5">
        <v>410.4640233993533</v>
      </c>
      <c r="G259" s="11">
        <v>7.020644184109642</v>
      </c>
      <c r="H259" s="11">
        <v>4738.978304381641</v>
      </c>
      <c r="I259" s="9">
        <v>0.001480006167819286</v>
      </c>
      <c r="J259" s="9">
        <v>0.5184989942392807</v>
      </c>
      <c r="K259" s="9">
        <f t="shared" si="6"/>
        <v>0.3414549474226238</v>
      </c>
      <c r="L259" s="12">
        <v>2.9240995877820647E-10</v>
      </c>
      <c r="M259" s="12">
        <f t="shared" si="8"/>
        <v>2.902369546983797E-17</v>
      </c>
      <c r="N259" s="12">
        <v>1.869809148720845E-06</v>
      </c>
      <c r="O259" s="9">
        <v>165.68002165315963</v>
      </c>
      <c r="P259" s="7"/>
    </row>
    <row r="260" spans="1:16" s="2" customFormat="1" ht="14.25">
      <c r="A260" s="4">
        <v>192607</v>
      </c>
      <c r="B260" s="9">
        <v>13.366918130299563</v>
      </c>
      <c r="C260" s="10">
        <v>14.294458508500572</v>
      </c>
      <c r="D260" s="11">
        <v>4787.815680637197</v>
      </c>
      <c r="E260" s="11">
        <v>418.4601013402844</v>
      </c>
      <c r="F260" s="5">
        <v>409.9373190879814</v>
      </c>
      <c r="G260" s="11">
        <v>8.522782252302989</v>
      </c>
      <c r="H260" s="11">
        <v>4782.133825802329</v>
      </c>
      <c r="I260" s="9">
        <v>0.0017800982370250133</v>
      </c>
      <c r="J260" s="9">
        <v>0.5176386557970185</v>
      </c>
      <c r="K260" s="9">
        <f t="shared" si="6"/>
        <v>0.3410816229672077</v>
      </c>
      <c r="L260" s="12">
        <v>1.7612924074611982E-10</v>
      </c>
      <c r="M260" s="12">
        <f t="shared" si="8"/>
        <v>1.748203607055176E-17</v>
      </c>
      <c r="N260" s="12">
        <v>1.4492262522306854E-06</v>
      </c>
      <c r="O260" s="9">
        <v>168.0286074952997</v>
      </c>
      <c r="P260" s="7"/>
    </row>
    <row r="261" spans="1:16" s="2" customFormat="1" ht="14.25">
      <c r="A261" s="4">
        <v>192968</v>
      </c>
      <c r="B261" s="9">
        <v>13.411454864699934</v>
      </c>
      <c r="C261" s="10">
        <v>14.28710994732451</v>
      </c>
      <c r="D261" s="11">
        <v>4820.625023256899</v>
      </c>
      <c r="E261" s="11">
        <v>419.760026125754</v>
      </c>
      <c r="F261" s="5">
        <v>410.561917412282</v>
      </c>
      <c r="G261" s="11">
        <v>9.198108713471981</v>
      </c>
      <c r="H261" s="11">
        <v>4814.492950781251</v>
      </c>
      <c r="I261" s="9">
        <v>0.0019080738844228912</v>
      </c>
      <c r="J261" s="9">
        <v>0.5168584611153768</v>
      </c>
      <c r="K261" s="9">
        <f aca="true" t="shared" si="9" ref="K261:K324">J261/(1+J261)</f>
        <v>0.3407427089376027</v>
      </c>
      <c r="L261" s="12">
        <v>1.437207310120489E-10</v>
      </c>
      <c r="M261" s="12">
        <f t="shared" si="8"/>
        <v>1.4265269031962587E-17</v>
      </c>
      <c r="N261" s="12">
        <v>1.1633605264640876E-06</v>
      </c>
      <c r="O261" s="9">
        <v>170.1728254335137</v>
      </c>
      <c r="P261" s="7"/>
    </row>
    <row r="262" spans="1:16" s="2" customFormat="1" ht="14.25">
      <c r="A262" s="4">
        <v>193328</v>
      </c>
      <c r="B262" s="9">
        <v>13.449432352326458</v>
      </c>
      <c r="C262" s="10">
        <v>14.280843661866134</v>
      </c>
      <c r="D262" s="11">
        <v>4854.28882388077</v>
      </c>
      <c r="E262" s="11">
        <v>420.4298403110273</v>
      </c>
      <c r="F262" s="5">
        <v>410.3814176201813</v>
      </c>
      <c r="G262" s="11">
        <v>10.048422690845996</v>
      </c>
      <c r="H262" s="11">
        <v>4847.589875420206</v>
      </c>
      <c r="I262" s="9">
        <v>0.0020700092341874223</v>
      </c>
      <c r="J262" s="9">
        <v>0.5161931713435233</v>
      </c>
      <c r="K262" s="9">
        <f t="shared" si="9"/>
        <v>0.3404534337047015</v>
      </c>
      <c r="L262" s="12">
        <v>1.125953553019175E-10</v>
      </c>
      <c r="M262" s="12">
        <f t="shared" si="8"/>
        <v>1.1175861852502067E-17</v>
      </c>
      <c r="N262" s="12">
        <v>1.279663357599329E-06</v>
      </c>
      <c r="O262" s="9">
        <v>172.01381827863602</v>
      </c>
      <c r="P262" s="7"/>
    </row>
    <row r="263" spans="1:16" s="2" customFormat="1" ht="14.25">
      <c r="A263" s="4">
        <v>193688</v>
      </c>
      <c r="B263" s="9">
        <v>13.482008107314847</v>
      </c>
      <c r="C263" s="10">
        <v>14.275468662293049</v>
      </c>
      <c r="D263" s="11">
        <v>4900.306954797092</v>
      </c>
      <c r="E263" s="11">
        <v>420.95824110994846</v>
      </c>
      <c r="F263" s="5">
        <v>410.108941841126</v>
      </c>
      <c r="G263" s="11">
        <v>10.849299268822449</v>
      </c>
      <c r="H263" s="11">
        <v>4893.074088617876</v>
      </c>
      <c r="I263" s="9">
        <v>0.002214004014218266</v>
      </c>
      <c r="J263" s="9">
        <v>0.5156225091444512</v>
      </c>
      <c r="K263" s="9">
        <f t="shared" si="9"/>
        <v>0.3402051012263689</v>
      </c>
      <c r="L263" s="12">
        <v>9.732202304396072E-11</v>
      </c>
      <c r="M263" s="12">
        <f t="shared" si="8"/>
        <v>9.659878791881257E-18</v>
      </c>
      <c r="N263" s="12">
        <v>1.3366614623432328E-06</v>
      </c>
      <c r="O263" s="9">
        <v>173.60777410514456</v>
      </c>
      <c r="P263" s="7"/>
    </row>
    <row r="264" spans="1:16" s="2" customFormat="1" ht="14.25">
      <c r="A264" s="4">
        <v>194048</v>
      </c>
      <c r="B264" s="9">
        <v>13.515300418673856</v>
      </c>
      <c r="C264" s="10">
        <v>14.269975430918812</v>
      </c>
      <c r="D264" s="11">
        <v>4945.119156586536</v>
      </c>
      <c r="E264" s="11">
        <v>423.5799031442947</v>
      </c>
      <c r="F264" s="5">
        <v>410.27094780206755</v>
      </c>
      <c r="G264" s="11">
        <v>13.308955342227136</v>
      </c>
      <c r="H264" s="11">
        <v>4936.246519691717</v>
      </c>
      <c r="I264" s="9">
        <v>0.002691331577824689</v>
      </c>
      <c r="J264" s="9">
        <v>0.515039294308169</v>
      </c>
      <c r="K264" s="9">
        <f t="shared" si="9"/>
        <v>0.33995111297978425</v>
      </c>
      <c r="L264" s="12">
        <v>9.616171050170134E-11</v>
      </c>
      <c r="M264" s="12">
        <f t="shared" si="8"/>
        <v>9.544709807838845E-18</v>
      </c>
      <c r="N264" s="12">
        <v>9.729717381311266E-07</v>
      </c>
      <c r="O264" s="9">
        <v>175.25116466592857</v>
      </c>
      <c r="P264" s="7"/>
    </row>
    <row r="265" spans="1:16" s="2" customFormat="1" ht="14.25">
      <c r="A265" s="4">
        <v>194408</v>
      </c>
      <c r="B265" s="9">
        <v>13.561876582743357</v>
      </c>
      <c r="C265" s="10">
        <v>14.262290363847345</v>
      </c>
      <c r="D265" s="11">
        <v>4981.141802759017</v>
      </c>
      <c r="E265" s="11">
        <v>423.11571431630165</v>
      </c>
      <c r="F265" s="5">
        <v>409.80712251663294</v>
      </c>
      <c r="G265" s="11">
        <v>13.308591799668704</v>
      </c>
      <c r="H265" s="11">
        <v>4972.269408225905</v>
      </c>
      <c r="I265" s="9">
        <v>0.0026717954088954416</v>
      </c>
      <c r="J265" s="9">
        <v>0.5142233728898713</v>
      </c>
      <c r="K265" s="9">
        <f t="shared" si="9"/>
        <v>0.33959545341615227</v>
      </c>
      <c r="L265" s="12">
        <v>8.246663793806056E-11</v>
      </c>
      <c r="M265" s="12">
        <f t="shared" si="8"/>
        <v>8.185379854832921E-18</v>
      </c>
      <c r="N265" s="12">
        <v>8.97126268713241E-07</v>
      </c>
      <c r="O265" s="9">
        <v>177.56705702348148</v>
      </c>
      <c r="P265" s="7"/>
    </row>
    <row r="266" spans="1:16" s="2" customFormat="1" ht="14.25">
      <c r="A266" s="4">
        <v>194769</v>
      </c>
      <c r="B266" s="9">
        <v>13.583924471060568</v>
      </c>
      <c r="C266" s="10">
        <v>14.258652462275005</v>
      </c>
      <c r="D266" s="11">
        <v>5018.844225403853</v>
      </c>
      <c r="E266" s="11">
        <v>425.10015831855463</v>
      </c>
      <c r="F266" s="5">
        <v>410.94461642503666</v>
      </c>
      <c r="G266" s="11">
        <v>14.155541893517977</v>
      </c>
      <c r="H266" s="11">
        <v>5009.40719747484</v>
      </c>
      <c r="I266" s="9">
        <v>0.002820478432438082</v>
      </c>
      <c r="J266" s="9">
        <v>0.5138371378989561</v>
      </c>
      <c r="K266" s="9">
        <f t="shared" si="9"/>
        <v>0.3394269601630378</v>
      </c>
      <c r="L266" s="12">
        <v>6.748900651172355E-11</v>
      </c>
      <c r="M266" s="12">
        <f t="shared" si="8"/>
        <v>6.698747131399566E-18</v>
      </c>
      <c r="N266" s="12">
        <v>8.590933993292524E-07</v>
      </c>
      <c r="O266" s="9">
        <v>178.67152552773504</v>
      </c>
      <c r="P266" s="7"/>
    </row>
    <row r="267" spans="1:16" s="2" customFormat="1" ht="14.25">
      <c r="A267" s="4">
        <v>195129</v>
      </c>
      <c r="B267" s="9">
        <v>13.621626360082923</v>
      </c>
      <c r="C267" s="10">
        <v>14.252431650586317</v>
      </c>
      <c r="D267" s="11">
        <v>5057.296254233289</v>
      </c>
      <c r="E267" s="11">
        <v>425.7969317282636</v>
      </c>
      <c r="F267" s="5">
        <v>410.06159763336177</v>
      </c>
      <c r="G267" s="11">
        <v>15.735334094901816</v>
      </c>
      <c r="H267" s="11">
        <v>5046.8060315033545</v>
      </c>
      <c r="I267" s="9">
        <v>0.0031114123642114713</v>
      </c>
      <c r="J267" s="9">
        <v>0.5131766760644926</v>
      </c>
      <c r="K267" s="9">
        <f t="shared" si="9"/>
        <v>0.33913863739902156</v>
      </c>
      <c r="L267" s="12">
        <v>8.313974467790261E-11</v>
      </c>
      <c r="M267" s="12">
        <f t="shared" si="8"/>
        <v>8.25219031887286E-18</v>
      </c>
      <c r="N267" s="12">
        <v>7.286797244165926E-07</v>
      </c>
      <c r="O267" s="9">
        <v>180.57426673690594</v>
      </c>
      <c r="P267" s="7"/>
    </row>
    <row r="268" spans="1:16" s="2" customFormat="1" ht="14.25">
      <c r="A268" s="4">
        <v>195489</v>
      </c>
      <c r="B268" s="9">
        <v>13.66566701699637</v>
      </c>
      <c r="C268" s="10">
        <v>14.245164942195599</v>
      </c>
      <c r="D268" s="11">
        <v>5089.782612827754</v>
      </c>
      <c r="E268" s="11">
        <v>425.4766071252074</v>
      </c>
      <c r="F268" s="5">
        <v>410.2292750358591</v>
      </c>
      <c r="G268" s="11">
        <v>15.247332089348333</v>
      </c>
      <c r="H268" s="11">
        <v>5079.617724768188</v>
      </c>
      <c r="I268" s="9">
        <v>0.0029956745207389717</v>
      </c>
      <c r="J268" s="9">
        <v>0.5124051716701428</v>
      </c>
      <c r="K268" s="9">
        <f t="shared" si="9"/>
        <v>0.33880152043139067</v>
      </c>
      <c r="L268" s="12">
        <v>7.534814681776145E-11</v>
      </c>
      <c r="M268" s="12">
        <f t="shared" si="8"/>
        <v>7.478820750814792E-18</v>
      </c>
      <c r="N268" s="12">
        <v>8.070865708341441E-07</v>
      </c>
      <c r="O268" s="9">
        <v>182.81136375158573</v>
      </c>
      <c r="P268" s="7"/>
    </row>
    <row r="269" spans="1:16" s="2" customFormat="1" ht="14.25">
      <c r="A269" s="4">
        <v>195849</v>
      </c>
      <c r="B269" s="9">
        <v>13.69344735627586</v>
      </c>
      <c r="C269" s="10">
        <v>14.240581186214483</v>
      </c>
      <c r="D269" s="11">
        <v>5134.03913489335</v>
      </c>
      <c r="E269" s="11">
        <v>427.98038382361807</v>
      </c>
      <c r="F269" s="5">
        <v>410.2186719059947</v>
      </c>
      <c r="G269" s="11">
        <v>17.76171191762336</v>
      </c>
      <c r="H269" s="11">
        <v>5122.197993614935</v>
      </c>
      <c r="I269" s="9">
        <v>0.003459598076864353</v>
      </c>
      <c r="J269" s="9">
        <v>0.5119185155815932</v>
      </c>
      <c r="K269" s="9">
        <f t="shared" si="9"/>
        <v>0.3385886939711644</v>
      </c>
      <c r="L269" s="12">
        <v>7.44369702572176E-11</v>
      </c>
      <c r="M269" s="12">
        <f t="shared" si="8"/>
        <v>7.388380222992217E-18</v>
      </c>
      <c r="N269" s="12">
        <v>7.054944840749528E-07</v>
      </c>
      <c r="O269" s="9">
        <v>184.23432773277918</v>
      </c>
      <c r="P269" s="7"/>
    </row>
    <row r="270" spans="1:16" s="2" customFormat="1" ht="14.25">
      <c r="A270" s="4">
        <v>196209</v>
      </c>
      <c r="B270" s="9">
        <v>13.748346598185602</v>
      </c>
      <c r="C270" s="10">
        <v>14.231522811299374</v>
      </c>
      <c r="D270" s="11">
        <v>5168.464334653743</v>
      </c>
      <c r="E270" s="11">
        <v>427.930141632625</v>
      </c>
      <c r="F270" s="5">
        <v>409.8517542958254</v>
      </c>
      <c r="G270" s="11">
        <v>18.078387336799608</v>
      </c>
      <c r="H270" s="11">
        <v>5156.41207642921</v>
      </c>
      <c r="I270" s="9">
        <v>0.00349782569177983</v>
      </c>
      <c r="J270" s="9">
        <v>0.5109567904542165</v>
      </c>
      <c r="K270" s="9">
        <f t="shared" si="9"/>
        <v>0.33816770518011646</v>
      </c>
      <c r="L270" s="12">
        <v>1.3642823302104078E-10</v>
      </c>
      <c r="M270" s="12">
        <f t="shared" si="8"/>
        <v>1.3541438551667742E-17</v>
      </c>
      <c r="N270" s="12">
        <v>5.937217036050278E-07</v>
      </c>
      <c r="O270" s="9">
        <v>187.06515887248125</v>
      </c>
      <c r="P270" s="7"/>
    </row>
    <row r="271" spans="1:16" s="2" customFormat="1" ht="14.25">
      <c r="A271" s="4">
        <v>196569</v>
      </c>
      <c r="B271" s="9">
        <v>13.84778257449573</v>
      </c>
      <c r="C271" s="10">
        <v>14.215115875208204</v>
      </c>
      <c r="D271" s="11">
        <v>5199.273214327449</v>
      </c>
      <c r="E271" s="11">
        <v>427.06205460582754</v>
      </c>
      <c r="F271" s="5">
        <v>410.18193082809495</v>
      </c>
      <c r="G271" s="11">
        <v>16.880123777732592</v>
      </c>
      <c r="H271" s="11">
        <v>5188.019798475627</v>
      </c>
      <c r="I271" s="9">
        <v>0.003246631419794722</v>
      </c>
      <c r="J271" s="9">
        <v>0.5092148706451978</v>
      </c>
      <c r="K271" s="9">
        <f t="shared" si="9"/>
        <v>0.3374038253595431</v>
      </c>
      <c r="L271" s="12">
        <v>1.5188639054693772E-10</v>
      </c>
      <c r="M271" s="12">
        <f t="shared" si="8"/>
        <v>1.5075766788746427E-17</v>
      </c>
      <c r="N271" s="12">
        <v>8.309275020923584E-07</v>
      </c>
      <c r="O271" s="9">
        <v>192.2239170102582</v>
      </c>
      <c r="P271" s="7"/>
    </row>
    <row r="272" spans="1:16" s="2" customFormat="1" ht="14.25">
      <c r="A272" s="4">
        <v>196929</v>
      </c>
      <c r="B272" s="9">
        <v>13.908965464575612</v>
      </c>
      <c r="C272" s="10">
        <v>14.205020698345024</v>
      </c>
      <c r="D272" s="11">
        <v>5256.476172785105</v>
      </c>
      <c r="E272" s="11">
        <v>431.4730738910647</v>
      </c>
      <c r="F272" s="5">
        <v>410.54588942527835</v>
      </c>
      <c r="G272" s="11">
        <v>20.927184465786354</v>
      </c>
      <c r="H272" s="11">
        <v>5242.524716474581</v>
      </c>
      <c r="I272" s="9">
        <v>0.003981219314592316</v>
      </c>
      <c r="J272" s="9">
        <v>0.5081430685454148</v>
      </c>
      <c r="K272" s="9">
        <f t="shared" si="9"/>
        <v>0.3369329337139828</v>
      </c>
      <c r="L272" s="12">
        <v>7.528762730502434E-11</v>
      </c>
      <c r="M272" s="12">
        <f t="shared" si="8"/>
        <v>7.472813773778156E-18</v>
      </c>
      <c r="N272" s="12">
        <v>7.201930734914744E-07</v>
      </c>
      <c r="O272" s="9">
        <v>195.4314451449495</v>
      </c>
      <c r="P272" s="7"/>
    </row>
    <row r="273" spans="1:16" s="2" customFormat="1" ht="14.25">
      <c r="A273" s="4">
        <v>197289</v>
      </c>
      <c r="B273" s="9">
        <v>13.946557114156594</v>
      </c>
      <c r="C273" s="10">
        <v>14.198818076164162</v>
      </c>
      <c r="D273" s="11">
        <v>5295.1421258934415</v>
      </c>
      <c r="E273" s="11">
        <v>432.6585445146176</v>
      </c>
      <c r="F273" s="5">
        <v>410.87039451599213</v>
      </c>
      <c r="G273" s="11">
        <v>21.788149998625443</v>
      </c>
      <c r="H273" s="11">
        <v>5280.616692561024</v>
      </c>
      <c r="I273" s="9">
        <v>0.004114743189248988</v>
      </c>
      <c r="J273" s="9">
        <v>0.5074845378859021</v>
      </c>
      <c r="K273" s="9">
        <f t="shared" si="9"/>
        <v>0.3366432790067611</v>
      </c>
      <c r="L273" s="12">
        <v>6.659374647108999E-11</v>
      </c>
      <c r="M273" s="12">
        <f t="shared" si="8"/>
        <v>6.609886427426853E-18</v>
      </c>
      <c r="N273" s="12">
        <v>5.485342043117254E-07</v>
      </c>
      <c r="O273" s="9">
        <v>197.41651606773186</v>
      </c>
      <c r="P273" s="7"/>
    </row>
    <row r="274" spans="1:16" s="2" customFormat="1" ht="14.25">
      <c r="A274" s="4">
        <v>197649</v>
      </c>
      <c r="B274" s="9">
        <v>13.99996812360457</v>
      </c>
      <c r="C274" s="10">
        <v>14.190005259605245</v>
      </c>
      <c r="D274" s="11">
        <v>5328.176106197131</v>
      </c>
      <c r="E274" s="11">
        <v>428.82151162597995</v>
      </c>
      <c r="F274" s="5">
        <v>410.5342999577525</v>
      </c>
      <c r="G274" s="11">
        <v>18.287211668227428</v>
      </c>
      <c r="H274" s="11">
        <v>5315.984631751646</v>
      </c>
      <c r="I274" s="9">
        <v>0.003432171028836268</v>
      </c>
      <c r="J274" s="9">
        <v>0.5065488836204184</v>
      </c>
      <c r="K274" s="9">
        <f t="shared" si="9"/>
        <v>0.3362312959956005</v>
      </c>
      <c r="L274" s="12">
        <v>5.595198865067158E-11</v>
      </c>
      <c r="M274" s="12">
        <f t="shared" si="8"/>
        <v>5.553618920211534E-18</v>
      </c>
      <c r="N274" s="12">
        <v>6.579874233068164E-07</v>
      </c>
      <c r="O274" s="9">
        <v>200.25583712164965</v>
      </c>
      <c r="P274" s="7"/>
    </row>
    <row r="275" spans="1:16" s="2" customFormat="1" ht="14.25">
      <c r="A275" s="4">
        <v>198009</v>
      </c>
      <c r="B275" s="9">
        <v>14.010771588879958</v>
      </c>
      <c r="C275" s="10">
        <v>14.188222687834806</v>
      </c>
      <c r="D275" s="11">
        <v>5366.555863243525</v>
      </c>
      <c r="E275" s="11">
        <v>427.7027038119398</v>
      </c>
      <c r="F275" s="5">
        <v>409.8014510750772</v>
      </c>
      <c r="G275" s="11">
        <v>17.901252736862602</v>
      </c>
      <c r="H275" s="11">
        <v>5354.6216947522835</v>
      </c>
      <c r="I275" s="9">
        <v>0.0033357060269271393</v>
      </c>
      <c r="J275" s="9">
        <v>0.5063596284748707</v>
      </c>
      <c r="K275" s="9">
        <f t="shared" si="9"/>
        <v>0.3361479018045244</v>
      </c>
      <c r="L275" s="12">
        <v>4.096241793993635E-11</v>
      </c>
      <c r="M275" s="12">
        <f t="shared" si="8"/>
        <v>4.065801140852075E-18</v>
      </c>
      <c r="N275" s="12">
        <v>6.598633172226644E-07</v>
      </c>
      <c r="O275" s="9">
        <v>200.83432181707065</v>
      </c>
      <c r="P275" s="7"/>
    </row>
    <row r="276" spans="1:16" s="2" customFormat="1" ht="14.25">
      <c r="A276" s="4">
        <v>198369</v>
      </c>
      <c r="B276" s="9">
        <v>14.045993090466721</v>
      </c>
      <c r="C276" s="10">
        <v>14.18241114007299</v>
      </c>
      <c r="D276" s="11">
        <v>5403.009337872135</v>
      </c>
      <c r="E276" s="11">
        <v>431.93995864150156</v>
      </c>
      <c r="F276" s="5">
        <v>410.39103441238433</v>
      </c>
      <c r="G276" s="11">
        <v>21.548924229117233</v>
      </c>
      <c r="H276" s="11">
        <v>5388.643388386056</v>
      </c>
      <c r="I276" s="9">
        <v>0.003988318894448522</v>
      </c>
      <c r="J276" s="9">
        <v>0.5057426180768835</v>
      </c>
      <c r="K276" s="9">
        <f t="shared" si="9"/>
        <v>0.3358758741403042</v>
      </c>
      <c r="L276" s="12">
        <v>7.548391783506452E-11</v>
      </c>
      <c r="M276" s="12">
        <f t="shared" si="8"/>
        <v>7.492296956195416E-18</v>
      </c>
      <c r="N276" s="12">
        <v>5.429411808926408E-07</v>
      </c>
      <c r="O276" s="9">
        <v>202.73228293361606</v>
      </c>
      <c r="P276" s="7"/>
    </row>
    <row r="277" spans="1:16" s="2" customFormat="1" ht="14.25">
      <c r="A277" s="4">
        <v>198729</v>
      </c>
      <c r="B277" s="9">
        <v>14.112908431509341</v>
      </c>
      <c r="C277" s="10">
        <v>14.171370108800957</v>
      </c>
      <c r="D277" s="11">
        <v>5441.980511337033</v>
      </c>
      <c r="E277" s="11">
        <v>433.76926456132657</v>
      </c>
      <c r="F277" s="5">
        <v>410.72466312646856</v>
      </c>
      <c r="G277" s="11">
        <v>23.04460143485801</v>
      </c>
      <c r="H277" s="11">
        <v>5426.617443713794</v>
      </c>
      <c r="I277" s="9">
        <v>0.004234598302373598</v>
      </c>
      <c r="J277" s="9">
        <v>0.504570394879458</v>
      </c>
      <c r="K277" s="9">
        <f t="shared" si="9"/>
        <v>0.3353584495592064</v>
      </c>
      <c r="L277" s="12">
        <v>8.773403545018343E-11</v>
      </c>
      <c r="M277" s="12">
        <f t="shared" si="8"/>
        <v>8.70820521259167E-18</v>
      </c>
      <c r="N277" s="12">
        <v>5.216496183173175E-07</v>
      </c>
      <c r="O277" s="9">
        <v>206.36352250315545</v>
      </c>
      <c r="P277" s="7"/>
    </row>
    <row r="278" spans="1:16" s="2" customFormat="1" ht="14.25">
      <c r="A278" s="4">
        <v>199089</v>
      </c>
      <c r="B278" s="9">
        <v>14.173044046894004</v>
      </c>
      <c r="C278" s="10">
        <v>14.161447732262488</v>
      </c>
      <c r="D278" s="11">
        <v>5476.957624182899</v>
      </c>
      <c r="E278" s="11">
        <v>431.39170605004415</v>
      </c>
      <c r="F278" s="5">
        <v>409.9671558022498</v>
      </c>
      <c r="G278" s="11">
        <v>21.424550247794343</v>
      </c>
      <c r="H278" s="11">
        <v>5462.67459068437</v>
      </c>
      <c r="I278" s="9">
        <v>0.003911761185296855</v>
      </c>
      <c r="J278" s="9">
        <v>0.5035169389417462</v>
      </c>
      <c r="K278" s="9">
        <f t="shared" si="9"/>
        <v>0.3348927610327741</v>
      </c>
      <c r="L278" s="12">
        <v>9.38929894290217E-11</v>
      </c>
      <c r="M278" s="12">
        <f t="shared" si="8"/>
        <v>9.319523669190938E-18</v>
      </c>
      <c r="N278" s="12">
        <v>5.719912190202954E-07</v>
      </c>
      <c r="O278" s="9">
        <v>209.64853548472513</v>
      </c>
      <c r="P278" s="7"/>
    </row>
    <row r="279" spans="1:16" s="2" customFormat="1" ht="14.25">
      <c r="A279" s="4">
        <v>199449</v>
      </c>
      <c r="B279" s="9">
        <v>14.239408190728813</v>
      </c>
      <c r="C279" s="10">
        <v>14.150497648529745</v>
      </c>
      <c r="D279" s="11">
        <v>5517.787709639044</v>
      </c>
      <c r="E279" s="11">
        <v>433.74941276878803</v>
      </c>
      <c r="F279" s="5">
        <v>410.27661924362127</v>
      </c>
      <c r="G279" s="11">
        <v>23.472793525166765</v>
      </c>
      <c r="H279" s="11">
        <v>5502.139180622266</v>
      </c>
      <c r="I279" s="9">
        <v>0.004254022583029437</v>
      </c>
      <c r="J279" s="9">
        <v>0.5023543716190916</v>
      </c>
      <c r="K279" s="9">
        <f t="shared" si="9"/>
        <v>0.3343780809035773</v>
      </c>
      <c r="L279" s="12">
        <v>6.35815428524213E-11</v>
      </c>
      <c r="M279" s="12">
        <f t="shared" si="8"/>
        <v>6.310904542929218E-18</v>
      </c>
      <c r="N279" s="12">
        <v>4.894057762664601E-07</v>
      </c>
      <c r="O279" s="9">
        <v>213.29998304454466</v>
      </c>
      <c r="P279" s="7"/>
    </row>
    <row r="280" spans="1:16" s="2" customFormat="1" ht="14.25">
      <c r="A280" s="4">
        <v>199809</v>
      </c>
      <c r="B280" s="9">
        <v>14.266968051125057</v>
      </c>
      <c r="C280" s="10">
        <v>14.145950271564365</v>
      </c>
      <c r="D280" s="11">
        <v>5548.35408283322</v>
      </c>
      <c r="E280" s="11">
        <v>433.5131519291963</v>
      </c>
      <c r="F280" s="5">
        <v>411.26912151575044</v>
      </c>
      <c r="G280" s="11">
        <v>22.24403041344584</v>
      </c>
      <c r="H280" s="11">
        <v>5533.524729224256</v>
      </c>
      <c r="I280" s="9">
        <v>0.00400912235977685</v>
      </c>
      <c r="J280" s="9">
        <v>0.5018715778804523</v>
      </c>
      <c r="K280" s="9">
        <f t="shared" si="9"/>
        <v>0.33416410915021716</v>
      </c>
      <c r="L280" s="12">
        <v>4.2864825827952845E-11</v>
      </c>
      <c r="M280" s="12">
        <f t="shared" si="8"/>
        <v>4.2546281815996475E-18</v>
      </c>
      <c r="N280" s="12">
        <v>5.071474183688863E-07</v>
      </c>
      <c r="O280" s="9">
        <v>214.82501473491047</v>
      </c>
      <c r="P280" s="7"/>
    </row>
    <row r="281" spans="1:16" s="2" customFormat="1" ht="14.25">
      <c r="A281" s="4">
        <v>200169</v>
      </c>
      <c r="B281" s="9">
        <v>14.299433566672048</v>
      </c>
      <c r="C281" s="10">
        <v>14.140593461499112</v>
      </c>
      <c r="D281" s="11">
        <v>5588.409105594724</v>
      </c>
      <c r="E281" s="11">
        <v>435.40054272348635</v>
      </c>
      <c r="F281" s="5">
        <v>410.39202075004573</v>
      </c>
      <c r="G281" s="11">
        <v>25.008521973440622</v>
      </c>
      <c r="H281" s="11">
        <v>5571.73675761243</v>
      </c>
      <c r="I281" s="9">
        <v>0.004475070006668596</v>
      </c>
      <c r="J281" s="9">
        <v>0.5013028468563316</v>
      </c>
      <c r="K281" s="9">
        <f t="shared" si="9"/>
        <v>0.33391187388076954</v>
      </c>
      <c r="L281" s="12">
        <v>8.451840316902108E-11</v>
      </c>
      <c r="M281" s="12">
        <f t="shared" si="8"/>
        <v>8.389031637035622E-18</v>
      </c>
      <c r="N281" s="12">
        <v>4.733761973778496E-07</v>
      </c>
      <c r="O281" s="9">
        <v>216.6339077981906</v>
      </c>
      <c r="P281" s="7"/>
    </row>
    <row r="282" spans="1:16" s="2" customFormat="1" ht="14.25">
      <c r="A282" s="4">
        <v>200529</v>
      </c>
      <c r="B282" s="9">
        <v>14.400082176839746</v>
      </c>
      <c r="C282" s="10">
        <v>14.12398644082144</v>
      </c>
      <c r="D282" s="11">
        <v>5622.863434133894</v>
      </c>
      <c r="E282" s="11">
        <v>434.7907740835447</v>
      </c>
      <c r="F282" s="5">
        <v>410.37919836044233</v>
      </c>
      <c r="G282" s="11">
        <v>24.411575723102374</v>
      </c>
      <c r="H282" s="11">
        <v>5606.589050318492</v>
      </c>
      <c r="I282" s="9">
        <v>0.004341484727320709</v>
      </c>
      <c r="J282" s="9">
        <v>0.4995396841228104</v>
      </c>
      <c r="K282" s="9">
        <f t="shared" si="9"/>
        <v>0.3331286856973228</v>
      </c>
      <c r="L282" s="12">
        <v>9.265751748184186E-11</v>
      </c>
      <c r="M282" s="12">
        <f t="shared" si="8"/>
        <v>9.196894598326516E-18</v>
      </c>
      <c r="N282" s="12">
        <v>4.895374456177662E-07</v>
      </c>
      <c r="O282" s="9">
        <v>222.27686175515046</v>
      </c>
      <c r="P282" s="7"/>
    </row>
    <row r="283" spans="1:16" s="2" customFormat="1" ht="14.25">
      <c r="A283" s="4">
        <v>200890</v>
      </c>
      <c r="B283" s="9">
        <v>14.44224876324636</v>
      </c>
      <c r="C283" s="10">
        <v>14.11702895406435</v>
      </c>
      <c r="D283" s="11">
        <v>5661.879453576694</v>
      </c>
      <c r="E283" s="11">
        <v>435.0861001330339</v>
      </c>
      <c r="F283" s="5">
        <v>410.78877507448146</v>
      </c>
      <c r="G283" s="11">
        <v>24.297325058552417</v>
      </c>
      <c r="H283" s="11">
        <v>5645.6812368709925</v>
      </c>
      <c r="I283" s="9">
        <v>0.004291388620646707</v>
      </c>
      <c r="J283" s="9">
        <v>0.49880100970268615</v>
      </c>
      <c r="K283" s="9">
        <f t="shared" si="9"/>
        <v>0.33280002246704665</v>
      </c>
      <c r="L283" s="12">
        <v>6.133727479634194E-11</v>
      </c>
      <c r="M283" s="12">
        <f t="shared" si="8"/>
        <v>6.0881455340209794E-18</v>
      </c>
      <c r="N283" s="12">
        <v>5.624257150910283E-07</v>
      </c>
      <c r="O283" s="9">
        <v>224.65745281213765</v>
      </c>
      <c r="P283" s="7"/>
    </row>
    <row r="284" spans="1:16" s="2" customFormat="1" ht="14.25">
      <c r="A284" s="4">
        <v>201250</v>
      </c>
      <c r="B284" s="9">
        <v>14.494226659953549</v>
      </c>
      <c r="C284" s="10">
        <v>14.108452601107665</v>
      </c>
      <c r="D284" s="11">
        <v>5709.078673528045</v>
      </c>
      <c r="E284" s="11">
        <v>437.5692897873308</v>
      </c>
      <c r="F284" s="5">
        <v>410.7323072433469</v>
      </c>
      <c r="G284" s="11">
        <v>26.83698254398388</v>
      </c>
      <c r="H284" s="11">
        <v>5691.187351832056</v>
      </c>
      <c r="I284" s="9">
        <v>0.00470075542458752</v>
      </c>
      <c r="J284" s="9">
        <v>0.49789046071161486</v>
      </c>
      <c r="K284" s="9">
        <f t="shared" si="9"/>
        <v>0.33239443989454215</v>
      </c>
      <c r="L284" s="12">
        <v>4.698588699007597E-11</v>
      </c>
      <c r="M284" s="12">
        <f t="shared" si="8"/>
        <v>4.663671788328382E-18</v>
      </c>
      <c r="N284" s="12">
        <v>4.52311449165479E-07</v>
      </c>
      <c r="O284" s="9">
        <v>227.61561229528553</v>
      </c>
      <c r="P284" s="7"/>
    </row>
    <row r="285" spans="1:16" s="2" customFormat="1" ht="14.25">
      <c r="A285" s="4">
        <v>201610</v>
      </c>
      <c r="B285" s="9">
        <v>14.521841640070754</v>
      </c>
      <c r="C285" s="10">
        <v>14.103896129388325</v>
      </c>
      <c r="D285" s="11">
        <v>5738.062634103199</v>
      </c>
      <c r="E285" s="11">
        <v>436.00369409924923</v>
      </c>
      <c r="F285" s="5">
        <v>410.0635703086845</v>
      </c>
      <c r="G285" s="11">
        <v>25.940123790564712</v>
      </c>
      <c r="H285" s="11">
        <v>5720.769218242823</v>
      </c>
      <c r="I285" s="9">
        <v>0.00452071116066144</v>
      </c>
      <c r="J285" s="9">
        <v>0.49740670138549536</v>
      </c>
      <c r="K285" s="9">
        <f t="shared" si="9"/>
        <v>0.3321787600691671</v>
      </c>
      <c r="L285" s="12">
        <v>4.388329049752677E-11</v>
      </c>
      <c r="M285" s="12">
        <f t="shared" si="8"/>
        <v>4.35571779065405E-18</v>
      </c>
      <c r="N285" s="12">
        <v>3.62579378798441E-07</v>
      </c>
      <c r="O285" s="9">
        <v>229.19540157745448</v>
      </c>
      <c r="P285" s="7"/>
    </row>
    <row r="286" spans="1:16" s="2" customFormat="1" ht="14.25">
      <c r="A286" s="4">
        <v>201970</v>
      </c>
      <c r="B286" s="9">
        <v>14.566102775867403</v>
      </c>
      <c r="C286" s="10">
        <v>14.096593041981878</v>
      </c>
      <c r="D286" s="11">
        <v>5766.979987358737</v>
      </c>
      <c r="E286" s="11">
        <v>436.92888566507554</v>
      </c>
      <c r="F286" s="5">
        <v>410.53824530839984</v>
      </c>
      <c r="G286" s="11">
        <v>26.390640356675704</v>
      </c>
      <c r="H286" s="11">
        <v>5749.386227120954</v>
      </c>
      <c r="I286" s="9">
        <v>0.0045761629855702955</v>
      </c>
      <c r="J286" s="9">
        <v>0.4966313346412359</v>
      </c>
      <c r="K286" s="9">
        <f t="shared" si="9"/>
        <v>0.3318327788187634</v>
      </c>
      <c r="L286" s="12">
        <v>4.7211410761202474E-11</v>
      </c>
      <c r="M286" s="12">
        <f t="shared" si="8"/>
        <v>4.686056570576343E-18</v>
      </c>
      <c r="N286" s="12">
        <v>4.426649374417559E-07</v>
      </c>
      <c r="O286" s="9">
        <v>231.74014522291432</v>
      </c>
      <c r="P286" s="7"/>
    </row>
    <row r="287" spans="1:16" s="2" customFormat="1" ht="14.25">
      <c r="A287" s="4">
        <v>202330</v>
      </c>
      <c r="B287" s="9">
        <v>14.600552601363074</v>
      </c>
      <c r="C287" s="10">
        <v>14.090908820775091</v>
      </c>
      <c r="D287" s="11">
        <v>5810.804705814688</v>
      </c>
      <c r="E287" s="11">
        <v>437.08770000538175</v>
      </c>
      <c r="F287" s="5">
        <v>410.52221732139617</v>
      </c>
      <c r="G287" s="11">
        <v>26.56548268398558</v>
      </c>
      <c r="H287" s="11">
        <v>5793.094384025364</v>
      </c>
      <c r="I287" s="9">
        <v>0.004571739032530614</v>
      </c>
      <c r="J287" s="9">
        <v>0.49602784246793047</v>
      </c>
      <c r="K287" s="9">
        <f t="shared" si="9"/>
        <v>0.3315632425995865</v>
      </c>
      <c r="L287" s="12">
        <v>4.661913108374682E-11</v>
      </c>
      <c r="M287" s="12">
        <f t="shared" si="8"/>
        <v>4.627268747263917E-18</v>
      </c>
      <c r="N287" s="12">
        <v>5.087448854274536E-07</v>
      </c>
      <c r="O287" s="9">
        <v>233.73585612901056</v>
      </c>
      <c r="P287" s="7"/>
    </row>
    <row r="288" spans="1:16" s="2" customFormat="1" ht="14.25">
      <c r="A288" s="4">
        <v>202690</v>
      </c>
      <c r="B288" s="9">
        <v>14.644372779393303</v>
      </c>
      <c r="C288" s="10">
        <v>14.083678491400104</v>
      </c>
      <c r="D288" s="11">
        <v>5851.57297284647</v>
      </c>
      <c r="E288" s="11">
        <v>438.4680122964397</v>
      </c>
      <c r="F288" s="5">
        <v>410.747102308273</v>
      </c>
      <c r="G288" s="11">
        <v>27.72090998816674</v>
      </c>
      <c r="H288" s="11">
        <v>5833.092366187692</v>
      </c>
      <c r="I288" s="9">
        <v>0.004737343295008425</v>
      </c>
      <c r="J288" s="9">
        <v>0.4952602004234906</v>
      </c>
      <c r="K288" s="9">
        <f t="shared" si="9"/>
        <v>0.33122007813972576</v>
      </c>
      <c r="L288" s="12">
        <v>6.097347758776967E-11</v>
      </c>
      <c r="M288" s="12">
        <f t="shared" si="8"/>
        <v>6.052036164016972E-18</v>
      </c>
      <c r="N288" s="12">
        <v>4.5473646643754646E-07</v>
      </c>
      <c r="O288" s="9">
        <v>236.2919275885417</v>
      </c>
      <c r="P288" s="7"/>
    </row>
    <row r="289" spans="1:16" s="2" customFormat="1" ht="14.25">
      <c r="A289" s="4">
        <v>203050</v>
      </c>
      <c r="B289" s="9">
        <v>14.707429739980476</v>
      </c>
      <c r="C289" s="10">
        <v>14.07327409290322</v>
      </c>
      <c r="D289" s="11">
        <v>5890.521194020899</v>
      </c>
      <c r="E289" s="11">
        <v>439.4961390828368</v>
      </c>
      <c r="F289" s="5">
        <v>410.5271490097049</v>
      </c>
      <c r="G289" s="11">
        <v>28.96899007313192</v>
      </c>
      <c r="H289" s="11">
        <v>5871.208533972144</v>
      </c>
      <c r="I289" s="9">
        <v>0.004917899302787763</v>
      </c>
      <c r="J289" s="9">
        <v>0.49415556834947416</v>
      </c>
      <c r="K289" s="9">
        <f t="shared" si="9"/>
        <v>0.3307256478623209</v>
      </c>
      <c r="L289" s="12">
        <v>5.932577403391735E-11</v>
      </c>
      <c r="M289" s="12">
        <f t="shared" si="8"/>
        <v>5.8884902766901554E-18</v>
      </c>
      <c r="N289" s="12">
        <v>3.924618139727558E-07</v>
      </c>
      <c r="O289" s="9">
        <v>239.9941332397993</v>
      </c>
      <c r="P289" s="7"/>
    </row>
    <row r="290" spans="1:16" s="2" customFormat="1" ht="14.25">
      <c r="A290" s="4">
        <v>203410</v>
      </c>
      <c r="B290" s="9">
        <v>14.753123988517498</v>
      </c>
      <c r="C290" s="10">
        <v>14.065734541894612</v>
      </c>
      <c r="D290" s="11">
        <v>5923.407416076908</v>
      </c>
      <c r="E290" s="11">
        <v>440.0858108463808</v>
      </c>
      <c r="F290" s="5">
        <v>410.36933498382496</v>
      </c>
      <c r="G290" s="11">
        <v>29.716475862555853</v>
      </c>
      <c r="H290" s="11">
        <v>5903.596432168537</v>
      </c>
      <c r="I290" s="9">
        <v>0.0050167874291242275</v>
      </c>
      <c r="J290" s="9">
        <v>0.49335509633080954</v>
      </c>
      <c r="K290" s="9">
        <f t="shared" si="9"/>
        <v>0.33036690171211697</v>
      </c>
      <c r="L290" s="12">
        <v>4.1279140168929164E-11</v>
      </c>
      <c r="M290" s="12">
        <f t="shared" si="8"/>
        <v>4.097237996016739E-18</v>
      </c>
      <c r="N290" s="12">
        <v>3.7823546194587627E-07</v>
      </c>
      <c r="O290" s="9">
        <v>242.69173726613712</v>
      </c>
      <c r="P290" s="7"/>
    </row>
    <row r="291" spans="1:16" s="2" customFormat="1" ht="14.25">
      <c r="A291" s="4">
        <v>203770</v>
      </c>
      <c r="B291" s="9">
        <v>14.785093426577573</v>
      </c>
      <c r="C291" s="10">
        <v>14.0604595846147</v>
      </c>
      <c r="D291" s="11">
        <v>5959.945485556989</v>
      </c>
      <c r="E291" s="11">
        <v>438.90695748700887</v>
      </c>
      <c r="F291" s="5">
        <v>410.4100214123721</v>
      </c>
      <c r="G291" s="11">
        <v>28.49693607463678</v>
      </c>
      <c r="H291" s="11">
        <v>5940.947528173898</v>
      </c>
      <c r="I291" s="9">
        <v>0.004781408847395453</v>
      </c>
      <c r="J291" s="9">
        <v>0.49279505559398046</v>
      </c>
      <c r="K291" s="9">
        <f t="shared" si="9"/>
        <v>0.33011568047959416</v>
      </c>
      <c r="L291" s="12">
        <v>4.794084211523688E-11</v>
      </c>
      <c r="M291" s="12">
        <f t="shared" si="8"/>
        <v>4.758457639179154E-18</v>
      </c>
      <c r="N291" s="12">
        <v>3.9934135838192353E-07</v>
      </c>
      <c r="O291" s="9">
        <v>244.59102480633825</v>
      </c>
      <c r="P291" s="7"/>
    </row>
    <row r="292" spans="1:16" s="2" customFormat="1" ht="14.25">
      <c r="A292" s="4">
        <v>204131</v>
      </c>
      <c r="B292" s="9">
        <v>14.839772189603615</v>
      </c>
      <c r="C292" s="10">
        <v>14.051437588715403</v>
      </c>
      <c r="D292" s="11">
        <v>5993.9889906296585</v>
      </c>
      <c r="E292" s="11">
        <v>439.85616727096993</v>
      </c>
      <c r="F292" s="5">
        <v>410.36736230850227</v>
      </c>
      <c r="G292" s="11">
        <v>29.48880496246767</v>
      </c>
      <c r="H292" s="11">
        <v>5974.329787321347</v>
      </c>
      <c r="I292" s="9">
        <v>0.004919729583849289</v>
      </c>
      <c r="J292" s="9">
        <v>0.49183719281652216</v>
      </c>
      <c r="K292" s="9">
        <f t="shared" si="9"/>
        <v>0.3296855683614882</v>
      </c>
      <c r="L292" s="12">
        <v>3.593148653031348E-11</v>
      </c>
      <c r="M292" s="12">
        <f t="shared" si="8"/>
        <v>3.566446666836741E-18</v>
      </c>
      <c r="N292" s="12">
        <v>2.910618866507176E-07</v>
      </c>
      <c r="O292" s="9">
        <v>247.8577144331419</v>
      </c>
      <c r="P292" s="7"/>
    </row>
    <row r="293" spans="1:16" s="2" customFormat="1" ht="14.25">
      <c r="A293" s="4">
        <v>204491</v>
      </c>
      <c r="B293" s="9">
        <v>14.852339485944366</v>
      </c>
      <c r="C293" s="10">
        <v>14.049363984819179</v>
      </c>
      <c r="D293" s="11">
        <v>6015.028544078753</v>
      </c>
      <c r="E293" s="11">
        <v>442.0655982553237</v>
      </c>
      <c r="F293" s="5">
        <v>411.01859174966904</v>
      </c>
      <c r="G293" s="11">
        <v>31.04700650565468</v>
      </c>
      <c r="H293" s="11">
        <v>5994.33053974165</v>
      </c>
      <c r="I293" s="9">
        <v>0.005161572597393179</v>
      </c>
      <c r="J293" s="9">
        <v>0.4916170388717015</v>
      </c>
      <c r="K293" s="9">
        <f t="shared" si="9"/>
        <v>0.3295866338745859</v>
      </c>
      <c r="L293" s="12">
        <v>2.6300079457220196E-11</v>
      </c>
      <c r="M293" s="12">
        <f t="shared" si="8"/>
        <v>2.6104634061998017E-18</v>
      </c>
      <c r="N293" s="12">
        <v>3.2080157462984614E-07</v>
      </c>
      <c r="O293" s="9">
        <v>248.6110397157154</v>
      </c>
      <c r="P293" s="7"/>
    </row>
    <row r="294" spans="1:16" s="2" customFormat="1" ht="14.25">
      <c r="A294" s="4">
        <v>204851</v>
      </c>
      <c r="B294" s="9">
        <v>14.891529607428499</v>
      </c>
      <c r="C294" s="10">
        <v>14.042897614774297</v>
      </c>
      <c r="D294" s="11">
        <v>6056.3704529402185</v>
      </c>
      <c r="E294" s="11">
        <v>440.78160392065547</v>
      </c>
      <c r="F294" s="5">
        <v>410.52517633438015</v>
      </c>
      <c r="G294" s="11">
        <v>30.256427586275322</v>
      </c>
      <c r="H294" s="11">
        <v>6036.199501216035</v>
      </c>
      <c r="I294" s="9">
        <v>0.004995801994177317</v>
      </c>
      <c r="J294" s="9">
        <v>0.4909305061753448</v>
      </c>
      <c r="K294" s="9">
        <f t="shared" si="9"/>
        <v>0.3292779268664368</v>
      </c>
      <c r="L294" s="12">
        <v>4.317701334149888E-11</v>
      </c>
      <c r="M294" s="12">
        <f t="shared" si="8"/>
        <v>4.285614935130566E-18</v>
      </c>
      <c r="N294" s="12">
        <v>4.7672583292047126E-07</v>
      </c>
      <c r="O294" s="9">
        <v>250.97663363326657</v>
      </c>
      <c r="P294" s="7"/>
    </row>
    <row r="295" spans="1:16" s="2" customFormat="1" ht="14.25">
      <c r="A295" s="4">
        <v>205211</v>
      </c>
      <c r="B295" s="9">
        <v>14.935184426296406</v>
      </c>
      <c r="C295" s="10">
        <v>14.035694569661093</v>
      </c>
      <c r="D295" s="11">
        <v>6104.389720184904</v>
      </c>
      <c r="E295" s="11">
        <v>441.0198254311158</v>
      </c>
      <c r="F295" s="5">
        <v>410.393007087707</v>
      </c>
      <c r="G295" s="11">
        <v>30.626818343408786</v>
      </c>
      <c r="H295" s="11">
        <v>6083.971841289298</v>
      </c>
      <c r="I295" s="9">
        <v>0.005017179398316838</v>
      </c>
      <c r="J295" s="9">
        <v>0.4901657608933358</v>
      </c>
      <c r="K295" s="9">
        <f t="shared" si="9"/>
        <v>0.3289337158031919</v>
      </c>
      <c r="L295" s="12">
        <v>4.8674763122169046E-11</v>
      </c>
      <c r="M295" s="12">
        <f t="shared" si="8"/>
        <v>4.8313043366484176E-18</v>
      </c>
      <c r="N295" s="12">
        <v>4.380059978428571E-07</v>
      </c>
      <c r="O295" s="9">
        <v>253.63258052055588</v>
      </c>
      <c r="P295" s="7"/>
    </row>
    <row r="296" spans="1:16" s="2" customFormat="1" ht="14.25">
      <c r="A296" s="4">
        <v>205571</v>
      </c>
      <c r="B296" s="9">
        <v>14.986115048308775</v>
      </c>
      <c r="C296" s="10">
        <v>14.02729101702905</v>
      </c>
      <c r="D296" s="11">
        <v>6139.808923262997</v>
      </c>
      <c r="E296" s="11">
        <v>440.4470644538074</v>
      </c>
      <c r="F296" s="5">
        <v>410.15036802291814</v>
      </c>
      <c r="G296" s="11">
        <v>30.296696430889256</v>
      </c>
      <c r="H296" s="11">
        <v>6119.611125642405</v>
      </c>
      <c r="I296" s="9">
        <v>0.004934468940246449</v>
      </c>
      <c r="J296" s="9">
        <v>0.48927355806432854</v>
      </c>
      <c r="K296" s="9">
        <f t="shared" si="9"/>
        <v>0.3285316894367331</v>
      </c>
      <c r="L296" s="12">
        <v>6.075316802944613E-11</v>
      </c>
      <c r="M296" s="12">
        <f t="shared" si="8"/>
        <v>6.030168928179334E-18</v>
      </c>
      <c r="N296" s="12">
        <v>4.1348871008580487E-07</v>
      </c>
      <c r="O296" s="9">
        <v>256.7493365315837</v>
      </c>
      <c r="P296" s="7"/>
    </row>
    <row r="297" spans="1:16" s="2" customFormat="1" ht="14.25">
      <c r="A297" s="4">
        <v>205931</v>
      </c>
      <c r="B297" s="9">
        <v>15.052038234377097</v>
      </c>
      <c r="C297" s="10">
        <v>14.016413691327777</v>
      </c>
      <c r="D297" s="11">
        <v>6182.703236810807</v>
      </c>
      <c r="E297" s="11">
        <v>441.11761389065595</v>
      </c>
      <c r="F297" s="5">
        <v>409.9314010620113</v>
      </c>
      <c r="G297" s="11">
        <v>31.18621282864467</v>
      </c>
      <c r="H297" s="11">
        <v>6161.912428258377</v>
      </c>
      <c r="I297" s="9">
        <v>0.005044106377768068</v>
      </c>
      <c r="J297" s="9">
        <v>0.4881187154414947</v>
      </c>
      <c r="K297" s="9">
        <f t="shared" si="9"/>
        <v>0.3280106018266693</v>
      </c>
      <c r="L297" s="12">
        <v>5.218691680801672E-11</v>
      </c>
      <c r="M297" s="12">
        <f t="shared" si="8"/>
        <v>5.179909696900974E-18</v>
      </c>
      <c r="N297" s="12">
        <v>3.8786814657111555E-07</v>
      </c>
      <c r="O297" s="9">
        <v>260.8114655270315</v>
      </c>
      <c r="P297" s="7"/>
    </row>
    <row r="298" spans="1:16" s="2" customFormat="1" ht="14.25">
      <c r="A298" s="4">
        <v>206291</v>
      </c>
      <c r="B298" s="9">
        <v>15.089519644515793</v>
      </c>
      <c r="C298" s="10">
        <v>14.010229258654894</v>
      </c>
      <c r="D298" s="11">
        <v>6216.891163127505</v>
      </c>
      <c r="E298" s="11">
        <v>443.4265489215612</v>
      </c>
      <c r="F298" s="5">
        <v>410.48079113960193</v>
      </c>
      <c r="G298" s="11">
        <v>32.94575778195929</v>
      </c>
      <c r="H298" s="11">
        <v>6194.927324606198</v>
      </c>
      <c r="I298" s="9">
        <v>0.005299394330298265</v>
      </c>
      <c r="J298" s="9">
        <v>0.4874621159569489</v>
      </c>
      <c r="K298" s="9">
        <f t="shared" si="9"/>
        <v>0.32771397047873274</v>
      </c>
      <c r="L298" s="12">
        <v>4.470970691641986E-11</v>
      </c>
      <c r="M298" s="12">
        <f t="shared" si="8"/>
        <v>4.43774529263602E-18</v>
      </c>
      <c r="N298" s="12">
        <v>3.3312988552973475E-07</v>
      </c>
      <c r="O298" s="9">
        <v>263.13341164536126</v>
      </c>
      <c r="P298" s="7"/>
    </row>
    <row r="299" spans="1:16" s="2" customFormat="1" ht="14.25">
      <c r="A299" s="4">
        <v>206652</v>
      </c>
      <c r="B299" s="9">
        <v>15.1457968794454</v>
      </c>
      <c r="C299" s="10">
        <v>14.000943514891508</v>
      </c>
      <c r="D299" s="11">
        <v>6252.482811418444</v>
      </c>
      <c r="E299" s="11">
        <v>443.76182363998464</v>
      </c>
      <c r="F299" s="5">
        <v>410.5991516590125</v>
      </c>
      <c r="G299" s="11">
        <v>33.16267198097216</v>
      </c>
      <c r="H299" s="11">
        <v>6230.374363431129</v>
      </c>
      <c r="I299" s="9">
        <v>0.005303920535440681</v>
      </c>
      <c r="J299" s="9">
        <v>0.48647625114263926</v>
      </c>
      <c r="K299" s="9">
        <f t="shared" si="9"/>
        <v>0.3272680951133191</v>
      </c>
      <c r="L299" s="12">
        <v>5.7304917623572935E-11</v>
      </c>
      <c r="M299" s="12">
        <f t="shared" si="8"/>
        <v>5.68790640708743E-18</v>
      </c>
      <c r="N299" s="12">
        <v>3.7055178388529735E-07</v>
      </c>
      <c r="O299" s="9">
        <v>266.63969406286344</v>
      </c>
      <c r="P299" s="7"/>
    </row>
    <row r="300" spans="1:16" s="2" customFormat="1" ht="14.25">
      <c r="A300" s="4">
        <v>207012</v>
      </c>
      <c r="B300" s="9">
        <v>15.210562551377057</v>
      </c>
      <c r="C300" s="10">
        <v>13.990257179022784</v>
      </c>
      <c r="D300" s="11">
        <v>6293.9623088484395</v>
      </c>
      <c r="E300" s="11">
        <v>443.8037329797872</v>
      </c>
      <c r="F300" s="5">
        <v>410.3084286332123</v>
      </c>
      <c r="G300" s="11">
        <v>33.49530434657487</v>
      </c>
      <c r="H300" s="11">
        <v>6271.632105950723</v>
      </c>
      <c r="I300" s="9">
        <v>0.005321815210028365</v>
      </c>
      <c r="J300" s="9">
        <v>0.48534168585682863</v>
      </c>
      <c r="K300" s="9">
        <f t="shared" si="9"/>
        <v>0.32675423471795734</v>
      </c>
      <c r="L300" s="12">
        <v>6.866325340506212E-11</v>
      </c>
      <c r="M300" s="12">
        <f t="shared" si="8"/>
        <v>6.815299195430027E-18</v>
      </c>
      <c r="N300" s="12">
        <v>3.6989115257251463E-07</v>
      </c>
      <c r="O300" s="9">
        <v>270.70155873736394</v>
      </c>
      <c r="P300" s="7"/>
    </row>
    <row r="301" spans="1:16" s="2" customFormat="1" ht="14.25">
      <c r="A301" s="4">
        <v>207372</v>
      </c>
      <c r="B301" s="9">
        <v>15.292194857871028</v>
      </c>
      <c r="C301" s="10">
        <v>13.97678784845128</v>
      </c>
      <c r="D301" s="11">
        <v>6330.224931121359</v>
      </c>
      <c r="E301" s="11">
        <v>444.0872950040691</v>
      </c>
      <c r="F301" s="5">
        <v>410.24308376312183</v>
      </c>
      <c r="G301" s="11">
        <v>33.84421124094729</v>
      </c>
      <c r="H301" s="11">
        <v>6307.662123627394</v>
      </c>
      <c r="I301" s="9">
        <v>0.005346446865506879</v>
      </c>
      <c r="J301" s="9">
        <v>0.4839116508029741</v>
      </c>
      <c r="K301" s="9">
        <f t="shared" si="9"/>
        <v>0.32610543258496544</v>
      </c>
      <c r="L301" s="12">
        <v>7.57883078557429E-11</v>
      </c>
      <c r="M301" s="12">
        <f t="shared" si="8"/>
        <v>7.522509755038317E-18</v>
      </c>
      <c r="N301" s="12">
        <v>3.094229058557289E-07</v>
      </c>
      <c r="O301" s="9">
        <v>275.85064881472755</v>
      </c>
      <c r="P301" s="7"/>
    </row>
    <row r="302" spans="1:16" s="2" customFormat="1" ht="14.25">
      <c r="A302" s="4">
        <v>207732</v>
      </c>
      <c r="B302" s="9">
        <v>15.373992523527749</v>
      </c>
      <c r="C302" s="10">
        <v>13.96329123361792</v>
      </c>
      <c r="D302" s="11">
        <v>6360.320877423201</v>
      </c>
      <c r="E302" s="11">
        <v>445.45755885692944</v>
      </c>
      <c r="F302" s="5">
        <v>410.5086551785478</v>
      </c>
      <c r="G302" s="11">
        <v>34.94890367838161</v>
      </c>
      <c r="H302" s="11">
        <v>6337.02160830428</v>
      </c>
      <c r="I302" s="9">
        <v>0.005494833413584111</v>
      </c>
      <c r="J302" s="9">
        <v>0.4824787189866812</v>
      </c>
      <c r="K302" s="9">
        <f t="shared" si="9"/>
        <v>0.32545406069401783</v>
      </c>
      <c r="L302" s="12">
        <v>5.4478265689751225E-11</v>
      </c>
      <c r="M302" s="12">
        <f t="shared" si="8"/>
        <v>5.407341800911697E-18</v>
      </c>
      <c r="N302" s="12">
        <v>2.89444098920199E-07</v>
      </c>
      <c r="O302" s="9">
        <v>281.03418456248244</v>
      </c>
      <c r="P302" s="7"/>
    </row>
    <row r="303" spans="1:16" s="2" customFormat="1" ht="14.25">
      <c r="A303" s="4">
        <v>208092</v>
      </c>
      <c r="B303" s="9">
        <v>15.413623602777902</v>
      </c>
      <c r="C303" s="10">
        <v>13.956752105541646</v>
      </c>
      <c r="D303" s="11">
        <v>6395.086871980881</v>
      </c>
      <c r="E303" s="11">
        <v>446.60283572768697</v>
      </c>
      <c r="F303" s="5">
        <v>410.3032503604894</v>
      </c>
      <c r="G303" s="11">
        <v>36.29958536719755</v>
      </c>
      <c r="H303" s="11">
        <v>6370.8871484027495</v>
      </c>
      <c r="I303" s="9">
        <v>0.005676167672754966</v>
      </c>
      <c r="J303" s="9">
        <v>0.48178446159051186</v>
      </c>
      <c r="K303" s="9">
        <f t="shared" si="9"/>
        <v>0.32513801708608553</v>
      </c>
      <c r="L303" s="12">
        <v>2.339326039738687E-11</v>
      </c>
      <c r="M303" s="12">
        <f t="shared" si="8"/>
        <v>2.3219416625114637E-18</v>
      </c>
      <c r="N303" s="12">
        <v>3.912017697953696E-07</v>
      </c>
      <c r="O303" s="9">
        <v>283.5590358972037</v>
      </c>
      <c r="P303" s="7"/>
    </row>
    <row r="304" spans="1:16" s="2" customFormat="1" ht="14.25">
      <c r="A304" s="4">
        <v>208452</v>
      </c>
      <c r="B304" s="9">
        <v>15.428175209066863</v>
      </c>
      <c r="C304" s="10">
        <v>13.954351090503966</v>
      </c>
      <c r="D304" s="11">
        <v>6449.777397235589</v>
      </c>
      <c r="E304" s="11">
        <v>446.2241811663086</v>
      </c>
      <c r="F304" s="5">
        <v>410.28549628257724</v>
      </c>
      <c r="G304" s="11">
        <v>35.938684883731355</v>
      </c>
      <c r="H304" s="11">
        <v>6425.8182739797685</v>
      </c>
      <c r="I304" s="9">
        <v>0.00557208143324991</v>
      </c>
      <c r="J304" s="9">
        <v>0.4815295464965148</v>
      </c>
      <c r="K304" s="9">
        <f t="shared" si="9"/>
        <v>0.3250218989119888</v>
      </c>
      <c r="L304" s="12">
        <v>2.287910071066357E-11</v>
      </c>
      <c r="M304" s="12">
        <f t="shared" si="8"/>
        <v>2.2709077844839255E-18</v>
      </c>
      <c r="N304" s="12">
        <v>3.2585808629653557E-07</v>
      </c>
      <c r="O304" s="9">
        <v>284.4940956732774</v>
      </c>
      <c r="P304" s="7"/>
    </row>
    <row r="305" spans="1:16" s="2" customFormat="1" ht="14.25">
      <c r="A305" s="4">
        <v>208812</v>
      </c>
      <c r="B305" s="9">
        <v>15.466097576972476</v>
      </c>
      <c r="C305" s="10">
        <v>13.948093899799542</v>
      </c>
      <c r="D305" s="11">
        <v>6467.404856394296</v>
      </c>
      <c r="E305" s="11">
        <v>445.60656984289477</v>
      </c>
      <c r="F305" s="5">
        <v>410.6928537368774</v>
      </c>
      <c r="G305" s="11">
        <v>34.913716106017375</v>
      </c>
      <c r="H305" s="11">
        <v>6444.129045656951</v>
      </c>
      <c r="I305" s="9">
        <v>0.005398412018616452</v>
      </c>
      <c r="J305" s="9">
        <v>0.48086522231214057</v>
      </c>
      <c r="K305" s="9">
        <f t="shared" si="9"/>
        <v>0.32471910006863713</v>
      </c>
      <c r="L305" s="12">
        <v>3.5236128682980685E-11</v>
      </c>
      <c r="M305" s="12">
        <f t="shared" si="8"/>
        <v>3.497427627649854E-18</v>
      </c>
      <c r="N305" s="12">
        <v>2.3266396396502773E-07</v>
      </c>
      <c r="O305" s="9">
        <v>286.93786199828395</v>
      </c>
      <c r="P305" s="7"/>
    </row>
    <row r="306" spans="1:16" s="2" customFormat="1" ht="14.25">
      <c r="A306" s="4">
        <v>209172</v>
      </c>
      <c r="B306" s="9">
        <v>15.5067208111969</v>
      </c>
      <c r="C306" s="10">
        <v>13.94139106615251</v>
      </c>
      <c r="D306" s="11">
        <v>6501.354377238478</v>
      </c>
      <c r="E306" s="11">
        <v>447.7468871791533</v>
      </c>
      <c r="F306" s="5">
        <v>410.68225060701303</v>
      </c>
      <c r="G306" s="11">
        <v>37.06463657214027</v>
      </c>
      <c r="H306" s="11">
        <v>6476.644619523718</v>
      </c>
      <c r="I306" s="9">
        <v>0.00570106387399911</v>
      </c>
      <c r="J306" s="9">
        <v>0.4801535843413801</v>
      </c>
      <c r="K306" s="9">
        <f t="shared" si="9"/>
        <v>0.32439443407829377</v>
      </c>
      <c r="L306" s="12">
        <v>2.917104393329335E-11</v>
      </c>
      <c r="M306" s="12">
        <f t="shared" si="8"/>
        <v>2.895426336349089E-18</v>
      </c>
      <c r="N306" s="12">
        <v>3.502560533166973E-07</v>
      </c>
      <c r="O306" s="9">
        <v>289.5688845119566</v>
      </c>
      <c r="P306" s="7"/>
    </row>
    <row r="307" spans="1:16" s="2" customFormat="1" ht="14.25">
      <c r="A307" s="4">
        <v>209532</v>
      </c>
      <c r="B307" s="9">
        <v>15.535162587125651</v>
      </c>
      <c r="C307" s="10">
        <v>13.936698173124267</v>
      </c>
      <c r="D307" s="11">
        <v>6549.6578846965485</v>
      </c>
      <c r="E307" s="11">
        <v>446.97536319260473</v>
      </c>
      <c r="F307" s="5">
        <v>410.58361684083934</v>
      </c>
      <c r="G307" s="11">
        <v>36.39174635176539</v>
      </c>
      <c r="H307" s="11">
        <v>6525.3967204620385</v>
      </c>
      <c r="I307" s="9">
        <v>0.005556282021507671</v>
      </c>
      <c r="J307" s="9">
        <v>0.47965534120310743</v>
      </c>
      <c r="K307" s="9">
        <f t="shared" si="9"/>
        <v>0.32416693796617513</v>
      </c>
      <c r="L307" s="12">
        <v>3.2710758975898175E-11</v>
      </c>
      <c r="M307" s="12">
        <f t="shared" si="8"/>
        <v>3.2467673504370946E-18</v>
      </c>
      <c r="N307" s="12">
        <v>3.403844951635803E-07</v>
      </c>
      <c r="O307" s="9">
        <v>291.4248232256525</v>
      </c>
      <c r="P307" s="7"/>
    </row>
    <row r="308" spans="1:16" s="2" customFormat="1" ht="14.25">
      <c r="A308" s="4">
        <v>209892</v>
      </c>
      <c r="B308" s="9">
        <v>15.582786025890874</v>
      </c>
      <c r="C308" s="10">
        <v>13.928840305728006</v>
      </c>
      <c r="D308" s="11">
        <v>6580.552062512264</v>
      </c>
      <c r="E308" s="11">
        <v>449.71736140147357</v>
      </c>
      <c r="F308" s="5">
        <v>410.21053462028567</v>
      </c>
      <c r="G308" s="11">
        <v>39.5068267811879</v>
      </c>
      <c r="H308" s="11">
        <v>6554.214177991472</v>
      </c>
      <c r="I308" s="9">
        <v>0.006003573318148833</v>
      </c>
      <c r="J308" s="9">
        <v>0.4788210736227299</v>
      </c>
      <c r="K308" s="9">
        <f t="shared" si="9"/>
        <v>0.32378567100733957</v>
      </c>
      <c r="L308" s="12">
        <v>3.8232390174109993E-11</v>
      </c>
      <c r="M308" s="12">
        <f t="shared" si="8"/>
        <v>3.794827146564669E-18</v>
      </c>
      <c r="N308" s="12">
        <v>2.8535913738925383E-07</v>
      </c>
      <c r="O308" s="9">
        <v>294.5461654012498</v>
      </c>
      <c r="P308" s="7"/>
    </row>
    <row r="309" spans="1:16" s="2" customFormat="1" ht="14.25">
      <c r="A309" s="4">
        <v>210252</v>
      </c>
      <c r="B309" s="9">
        <v>15.631732337954594</v>
      </c>
      <c r="C309" s="10">
        <v>13.920764164237491</v>
      </c>
      <c r="D309" s="11">
        <v>6620.397821293018</v>
      </c>
      <c r="E309" s="11">
        <v>446.41755233066345</v>
      </c>
      <c r="F309" s="5">
        <v>409.8702481269845</v>
      </c>
      <c r="G309" s="11">
        <v>36.54730420367895</v>
      </c>
      <c r="H309" s="11">
        <v>6596.032951823899</v>
      </c>
      <c r="I309" s="9">
        <v>0.005520409073625875</v>
      </c>
      <c r="J309" s="9">
        <v>0.4779636319429068</v>
      </c>
      <c r="K309" s="9">
        <f t="shared" si="9"/>
        <v>0.32339336477081215</v>
      </c>
      <c r="L309" s="12">
        <v>4.51707986720689E-11</v>
      </c>
      <c r="M309" s="12">
        <f t="shared" si="8"/>
        <v>4.483511814253574E-18</v>
      </c>
      <c r="N309" s="12">
        <v>3.1162459960691206E-07</v>
      </c>
      <c r="O309" s="9">
        <v>297.77468027367536</v>
      </c>
      <c r="P309" s="7"/>
    </row>
    <row r="310" spans="1:16" s="2" customFormat="1" ht="14.25">
      <c r="A310" s="4">
        <v>210612</v>
      </c>
      <c r="B310" s="9">
        <v>15.688395410929756</v>
      </c>
      <c r="C310" s="10">
        <v>13.911414757196589</v>
      </c>
      <c r="D310" s="11">
        <v>6651.1304522915925</v>
      </c>
      <c r="E310" s="11">
        <v>448.3595968253978</v>
      </c>
      <c r="F310" s="5">
        <v>410.0862560749053</v>
      </c>
      <c r="G310" s="11">
        <v>38.27334075049248</v>
      </c>
      <c r="H310" s="11">
        <v>6625.614891791264</v>
      </c>
      <c r="I310" s="9">
        <v>0.00575441137788926</v>
      </c>
      <c r="J310" s="9">
        <v>0.47697100801625614</v>
      </c>
      <c r="K310" s="9">
        <f t="shared" si="9"/>
        <v>0.322938639572136</v>
      </c>
      <c r="L310" s="12">
        <v>3.707547050482289E-11</v>
      </c>
      <c r="M310" s="12">
        <f t="shared" si="8"/>
        <v>3.679994928452962E-18</v>
      </c>
      <c r="N310" s="12">
        <v>2.826605769251432E-07</v>
      </c>
      <c r="O310" s="9">
        <v>301.52895727486424</v>
      </c>
      <c r="P310" s="7"/>
    </row>
    <row r="311" spans="1:16" s="2" customFormat="1" ht="14.25">
      <c r="A311" s="4">
        <v>210972</v>
      </c>
      <c r="B311" s="9">
        <v>15.722569637821286</v>
      </c>
      <c r="C311" s="10">
        <v>13.905776009759487</v>
      </c>
      <c r="D311" s="11">
        <v>6690.095705728833</v>
      </c>
      <c r="E311" s="11">
        <v>449.16567763599494</v>
      </c>
      <c r="F311" s="5">
        <v>409.8744400620462</v>
      </c>
      <c r="G311" s="11">
        <v>39.29123757394876</v>
      </c>
      <c r="H311" s="11">
        <v>6663.9015473462005</v>
      </c>
      <c r="I311" s="9">
        <v>0.005873045663652175</v>
      </c>
      <c r="J311" s="9">
        <v>0.47637234378034027</v>
      </c>
      <c r="K311" s="9">
        <f t="shared" si="9"/>
        <v>0.32266409336858765</v>
      </c>
      <c r="L311" s="12">
        <v>2.924390227407997E-11</v>
      </c>
      <c r="M311" s="12">
        <f t="shared" si="8"/>
        <v>2.902658026761632E-18</v>
      </c>
      <c r="N311" s="12">
        <v>2.814689760618044E-07</v>
      </c>
      <c r="O311" s="9">
        <v>303.8062941094825</v>
      </c>
      <c r="P311" s="7"/>
    </row>
    <row r="312" spans="1:16" s="2" customFormat="1" ht="14.25">
      <c r="A312" s="4">
        <v>211332</v>
      </c>
      <c r="B312" s="9">
        <v>15.761980238188137</v>
      </c>
      <c r="C312" s="10">
        <v>13.899273260698957</v>
      </c>
      <c r="D312" s="11">
        <v>6721.421160623445</v>
      </c>
      <c r="E312" s="11">
        <v>450.1484639085705</v>
      </c>
      <c r="F312" s="5">
        <v>410.5510676980012</v>
      </c>
      <c r="G312" s="11">
        <v>39.597396210569286</v>
      </c>
      <c r="H312" s="11">
        <v>6695.022896483066</v>
      </c>
      <c r="I312" s="9">
        <v>0.005891223785015196</v>
      </c>
      <c r="J312" s="9">
        <v>0.47568194873408226</v>
      </c>
      <c r="K312" s="9">
        <f t="shared" si="9"/>
        <v>0.32234720302850306</v>
      </c>
      <c r="L312" s="12">
        <v>2.6071213551163227E-11</v>
      </c>
      <c r="M312" s="12">
        <f t="shared" si="8"/>
        <v>2.587746894120046E-18</v>
      </c>
      <c r="N312" s="12">
        <v>2.999018128841836E-07</v>
      </c>
      <c r="O312" s="9">
        <v>306.4448428276847</v>
      </c>
      <c r="P312" s="7"/>
    </row>
    <row r="313" spans="1:16" s="2" customFormat="1" ht="14.25">
      <c r="A313" s="4">
        <v>211692</v>
      </c>
      <c r="B313" s="9">
        <v>15.78871330277285</v>
      </c>
      <c r="C313" s="10">
        <v>13.89486230504248</v>
      </c>
      <c r="D313" s="11">
        <v>6765.241349334098</v>
      </c>
      <c r="E313" s="11">
        <v>450.2896322110636</v>
      </c>
      <c r="F313" s="5">
        <v>410.12669591903597</v>
      </c>
      <c r="G313" s="11">
        <v>40.16293629202761</v>
      </c>
      <c r="H313" s="11">
        <v>6738.466058472746</v>
      </c>
      <c r="I313" s="9">
        <v>0.005936659790560294</v>
      </c>
      <c r="J313" s="9">
        <v>0.475213638807596</v>
      </c>
      <c r="K313" s="9">
        <f t="shared" si="9"/>
        <v>0.3221320806061064</v>
      </c>
      <c r="L313" s="12">
        <v>2.7601726307200984E-11</v>
      </c>
      <c r="M313" s="12">
        <f t="shared" si="8"/>
        <v>2.7396607903825043E-18</v>
      </c>
      <c r="N313" s="12">
        <v>3.284665534622368E-07</v>
      </c>
      <c r="O313" s="9">
        <v>308.24624131111517</v>
      </c>
      <c r="P313" s="7"/>
    </row>
    <row r="314" spans="1:16" s="2" customFormat="1" ht="14.25">
      <c r="A314" s="4">
        <v>212052</v>
      </c>
      <c r="B314" s="9">
        <v>15.833029558289976</v>
      </c>
      <c r="C314" s="10">
        <v>13.887550122882153</v>
      </c>
      <c r="D314" s="11">
        <v>6804.819987199533</v>
      </c>
      <c r="E314" s="11">
        <v>451.0584602751706</v>
      </c>
      <c r="F314" s="5">
        <v>410.6516741394996</v>
      </c>
      <c r="G314" s="11">
        <v>40.406786135670984</v>
      </c>
      <c r="H314" s="11">
        <v>6777.882129775752</v>
      </c>
      <c r="I314" s="9">
        <v>0.005937965473249801</v>
      </c>
      <c r="J314" s="9">
        <v>0.47443730647586474</v>
      </c>
      <c r="K314" s="9">
        <f t="shared" si="9"/>
        <v>0.32177516425560604</v>
      </c>
      <c r="L314" s="12">
        <v>4.4292394379863983E-11</v>
      </c>
      <c r="M314" s="12">
        <f t="shared" si="8"/>
        <v>4.3963241590079055E-18</v>
      </c>
      <c r="N314" s="12">
        <v>3.1344058887569103E-07</v>
      </c>
      <c r="O314" s="9">
        <v>311.2499448743962</v>
      </c>
      <c r="P314" s="7"/>
    </row>
    <row r="315" spans="1:16" s="2" customFormat="1" ht="14.25">
      <c r="A315" s="4">
        <v>212413</v>
      </c>
      <c r="B315" s="9">
        <v>15.90363792062584</v>
      </c>
      <c r="C315" s="10">
        <v>13.875899743096735</v>
      </c>
      <c r="D315" s="11">
        <v>6846.131822933346</v>
      </c>
      <c r="E315" s="11">
        <v>452.50151403400406</v>
      </c>
      <c r="F315" s="5">
        <v>410.5547664642343</v>
      </c>
      <c r="G315" s="11">
        <v>41.94674756976974</v>
      </c>
      <c r="H315" s="11">
        <v>6818.167324553499</v>
      </c>
      <c r="I315" s="9">
        <v>0.006127072725835554</v>
      </c>
      <c r="J315" s="9">
        <v>0.4732003889174591</v>
      </c>
      <c r="K315" s="9">
        <f t="shared" si="9"/>
        <v>0.3212057181611101</v>
      </c>
      <c r="L315" s="12">
        <v>5.1749573451674194E-11</v>
      </c>
      <c r="M315" s="12">
        <f t="shared" si="8"/>
        <v>5.136500366920287E-18</v>
      </c>
      <c r="N315" s="12">
        <v>2.6321523560372535E-07</v>
      </c>
      <c r="O315" s="9">
        <v>316.06414116358246</v>
      </c>
      <c r="P315" s="7"/>
    </row>
    <row r="316" spans="1:16" s="2" customFormat="1" ht="14.25">
      <c r="A316" s="4">
        <v>212773</v>
      </c>
      <c r="B316" s="9">
        <v>15.972537571616666</v>
      </c>
      <c r="C316" s="10">
        <v>13.86453130068325</v>
      </c>
      <c r="D316" s="11">
        <v>6874.903917515688</v>
      </c>
      <c r="E316" s="11">
        <v>451.6682289151122</v>
      </c>
      <c r="F316" s="5">
        <v>410.4442966461185</v>
      </c>
      <c r="G316" s="11">
        <v>41.22393226899368</v>
      </c>
      <c r="H316" s="11">
        <v>6847.421296003025</v>
      </c>
      <c r="I316" s="9">
        <v>0.005996292132020129</v>
      </c>
      <c r="J316" s="9">
        <v>0.47199340457085726</v>
      </c>
      <c r="K316" s="9">
        <f t="shared" si="9"/>
        <v>0.3206491300200231</v>
      </c>
      <c r="L316" s="12">
        <v>5.458119009125023E-11</v>
      </c>
      <c r="M316" s="12">
        <f aca="true" t="shared" si="10" ref="M316:M379">IF(L316="","",L316*0.001/1027/9.81)</f>
        <v>5.4175577542191846E-18</v>
      </c>
      <c r="N316" s="12">
        <v>2.62811488520849E-07</v>
      </c>
      <c r="O316" s="9">
        <v>320.7819905384</v>
      </c>
      <c r="P316" s="7"/>
    </row>
    <row r="317" spans="1:16" s="2" customFormat="1" ht="14.25">
      <c r="A317" s="4">
        <v>213133</v>
      </c>
      <c r="B317" s="9">
        <v>16.048161828544192</v>
      </c>
      <c r="C317" s="10">
        <v>13.852053298290208</v>
      </c>
      <c r="D317" s="11">
        <v>6914.509385711866</v>
      </c>
      <c r="E317" s="11">
        <v>452.0738427009261</v>
      </c>
      <c r="F317" s="5">
        <v>409.856685984134</v>
      </c>
      <c r="G317" s="11">
        <v>42.21715671679209</v>
      </c>
      <c r="H317" s="11">
        <v>6886.364614567338</v>
      </c>
      <c r="I317" s="9">
        <v>0.006105589617685612</v>
      </c>
      <c r="J317" s="9">
        <v>0.47066861855202724</v>
      </c>
      <c r="K317" s="9">
        <f t="shared" si="9"/>
        <v>0.3200371671868761</v>
      </c>
      <c r="L317" s="12">
        <v>5.353343561382994E-11</v>
      </c>
      <c r="M317" s="12">
        <f t="shared" si="10"/>
        <v>5.313560930694881E-18</v>
      </c>
      <c r="N317" s="12">
        <v>2.833788582724537E-07</v>
      </c>
      <c r="O317" s="9">
        <v>325.98975260748665</v>
      </c>
      <c r="P317" s="7"/>
    </row>
    <row r="318" spans="1:16" s="2" customFormat="1" ht="14.25">
      <c r="A318" s="4">
        <v>213493</v>
      </c>
      <c r="B318" s="9">
        <v>16.117833155626624</v>
      </c>
      <c r="C318" s="10">
        <v>13.840557529321607</v>
      </c>
      <c r="D318" s="11">
        <v>6950.850871384956</v>
      </c>
      <c r="E318" s="11">
        <v>452.7103254814442</v>
      </c>
      <c r="F318" s="5">
        <v>410.62676911353986</v>
      </c>
      <c r="G318" s="11">
        <v>42.08355636790435</v>
      </c>
      <c r="H318" s="11">
        <v>6922.795167139687</v>
      </c>
      <c r="I318" s="9">
        <v>0.006054446735600761</v>
      </c>
      <c r="J318" s="9">
        <v>0.4694481159807346</v>
      </c>
      <c r="K318" s="9">
        <f t="shared" si="9"/>
        <v>0.31947239979100384</v>
      </c>
      <c r="L318" s="12">
        <v>4.787766981314414E-11</v>
      </c>
      <c r="M318" s="12">
        <f t="shared" si="10"/>
        <v>4.7521873545905936E-18</v>
      </c>
      <c r="N318" s="12">
        <v>2.711889291630399E-07</v>
      </c>
      <c r="O318" s="9">
        <v>330.81295587163135</v>
      </c>
      <c r="P318" s="7"/>
    </row>
    <row r="319" spans="1:16" s="2" customFormat="1" ht="14.25">
      <c r="A319" s="4">
        <v>213853</v>
      </c>
      <c r="B319" s="9">
        <v>16.177803411848934</v>
      </c>
      <c r="C319" s="10">
        <v>13.830662437044925</v>
      </c>
      <c r="D319" s="11">
        <v>6988.42762880316</v>
      </c>
      <c r="E319" s="11">
        <v>454.97906675955426</v>
      </c>
      <c r="F319" s="5">
        <v>409.82906852960673</v>
      </c>
      <c r="G319" s="11">
        <v>45.14999822994753</v>
      </c>
      <c r="H319" s="11">
        <v>6958.327629983195</v>
      </c>
      <c r="I319" s="9">
        <v>0.0064606805175830275</v>
      </c>
      <c r="J319" s="9">
        <v>0.46839755680545414</v>
      </c>
      <c r="K319" s="9">
        <f t="shared" si="9"/>
        <v>0.3189855190337336</v>
      </c>
      <c r="L319" s="12">
        <v>3.746508490303331E-11</v>
      </c>
      <c r="M319" s="12">
        <f t="shared" si="10"/>
        <v>3.718666831734137E-18</v>
      </c>
      <c r="N319" s="12">
        <v>2.402742853498224E-07</v>
      </c>
      <c r="O319" s="9">
        <v>334.9858827801201</v>
      </c>
      <c r="P319" s="7"/>
    </row>
    <row r="320" spans="1:16" s="2" customFormat="1" ht="14.25">
      <c r="A320" s="4">
        <v>214213</v>
      </c>
      <c r="B320" s="9">
        <v>16.22674972391314</v>
      </c>
      <c r="C320" s="10">
        <v>13.82258629555433</v>
      </c>
      <c r="D320" s="11">
        <v>7021.562470424896</v>
      </c>
      <c r="E320" s="11">
        <v>455.4680090572573</v>
      </c>
      <c r="F320" s="5">
        <v>409.9984720230102</v>
      </c>
      <c r="G320" s="11">
        <v>45.46953703424708</v>
      </c>
      <c r="H320" s="11">
        <v>6991.249445735398</v>
      </c>
      <c r="I320" s="9">
        <v>0.006475700704190357</v>
      </c>
      <c r="J320" s="9">
        <v>0.4675401151256226</v>
      </c>
      <c r="K320" s="9">
        <f t="shared" si="9"/>
        <v>0.31858762176705524</v>
      </c>
      <c r="L320" s="12">
        <v>3.418835790585272E-11</v>
      </c>
      <c r="M320" s="12">
        <f t="shared" si="10"/>
        <v>3.3934291862676855E-18</v>
      </c>
      <c r="N320" s="12">
        <v>2.5027873872321247E-07</v>
      </c>
      <c r="O320" s="9">
        <v>338.4078415510169</v>
      </c>
      <c r="P320" s="7"/>
    </row>
    <row r="321" spans="1:16" s="2" customFormat="1" ht="14.25">
      <c r="A321" s="4">
        <v>214573</v>
      </c>
      <c r="B321" s="9">
        <v>16.277955944529694</v>
      </c>
      <c r="C321" s="10">
        <v>13.8141372691526</v>
      </c>
      <c r="D321" s="11">
        <v>7058.8624311818785</v>
      </c>
      <c r="E321" s="11">
        <v>453.3198490375267</v>
      </c>
      <c r="F321" s="5">
        <v>410.2943733215333</v>
      </c>
      <c r="G321" s="11">
        <v>43.025475715993366</v>
      </c>
      <c r="H321" s="11">
        <v>7030.178780704549</v>
      </c>
      <c r="I321" s="9">
        <v>0.006095242135040381</v>
      </c>
      <c r="J321" s="9">
        <v>0.46664308435922514</v>
      </c>
      <c r="K321" s="9">
        <f t="shared" si="9"/>
        <v>0.3181708551560116</v>
      </c>
      <c r="L321" s="12">
        <v>4.50708421960865E-11</v>
      </c>
      <c r="M321" s="12">
        <f t="shared" si="10"/>
        <v>4.473590447925035E-18</v>
      </c>
      <c r="N321" s="12">
        <v>2.773416966308473E-07</v>
      </c>
      <c r="O321" s="9">
        <v>342.00773040720253</v>
      </c>
      <c r="P321" s="7"/>
    </row>
    <row r="322" spans="1:16" s="2" customFormat="1" ht="14.25">
      <c r="A322" s="4">
        <v>214933</v>
      </c>
      <c r="B322" s="9">
        <v>16.35176125067129</v>
      </c>
      <c r="C322" s="10">
        <v>13.801959393639237</v>
      </c>
      <c r="D322" s="11">
        <v>7096.534261339779</v>
      </c>
      <c r="E322" s="11">
        <v>455.3425261217065</v>
      </c>
      <c r="F322" s="5">
        <v>410.495586204528</v>
      </c>
      <c r="G322" s="11">
        <v>44.846939917178474</v>
      </c>
      <c r="H322" s="11">
        <v>7066.636301394993</v>
      </c>
      <c r="I322" s="9">
        <v>0.006319555189283574</v>
      </c>
      <c r="J322" s="9">
        <v>0.4653501627271413</v>
      </c>
      <c r="K322" s="9">
        <f t="shared" si="9"/>
        <v>0.3175692572081782</v>
      </c>
      <c r="L322" s="12">
        <v>4.638327747447254E-11</v>
      </c>
      <c r="M322" s="12">
        <f t="shared" si="10"/>
        <v>4.603858657677224E-18</v>
      </c>
      <c r="N322" s="12">
        <v>2.475915980990223E-07</v>
      </c>
      <c r="O322" s="9">
        <v>347.22328296336036</v>
      </c>
      <c r="P322" s="7"/>
    </row>
    <row r="323" spans="1:16" s="2" customFormat="1" ht="14.25">
      <c r="A323" s="4">
        <v>215293</v>
      </c>
      <c r="B323" s="9">
        <v>16.41217246466008</v>
      </c>
      <c r="C323" s="10">
        <v>13.791991543331086</v>
      </c>
      <c r="D323" s="11">
        <v>7129.276955811548</v>
      </c>
      <c r="E323" s="11">
        <v>454.2572947962806</v>
      </c>
      <c r="F323" s="5">
        <v>410.92686234712664</v>
      </c>
      <c r="G323" s="11">
        <v>43.33043244915393</v>
      </c>
      <c r="H323" s="11">
        <v>7100.390000845446</v>
      </c>
      <c r="I323" s="9">
        <v>0.006077815845523075</v>
      </c>
      <c r="J323" s="9">
        <v>0.46429187885204026</v>
      </c>
      <c r="K323" s="9">
        <f t="shared" si="9"/>
        <v>0.31707604580586135</v>
      </c>
      <c r="L323" s="12">
        <v>2.4271644550257342E-11</v>
      </c>
      <c r="M323" s="12">
        <f t="shared" si="10"/>
        <v>2.409127318789954E-18</v>
      </c>
      <c r="N323" s="12">
        <v>2.4739771752207917E-07</v>
      </c>
      <c r="O323" s="9">
        <v>351.51271476080973</v>
      </c>
      <c r="P323" s="7"/>
    </row>
    <row r="324" spans="1:16" s="2" customFormat="1" ht="14.25">
      <c r="A324" s="4">
        <v>215653</v>
      </c>
      <c r="B324" s="9">
        <v>16.419668746687822</v>
      </c>
      <c r="C324" s="10">
        <v>13.790754656796508</v>
      </c>
      <c r="D324" s="11">
        <v>7162.91434750858</v>
      </c>
      <c r="E324" s="11">
        <v>453.6318407893946</v>
      </c>
      <c r="F324" s="5">
        <v>410.9640965938571</v>
      </c>
      <c r="G324" s="11">
        <v>42.667744195537466</v>
      </c>
      <c r="H324" s="11">
        <v>7134.4691847115555</v>
      </c>
      <c r="I324" s="9">
        <v>0.005956757560611939</v>
      </c>
      <c r="J324" s="9">
        <v>0.46416055895513114</v>
      </c>
      <c r="K324" s="9">
        <f t="shared" si="9"/>
        <v>0.31701479466594157</v>
      </c>
      <c r="L324" s="12">
        <v>1.162302090033103E-11</v>
      </c>
      <c r="M324" s="12">
        <f t="shared" si="10"/>
        <v>1.153664603149324E-18</v>
      </c>
      <c r="N324" s="12">
        <v>2.8170684686402527E-07</v>
      </c>
      <c r="O324" s="9">
        <v>352.047534692078</v>
      </c>
      <c r="P324" s="7"/>
    </row>
    <row r="325" spans="1:16" s="2" customFormat="1" ht="14.25">
      <c r="A325" s="4">
        <v>216013</v>
      </c>
      <c r="B325" s="9">
        <v>16.44419702244061</v>
      </c>
      <c r="C325" s="10">
        <v>13.7867074912973</v>
      </c>
      <c r="D325" s="11">
        <v>7206.171916003734</v>
      </c>
      <c r="E325" s="11">
        <v>455.5932469089492</v>
      </c>
      <c r="F325" s="5">
        <v>411.01859174966904</v>
      </c>
      <c r="G325" s="11">
        <v>44.574655159280155</v>
      </c>
      <c r="H325" s="11">
        <v>7176.45547923088</v>
      </c>
      <c r="I325" s="9">
        <v>0.006185621947248734</v>
      </c>
      <c r="J325" s="9">
        <v>0.4637308725277399</v>
      </c>
      <c r="K325" s="9">
        <f aca="true" t="shared" si="11" ref="K325:K388">J325/(1+J325)</f>
        <v>0.31681430051886234</v>
      </c>
      <c r="L325" s="12">
        <v>2.2991648620165023E-11</v>
      </c>
      <c r="M325" s="12">
        <f t="shared" si="10"/>
        <v>2.2820789370150706E-18</v>
      </c>
      <c r="N325" s="12">
        <v>2.6826394196929167E-07</v>
      </c>
      <c r="O325" s="9">
        <v>353.80779548129965</v>
      </c>
      <c r="P325" s="7"/>
    </row>
    <row r="326" spans="1:16" s="2" customFormat="1" ht="14.25">
      <c r="A326" s="4">
        <v>216373</v>
      </c>
      <c r="B326" s="9">
        <v>16.485867531359837</v>
      </c>
      <c r="C326" s="10">
        <v>13.779831857325625</v>
      </c>
      <c r="D326" s="11">
        <v>7240.00475410029</v>
      </c>
      <c r="E326" s="11">
        <v>455.3935035642747</v>
      </c>
      <c r="F326" s="5">
        <v>410.6329337239262</v>
      </c>
      <c r="G326" s="11">
        <v>44.76056984034847</v>
      </c>
      <c r="H326" s="11">
        <v>7210.164374206724</v>
      </c>
      <c r="I326" s="9">
        <v>0.006182395089588699</v>
      </c>
      <c r="J326" s="9">
        <v>0.46300088839491554</v>
      </c>
      <c r="K326" s="9">
        <f t="shared" si="11"/>
        <v>0.31647341574951615</v>
      </c>
      <c r="L326" s="12">
        <v>3.130692491938572E-11</v>
      </c>
      <c r="M326" s="12">
        <f t="shared" si="10"/>
        <v>3.1074271846074164E-18</v>
      </c>
      <c r="N326" s="12">
        <v>2.429772059008454E-07</v>
      </c>
      <c r="O326" s="9">
        <v>356.8123076699445</v>
      </c>
      <c r="P326" s="7"/>
    </row>
    <row r="327" spans="1:16" s="2" customFormat="1" ht="14.25">
      <c r="A327" s="4">
        <v>216733</v>
      </c>
      <c r="B327" s="9">
        <v>16.534758723703096</v>
      </c>
      <c r="C327" s="10">
        <v>13.771764810588989</v>
      </c>
      <c r="D327" s="11">
        <v>7275.740466529923</v>
      </c>
      <c r="E327" s="11">
        <v>456.3588888828963</v>
      </c>
      <c r="F327" s="5">
        <v>410.7520339965817</v>
      </c>
      <c r="G327" s="11">
        <v>45.60685488631458</v>
      </c>
      <c r="H327" s="11">
        <v>7245.335896605713</v>
      </c>
      <c r="I327" s="9">
        <v>0.006268345482651091</v>
      </c>
      <c r="J327" s="9">
        <v>0.46214441230256403</v>
      </c>
      <c r="K327" s="9">
        <f t="shared" si="11"/>
        <v>0.31607302836440465</v>
      </c>
      <c r="L327" s="12">
        <v>2.402092842070616E-11</v>
      </c>
      <c r="M327" s="12">
        <f t="shared" si="10"/>
        <v>2.3842420220515164E-18</v>
      </c>
      <c r="N327" s="12">
        <v>2.66988784124321E-07</v>
      </c>
      <c r="O327" s="9">
        <v>360.3546387790692</v>
      </c>
      <c r="P327" s="7"/>
    </row>
    <row r="328" spans="1:16" s="2" customFormat="1" ht="14.25">
      <c r="A328" s="4">
        <v>217094</v>
      </c>
      <c r="B328" s="9">
        <v>16.556806612020303</v>
      </c>
      <c r="C328" s="10">
        <v>13.76812690901665</v>
      </c>
      <c r="D328" s="11">
        <v>7317.430138795651</v>
      </c>
      <c r="E328" s="11">
        <v>455.355270482348</v>
      </c>
      <c r="F328" s="5">
        <v>410.3626772046099</v>
      </c>
      <c r="G328" s="11">
        <v>44.99259327773808</v>
      </c>
      <c r="H328" s="11">
        <v>7287.435076610493</v>
      </c>
      <c r="I328" s="9">
        <v>0.006148687780317264</v>
      </c>
      <c r="J328" s="9">
        <v>0.46175817731164887</v>
      </c>
      <c r="K328" s="9">
        <f t="shared" si="11"/>
        <v>0.31589231685426816</v>
      </c>
      <c r="L328" s="12">
        <v>2.7917206615849817E-11</v>
      </c>
      <c r="M328" s="12">
        <f t="shared" si="10"/>
        <v>2.77097437642866E-18</v>
      </c>
      <c r="N328" s="12">
        <v>2.7310591536703673E-07</v>
      </c>
      <c r="O328" s="9">
        <v>361.96136432594926</v>
      </c>
      <c r="P328" s="7"/>
    </row>
    <row r="329" spans="1:16" s="2" customFormat="1" ht="14.25">
      <c r="A329" s="4">
        <v>217454</v>
      </c>
      <c r="B329" s="9">
        <v>16.616115431593393</v>
      </c>
      <c r="C329" s="10">
        <v>13.758340953787089</v>
      </c>
      <c r="D329" s="11">
        <v>7355.140310349556</v>
      </c>
      <c r="E329" s="11">
        <v>458.2558379476659</v>
      </c>
      <c r="F329" s="5">
        <v>410.5449030876169</v>
      </c>
      <c r="G329" s="11">
        <v>47.71093486004901</v>
      </c>
      <c r="H329" s="11">
        <v>7323.333020442857</v>
      </c>
      <c r="I329" s="9">
        <v>0.006486747070333119</v>
      </c>
      <c r="J329" s="9">
        <v>0.4607192051860908</v>
      </c>
      <c r="K329" s="9">
        <f t="shared" si="11"/>
        <v>0.31540572859613814</v>
      </c>
      <c r="L329" s="12">
        <v>3.591126094084579E-11</v>
      </c>
      <c r="M329" s="12">
        <f t="shared" si="10"/>
        <v>3.564439138256453E-18</v>
      </c>
      <c r="N329" s="12">
        <v>1.9520400654827053E-07</v>
      </c>
      <c r="O329" s="9">
        <v>366.30474669378026</v>
      </c>
      <c r="P329" s="7"/>
    </row>
    <row r="330" spans="1:16" s="2" customFormat="1" ht="14.25">
      <c r="A330" s="4">
        <v>217814</v>
      </c>
      <c r="B330" s="9">
        <v>16.667707490255502</v>
      </c>
      <c r="C330" s="10">
        <v>13.749828264107842</v>
      </c>
      <c r="D330" s="11">
        <v>7377.503150848373</v>
      </c>
      <c r="E330" s="11">
        <v>456.8747904050327</v>
      </c>
      <c r="F330" s="5">
        <v>410.3883219838147</v>
      </c>
      <c r="G330" s="11">
        <v>46.48646842121798</v>
      </c>
      <c r="H330" s="11">
        <v>7346.512171900894</v>
      </c>
      <c r="I330" s="9">
        <v>0.006301111293442455</v>
      </c>
      <c r="J330" s="9">
        <v>0.45981541530735226</v>
      </c>
      <c r="K330" s="9">
        <f t="shared" si="11"/>
        <v>0.3149818877686956</v>
      </c>
      <c r="L330" s="12">
        <v>3.0976019946927694E-11</v>
      </c>
      <c r="M330" s="12">
        <f t="shared" si="10"/>
        <v>3.0745825948054606E-18</v>
      </c>
      <c r="N330" s="12">
        <v>2.1031087490697745E-07</v>
      </c>
      <c r="O330" s="9">
        <v>370.0949635631264</v>
      </c>
      <c r="P330" s="7"/>
    </row>
    <row r="331" spans="1:16" s="2" customFormat="1" ht="14.25">
      <c r="A331" s="4">
        <v>218174</v>
      </c>
      <c r="B331" s="9">
        <v>16.709377999174727</v>
      </c>
      <c r="C331" s="10">
        <v>13.74295263013617</v>
      </c>
      <c r="D331" s="11">
        <v>7416.760793134616</v>
      </c>
      <c r="E331" s="11">
        <v>457.6492553978842</v>
      </c>
      <c r="F331" s="5">
        <v>410.58854852914806</v>
      </c>
      <c r="G331" s="11">
        <v>47.06070686873613</v>
      </c>
      <c r="H331" s="11">
        <v>7385.386988555458</v>
      </c>
      <c r="I331" s="9">
        <v>0.006345183319421364</v>
      </c>
      <c r="J331" s="9">
        <v>0.45908543117452794</v>
      </c>
      <c r="K331" s="9">
        <f t="shared" si="11"/>
        <v>0.3146391714739934</v>
      </c>
      <c r="L331" s="12">
        <v>3.696319067038356E-11</v>
      </c>
      <c r="M331" s="12">
        <f t="shared" si="10"/>
        <v>3.668850384211762E-18</v>
      </c>
      <c r="N331" s="12">
        <v>2.226908296406419E-07</v>
      </c>
      <c r="O331" s="9">
        <v>373.17249190691166</v>
      </c>
      <c r="P331" s="7"/>
    </row>
    <row r="332" spans="1:16" s="2" customFormat="1" ht="14.25">
      <c r="A332" s="4">
        <v>218534</v>
      </c>
      <c r="B332" s="9">
        <v>16.780427319276566</v>
      </c>
      <c r="C332" s="10">
        <v>13.731229492319365</v>
      </c>
      <c r="D332" s="11">
        <v>7445.637518362683</v>
      </c>
      <c r="E332" s="11">
        <v>459.51581406420144</v>
      </c>
      <c r="F332" s="5">
        <v>410.65537290573064</v>
      </c>
      <c r="G332" s="11">
        <v>48.86044115847079</v>
      </c>
      <c r="H332" s="11">
        <v>7413.063890923703</v>
      </c>
      <c r="I332" s="9">
        <v>0.006562291145381375</v>
      </c>
      <c r="J332" s="9">
        <v>0.45784078891631036</v>
      </c>
      <c r="K332" s="9">
        <f t="shared" si="11"/>
        <v>0.3140540396435522</v>
      </c>
      <c r="L332" s="12">
        <v>4.157234086267166E-11</v>
      </c>
      <c r="M332" s="12">
        <f t="shared" si="10"/>
        <v>4.126340177359277E-18</v>
      </c>
      <c r="N332" s="12">
        <v>2.390063535983075E-07</v>
      </c>
      <c r="O332" s="9">
        <v>378.43942340012785</v>
      </c>
      <c r="P332" s="7"/>
    </row>
    <row r="333" spans="1:16" s="2" customFormat="1" ht="14.25">
      <c r="A333" s="4">
        <v>218894</v>
      </c>
      <c r="B333" s="9">
        <v>16.84111413186951</v>
      </c>
      <c r="C333" s="10">
        <v>13.72121616824153</v>
      </c>
      <c r="D333" s="11">
        <v>7491.7927729260155</v>
      </c>
      <c r="E333" s="11">
        <v>459.30994362306427</v>
      </c>
      <c r="F333" s="5">
        <v>411.03511290550125</v>
      </c>
      <c r="G333" s="11">
        <v>48.27483071756302</v>
      </c>
      <c r="H333" s="11">
        <v>7459.60955244764</v>
      </c>
      <c r="I333" s="9">
        <v>0.006443695411867174</v>
      </c>
      <c r="J333" s="9">
        <v>0.4567776771038196</v>
      </c>
      <c r="K333" s="9">
        <f t="shared" si="11"/>
        <v>0.3135534572522603</v>
      </c>
      <c r="L333" s="12">
        <v>3.748951598151793E-11</v>
      </c>
      <c r="M333" s="12">
        <f t="shared" si="10"/>
        <v>3.721091783965246E-18</v>
      </c>
      <c r="N333" s="12">
        <v>2.6935865392010215E-07</v>
      </c>
      <c r="O333" s="9">
        <v>382.96642266938716</v>
      </c>
      <c r="P333" s="7"/>
    </row>
    <row r="334" spans="1:16" s="2" customFormat="1" ht="14.25">
      <c r="A334" s="4">
        <v>219254</v>
      </c>
      <c r="B334" s="9">
        <v>16.89788744428606</v>
      </c>
      <c r="C334" s="10">
        <v>13.7118485716928</v>
      </c>
      <c r="D334" s="11">
        <v>7528.889755799605</v>
      </c>
      <c r="E334" s="11">
        <v>459.71286148643236</v>
      </c>
      <c r="F334" s="5">
        <v>410.03324042558745</v>
      </c>
      <c r="G334" s="11">
        <v>49.67962106084491</v>
      </c>
      <c r="H334" s="11">
        <v>7495.7700084257085</v>
      </c>
      <c r="I334" s="9">
        <v>0.0065985321438099195</v>
      </c>
      <c r="J334" s="9">
        <v>0.4557831220022178</v>
      </c>
      <c r="K334" s="9">
        <f t="shared" si="11"/>
        <v>0.3130844939151063</v>
      </c>
      <c r="L334" s="12">
        <v>4.4262881575827514E-11</v>
      </c>
      <c r="M334" s="12">
        <f t="shared" si="10"/>
        <v>4.393394810635523E-18</v>
      </c>
      <c r="N334" s="12">
        <v>2.193370271686097E-07</v>
      </c>
      <c r="O334" s="9">
        <v>387.2220195942967</v>
      </c>
      <c r="P334" s="7"/>
    </row>
    <row r="335" spans="1:16" s="2" customFormat="1" ht="14.25">
      <c r="A335" s="4">
        <v>219614</v>
      </c>
      <c r="B335" s="9">
        <v>16.98392932844382</v>
      </c>
      <c r="C335" s="10">
        <v>13.69765166080677</v>
      </c>
      <c r="D335" s="11">
        <v>7562.024193212631</v>
      </c>
      <c r="E335" s="11">
        <v>459.945200984289</v>
      </c>
      <c r="F335" s="5">
        <v>410.35453991889887</v>
      </c>
      <c r="G335" s="11">
        <v>49.59066106539012</v>
      </c>
      <c r="H335" s="11">
        <v>7528.963752502371</v>
      </c>
      <c r="I335" s="9">
        <v>0.006557855383470038</v>
      </c>
      <c r="J335" s="9">
        <v>0.4542758399501742</v>
      </c>
      <c r="K335" s="9">
        <f t="shared" si="11"/>
        <v>0.3123725413507099</v>
      </c>
      <c r="L335" s="12">
        <v>5.438315833580711E-11</v>
      </c>
      <c r="M335" s="12">
        <f t="shared" si="10"/>
        <v>5.397901743229154E-18</v>
      </c>
      <c r="N335" s="12">
        <v>2.364850085092437E-07</v>
      </c>
      <c r="O335" s="9">
        <v>393.7000818645047</v>
      </c>
      <c r="P335" s="7"/>
    </row>
    <row r="336" spans="1:16" s="2" customFormat="1" ht="14.25">
      <c r="A336" s="4">
        <v>219974</v>
      </c>
      <c r="B336" s="9">
        <v>17.073223276127877</v>
      </c>
      <c r="C336" s="10">
        <v>13.682918159438898</v>
      </c>
      <c r="D336" s="11">
        <v>7604.174603015359</v>
      </c>
      <c r="E336" s="11">
        <v>461.00200258212885</v>
      </c>
      <c r="F336" s="5">
        <v>410.47487311363204</v>
      </c>
      <c r="G336" s="11">
        <v>50.52712946849681</v>
      </c>
      <c r="H336" s="11">
        <v>7570.4898500363615</v>
      </c>
      <c r="I336" s="9">
        <v>0.006644656666413312</v>
      </c>
      <c r="J336" s="9">
        <v>0.45271158823697916</v>
      </c>
      <c r="K336" s="9">
        <f t="shared" si="11"/>
        <v>0.31163211741595115</v>
      </c>
      <c r="L336" s="12">
        <v>4.398174648822134E-11</v>
      </c>
      <c r="M336" s="12">
        <f t="shared" si="10"/>
        <v>4.36549022351865E-18</v>
      </c>
      <c r="N336" s="12">
        <v>2.1589401785957104E-07</v>
      </c>
      <c r="O336" s="9">
        <v>400.4600711106229</v>
      </c>
      <c r="P336" s="7"/>
    </row>
    <row r="337" spans="1:16" s="2" customFormat="1" ht="14.25">
      <c r="A337" s="4">
        <v>220334</v>
      </c>
      <c r="B337" s="9">
        <v>17.128563475804043</v>
      </c>
      <c r="C337" s="10">
        <v>13.673787026492333</v>
      </c>
      <c r="D337" s="11">
        <v>7632.285339545268</v>
      </c>
      <c r="E337" s="11">
        <v>460.937300443487</v>
      </c>
      <c r="F337" s="5">
        <v>410.3202646851545</v>
      </c>
      <c r="G337" s="11">
        <v>50.61703575833252</v>
      </c>
      <c r="H337" s="11">
        <v>7598.540649039713</v>
      </c>
      <c r="I337" s="9">
        <v>0.006631963233354203</v>
      </c>
      <c r="J337" s="9">
        <v>0.4517421384097827</v>
      </c>
      <c r="K337" s="9">
        <f t="shared" si="11"/>
        <v>0.31117243652141596</v>
      </c>
      <c r="L337" s="12">
        <v>1.7974429048262197E-11</v>
      </c>
      <c r="M337" s="12">
        <f t="shared" si="10"/>
        <v>1.7840854570095888E-18</v>
      </c>
      <c r="N337" s="12">
        <v>1.8248889270926023E-07</v>
      </c>
      <c r="O337" s="9">
        <v>404.66511867827614</v>
      </c>
      <c r="P337" s="7"/>
    </row>
    <row r="338" spans="1:16" s="2" customFormat="1" ht="14.25">
      <c r="A338" s="4">
        <v>220694</v>
      </c>
      <c r="B338" s="9">
        <v>17.132476975980463</v>
      </c>
      <c r="C338" s="10">
        <v>13.673141298963223</v>
      </c>
      <c r="D338" s="11">
        <v>7663.60897093705</v>
      </c>
      <c r="E338" s="11">
        <v>461.9605255527126</v>
      </c>
      <c r="F338" s="5">
        <v>410.7147997498512</v>
      </c>
      <c r="G338" s="11">
        <v>51.24572580286144</v>
      </c>
      <c r="H338" s="11">
        <v>7629.445153735142</v>
      </c>
      <c r="I338" s="9">
        <v>0.006686892037054898</v>
      </c>
      <c r="J338" s="9">
        <v>0.45167358169889327</v>
      </c>
      <c r="K338" s="9">
        <f t="shared" si="11"/>
        <v>0.3111399059630883</v>
      </c>
      <c r="L338" s="12">
        <v>1.0883049506069142E-11</v>
      </c>
      <c r="M338" s="12">
        <f t="shared" si="10"/>
        <v>1.0802173632085716E-18</v>
      </c>
      <c r="N338" s="12">
        <v>2.126972659954062E-07</v>
      </c>
      <c r="O338" s="9">
        <v>404.96369702782744</v>
      </c>
      <c r="P338" s="7"/>
    </row>
    <row r="339" spans="1:16" s="2" customFormat="1" ht="14.25">
      <c r="A339" s="4">
        <v>221054</v>
      </c>
      <c r="B339" s="9">
        <v>17.164887371806543</v>
      </c>
      <c r="C339" s="10">
        <v>13.66779358365192</v>
      </c>
      <c r="D339" s="11">
        <v>7702.444427336027</v>
      </c>
      <c r="E339" s="11">
        <v>461.58628250078755</v>
      </c>
      <c r="F339" s="5">
        <v>410.0874889969829</v>
      </c>
      <c r="G339" s="11">
        <v>51.49879350380462</v>
      </c>
      <c r="H339" s="11">
        <v>7668.11189833349</v>
      </c>
      <c r="I339" s="9">
        <v>0.006686032465360614</v>
      </c>
      <c r="J339" s="9">
        <v>0.4511058162622518</v>
      </c>
      <c r="K339" s="9">
        <f t="shared" si="11"/>
        <v>0.3108703798212366</v>
      </c>
      <c r="L339" s="12">
        <v>1.563841888590926E-11</v>
      </c>
      <c r="M339" s="12">
        <f t="shared" si="10"/>
        <v>1.5522204143486976E-18</v>
      </c>
      <c r="N339" s="12">
        <v>2.251146505605033E-07</v>
      </c>
      <c r="O339" s="9">
        <v>407.44896244646407</v>
      </c>
      <c r="P339" s="7"/>
    </row>
    <row r="340" spans="1:16" s="2" customFormat="1" ht="14.25">
      <c r="A340" s="4">
        <v>221414</v>
      </c>
      <c r="B340" s="9">
        <v>17.184950950175036</v>
      </c>
      <c r="C340" s="10">
        <v>13.664483093221119</v>
      </c>
      <c r="D340" s="11">
        <v>7738.912302307238</v>
      </c>
      <c r="E340" s="11">
        <v>463.86948372655075</v>
      </c>
      <c r="F340" s="5">
        <v>410.7069090485565</v>
      </c>
      <c r="G340" s="11">
        <v>53.16257467799426</v>
      </c>
      <c r="H340" s="11">
        <v>7703.470585855242</v>
      </c>
      <c r="I340" s="9">
        <v>0.00686951506895157</v>
      </c>
      <c r="J340" s="9">
        <v>0.45075434242052204</v>
      </c>
      <c r="K340" s="9">
        <f t="shared" si="11"/>
        <v>0.310703424584246</v>
      </c>
      <c r="L340" s="12">
        <v>2.4372523845302593E-11</v>
      </c>
      <c r="M340" s="12">
        <f t="shared" si="10"/>
        <v>2.419140281244581E-18</v>
      </c>
      <c r="N340" s="12">
        <v>2.053996100919478E-07</v>
      </c>
      <c r="O340" s="9">
        <v>408.99455430455095</v>
      </c>
      <c r="P340" s="7"/>
    </row>
    <row r="341" spans="1:16" s="2" customFormat="1" ht="14.25">
      <c r="A341" s="4">
        <v>221774</v>
      </c>
      <c r="B341" s="9">
        <v>17.249330784061197</v>
      </c>
      <c r="C341" s="10">
        <v>13.653860420629902</v>
      </c>
      <c r="D341" s="11">
        <v>7772.91724301718</v>
      </c>
      <c r="E341" s="11">
        <v>462.83522984369097</v>
      </c>
      <c r="F341" s="5">
        <v>410.23938499689075</v>
      </c>
      <c r="G341" s="11">
        <v>52.59584484680022</v>
      </c>
      <c r="H341" s="11">
        <v>7737.853346452646</v>
      </c>
      <c r="I341" s="9">
        <v>0.006766551502146743</v>
      </c>
      <c r="J341" s="9">
        <v>0.4496265362470515</v>
      </c>
      <c r="K341" s="9">
        <f t="shared" si="11"/>
        <v>0.3101671534042781</v>
      </c>
      <c r="L341" s="12">
        <v>2.6303118378406517E-11</v>
      </c>
      <c r="M341" s="12">
        <f t="shared" si="10"/>
        <v>2.6107650399862744E-18</v>
      </c>
      <c r="N341" s="12">
        <v>1.967098550018399E-07</v>
      </c>
      <c r="O341" s="9">
        <v>413.9761714353519</v>
      </c>
      <c r="P341" s="7"/>
    </row>
    <row r="342" spans="1:16" s="2" customFormat="1" ht="14.25">
      <c r="A342" s="4">
        <v>222134</v>
      </c>
      <c r="B342" s="9">
        <v>17.27518193311293</v>
      </c>
      <c r="C342" s="10">
        <v>13.649594981036365</v>
      </c>
      <c r="D342" s="11">
        <v>7804.270932134318</v>
      </c>
      <c r="E342" s="11">
        <v>462.39113789209347</v>
      </c>
      <c r="F342" s="5">
        <v>410.38610272407567</v>
      </c>
      <c r="G342" s="11">
        <v>52.0050351680178</v>
      </c>
      <c r="H342" s="11">
        <v>7769.600908688973</v>
      </c>
      <c r="I342" s="9">
        <v>0.006663663476095572</v>
      </c>
      <c r="J342" s="9">
        <v>0.44917367572020694</v>
      </c>
      <c r="K342" s="9">
        <f t="shared" si="11"/>
        <v>0.30995158361331515</v>
      </c>
      <c r="L342" s="12">
        <v>2.4644186577830023E-11</v>
      </c>
      <c r="M342" s="12">
        <f t="shared" si="10"/>
        <v>2.4461046721029674E-18</v>
      </c>
      <c r="N342" s="12">
        <v>1.9417415394078001E-07</v>
      </c>
      <c r="O342" s="9">
        <v>415.9847025469818</v>
      </c>
      <c r="P342" s="7"/>
    </row>
    <row r="343" spans="1:16" s="2" customFormat="1" ht="14.25">
      <c r="A343" s="4">
        <v>222494</v>
      </c>
      <c r="B343" s="9">
        <v>17.33294740050383</v>
      </c>
      <c r="C343" s="10">
        <v>13.640063678916867</v>
      </c>
      <c r="D343" s="11">
        <v>7838.267452345696</v>
      </c>
      <c r="E343" s="11">
        <v>464.2076994512769</v>
      </c>
      <c r="F343" s="5">
        <v>410.43369351625415</v>
      </c>
      <c r="G343" s="11">
        <v>53.77400593502273</v>
      </c>
      <c r="H343" s="11">
        <v>7802.4181150556815</v>
      </c>
      <c r="I343" s="9">
        <v>0.006860445406073788</v>
      </c>
      <c r="J343" s="9">
        <v>0.4481617400440126</v>
      </c>
      <c r="K343" s="9">
        <f t="shared" si="11"/>
        <v>0.30946939671972834</v>
      </c>
      <c r="L343" s="12">
        <v>3.798824145370705E-11</v>
      </c>
      <c r="M343" s="12">
        <f t="shared" si="10"/>
        <v>3.770593710261973E-18</v>
      </c>
      <c r="N343" s="12">
        <v>2.0430264681964772E-07</v>
      </c>
      <c r="O343" s="9">
        <v>420.49180583893605</v>
      </c>
      <c r="P343" s="7"/>
    </row>
    <row r="344" spans="1:16" s="2" customFormat="1" ht="14.25">
      <c r="A344" s="4">
        <v>222855</v>
      </c>
      <c r="B344" s="9">
        <v>17.408737016593637</v>
      </c>
      <c r="C344" s="10">
        <v>13.62755839226205</v>
      </c>
      <c r="D344" s="11">
        <v>7875.553701544762</v>
      </c>
      <c r="E344" s="11">
        <v>463.7410597846971</v>
      </c>
      <c r="F344" s="5">
        <v>410.3969524383544</v>
      </c>
      <c r="G344" s="11">
        <v>53.344107346342696</v>
      </c>
      <c r="H344" s="11">
        <v>7839.990963313867</v>
      </c>
      <c r="I344" s="9">
        <v>0.006773378656014934</v>
      </c>
      <c r="J344" s="9">
        <v>0.44683405726275244</v>
      </c>
      <c r="K344" s="9">
        <f t="shared" si="11"/>
        <v>0.3088357334552328</v>
      </c>
      <c r="L344" s="12">
        <v>4.034356500475607E-11</v>
      </c>
      <c r="M344" s="12">
        <f t="shared" si="10"/>
        <v>4.004375739315353E-18</v>
      </c>
      <c r="N344" s="12">
        <v>2.3607821185611436E-07</v>
      </c>
      <c r="O344" s="9">
        <v>426.4337048915072</v>
      </c>
      <c r="P344" s="7"/>
    </row>
    <row r="345" spans="1:16" s="2" customFormat="1" ht="14.25">
      <c r="A345" s="4">
        <v>223215</v>
      </c>
      <c r="B345" s="9">
        <v>17.473778287129463</v>
      </c>
      <c r="C345" s="10">
        <v>13.616826582623638</v>
      </c>
      <c r="D345" s="11">
        <v>7920.056062611383</v>
      </c>
      <c r="E345" s="11">
        <v>465.753688430679</v>
      </c>
      <c r="F345" s="5">
        <v>410.4393649578098</v>
      </c>
      <c r="G345" s="11">
        <v>55.314323472869205</v>
      </c>
      <c r="H345" s="11">
        <v>7883.179846962804</v>
      </c>
      <c r="I345" s="9">
        <v>0.006984082314012193</v>
      </c>
      <c r="J345" s="9">
        <v>0.4456946640395518</v>
      </c>
      <c r="K345" s="9">
        <f t="shared" si="11"/>
        <v>0.30829100717173175</v>
      </c>
      <c r="L345" s="12">
        <v>3.379515013020844E-11</v>
      </c>
      <c r="M345" s="12">
        <f t="shared" si="10"/>
        <v>3.3544006156117586E-18</v>
      </c>
      <c r="N345" s="12">
        <v>2.1684164695522554E-07</v>
      </c>
      <c r="O345" s="9">
        <v>431.56102522259596</v>
      </c>
      <c r="P345" s="7"/>
    </row>
    <row r="346" spans="1:16" s="2" customFormat="1" ht="14.25">
      <c r="A346" s="4">
        <v>223575</v>
      </c>
      <c r="B346" s="9">
        <v>17.530992557312032</v>
      </c>
      <c r="C346" s="10">
        <v>13.607386228043515</v>
      </c>
      <c r="D346" s="11">
        <v>7953.586417398472</v>
      </c>
      <c r="E346" s="11">
        <v>464.9547150519767</v>
      </c>
      <c r="F346" s="5">
        <v>409.87345372438483</v>
      </c>
      <c r="G346" s="11">
        <v>55.08126132759185</v>
      </c>
      <c r="H346" s="11">
        <v>7916.865576513411</v>
      </c>
      <c r="I346" s="9">
        <v>0.006925336374934152</v>
      </c>
      <c r="J346" s="9">
        <v>0.44469238423813745</v>
      </c>
      <c r="K346" s="9">
        <f t="shared" si="11"/>
        <v>0.30781112234674596</v>
      </c>
      <c r="L346" s="12">
        <v>3.065771261531054E-11</v>
      </c>
      <c r="M346" s="12">
        <f t="shared" si="10"/>
        <v>3.0429884073254087E-18</v>
      </c>
      <c r="N346" s="12">
        <v>1.794283180681059E-07</v>
      </c>
      <c r="O346" s="9">
        <v>436.0906020835332</v>
      </c>
      <c r="P346" s="7"/>
    </row>
    <row r="347" spans="1:16" s="2" customFormat="1" ht="14.25">
      <c r="A347" s="4">
        <v>223935</v>
      </c>
      <c r="B347" s="9">
        <v>17.58429332731866</v>
      </c>
      <c r="C347" s="10">
        <v>13.598591600992421</v>
      </c>
      <c r="D347" s="11">
        <v>7983.677979910212</v>
      </c>
      <c r="E347" s="11">
        <v>466.5850128787023</v>
      </c>
      <c r="F347" s="5">
        <v>410.9179853081706</v>
      </c>
      <c r="G347" s="11">
        <v>55.66702757053167</v>
      </c>
      <c r="H347" s="11">
        <v>7946.566628196524</v>
      </c>
      <c r="I347" s="9">
        <v>0.006972604319789678</v>
      </c>
      <c r="J347" s="9">
        <v>0.44375866114760404</v>
      </c>
      <c r="K347" s="9">
        <f t="shared" si="11"/>
        <v>0.3073634625297226</v>
      </c>
      <c r="L347" s="12">
        <v>1.902090063765107E-11</v>
      </c>
      <c r="M347" s="12">
        <f t="shared" si="10"/>
        <v>1.887954945091209E-18</v>
      </c>
      <c r="N347" s="12">
        <v>1.6853595864544027E-07</v>
      </c>
      <c r="O347" s="9">
        <v>440.3261832854518</v>
      </c>
      <c r="P347" s="7"/>
    </row>
    <row r="348" spans="1:16" s="2" customFormat="1" ht="14.25">
      <c r="A348" s="4">
        <v>224295</v>
      </c>
      <c r="B348" s="9">
        <v>17.60033316606936</v>
      </c>
      <c r="C348" s="10">
        <v>13.595945027598555</v>
      </c>
      <c r="D348" s="11">
        <v>8015.233172282475</v>
      </c>
      <c r="E348" s="11">
        <v>467.6783319714594</v>
      </c>
      <c r="F348" s="5">
        <v>410.4433103084573</v>
      </c>
      <c r="G348" s="11">
        <v>57.2350216630021</v>
      </c>
      <c r="H348" s="11">
        <v>7977.076491173807</v>
      </c>
      <c r="I348" s="9">
        <v>0.007140780615207411</v>
      </c>
      <c r="J348" s="9">
        <v>0.44347767519171455</v>
      </c>
      <c r="K348" s="9">
        <f t="shared" si="11"/>
        <v>0.3072286345771259</v>
      </c>
      <c r="L348" s="12">
        <v>1.7687551303260052E-11</v>
      </c>
      <c r="M348" s="12">
        <f t="shared" si="10"/>
        <v>1.7556108717293673E-18</v>
      </c>
      <c r="N348" s="12">
        <v>2.1228606527283325E-07</v>
      </c>
      <c r="O348" s="9">
        <v>441.6056934916558</v>
      </c>
      <c r="P348" s="7"/>
    </row>
    <row r="349" spans="1:16" s="2" customFormat="1" ht="14.25">
      <c r="A349" s="4">
        <v>224655</v>
      </c>
      <c r="B349" s="9">
        <v>17.650602351432525</v>
      </c>
      <c r="C349" s="10">
        <v>13.587650612013633</v>
      </c>
      <c r="D349" s="11">
        <v>8062.266076405927</v>
      </c>
      <c r="E349" s="11">
        <v>467.1300793799999</v>
      </c>
      <c r="F349" s="5">
        <v>410.5695615291604</v>
      </c>
      <c r="G349" s="11">
        <v>56.56051785083952</v>
      </c>
      <c r="H349" s="11">
        <v>8024.559064505368</v>
      </c>
      <c r="I349" s="9">
        <v>0.007015461573063537</v>
      </c>
      <c r="J349" s="9">
        <v>0.4425970594124294</v>
      </c>
      <c r="K349" s="9">
        <f t="shared" si="11"/>
        <v>0.3068057407469688</v>
      </c>
      <c r="L349" s="12">
        <v>2.0505786960654585E-11</v>
      </c>
      <c r="M349" s="12">
        <f t="shared" si="10"/>
        <v>2.035340104701558E-18</v>
      </c>
      <c r="N349" s="12">
        <v>2.323687993652888E-07</v>
      </c>
      <c r="O349" s="9">
        <v>445.6395739623688</v>
      </c>
      <c r="P349" s="7"/>
    </row>
    <row r="350" spans="1:16" s="2" customFormat="1" ht="14.25">
      <c r="A350" s="4">
        <v>225016</v>
      </c>
      <c r="B350" s="9">
        <v>17.676453500484268</v>
      </c>
      <c r="C350" s="10">
        <v>13.583385172420094</v>
      </c>
      <c r="D350" s="11">
        <v>8100.495247536554</v>
      </c>
      <c r="E350" s="11">
        <v>468.8120899008689</v>
      </c>
      <c r="F350" s="5">
        <v>410.48399673700226</v>
      </c>
      <c r="G350" s="11">
        <v>58.32809316386664</v>
      </c>
      <c r="H350" s="11">
        <v>8061.609852093977</v>
      </c>
      <c r="I350" s="9">
        <v>0.007200558901828234</v>
      </c>
      <c r="J350" s="9">
        <v>0.4421441988855846</v>
      </c>
      <c r="K350" s="9">
        <f t="shared" si="11"/>
        <v>0.30658806465210003</v>
      </c>
      <c r="L350" s="12">
        <v>2.0511473948001863E-11</v>
      </c>
      <c r="M350" s="12">
        <f t="shared" si="10"/>
        <v>2.0359045772304616E-18</v>
      </c>
      <c r="N350" s="12">
        <v>1.761522249313434E-07</v>
      </c>
      <c r="O350" s="9">
        <v>447.72359274120356</v>
      </c>
      <c r="P350" s="7"/>
    </row>
    <row r="351" spans="1:16" s="2" customFormat="1" ht="14.25">
      <c r="A351" s="4">
        <v>225376</v>
      </c>
      <c r="B351" s="9">
        <v>17.72914795356256</v>
      </c>
      <c r="C351" s="10">
        <v>13.574690587662177</v>
      </c>
      <c r="D351" s="11">
        <v>8128.805600416635</v>
      </c>
      <c r="E351" s="11">
        <v>467.82611753813353</v>
      </c>
      <c r="F351" s="5">
        <v>410.6149330615998</v>
      </c>
      <c r="G351" s="11">
        <v>57.21118447653373</v>
      </c>
      <c r="H351" s="11">
        <v>8090.664810765612</v>
      </c>
      <c r="I351" s="9">
        <v>0.00703808004383835</v>
      </c>
      <c r="J351" s="9">
        <v>0.44122109725729464</v>
      </c>
      <c r="K351" s="9">
        <f t="shared" si="11"/>
        <v>0.30614393454061783</v>
      </c>
      <c r="L351" s="12">
        <v>2.1426874640788334E-11</v>
      </c>
      <c r="M351" s="12">
        <f t="shared" si="10"/>
        <v>2.1267643791719725E-18</v>
      </c>
      <c r="N351" s="12">
        <v>1.912625706052632E-07</v>
      </c>
      <c r="O351" s="9">
        <v>451.98692431363435</v>
      </c>
      <c r="P351" s="7"/>
    </row>
    <row r="352" spans="1:16" s="2" customFormat="1" ht="14.25">
      <c r="A352" s="4">
        <v>225736</v>
      </c>
      <c r="B352" s="9">
        <v>17.756873173121125</v>
      </c>
      <c r="C352" s="10">
        <v>13.570115926435014</v>
      </c>
      <c r="D352" s="11">
        <v>8170.6155743203035</v>
      </c>
      <c r="E352" s="11">
        <v>468.55548710102033</v>
      </c>
      <c r="F352" s="5">
        <v>410.57079445123594</v>
      </c>
      <c r="G352" s="11">
        <v>57.98469264978439</v>
      </c>
      <c r="H352" s="11">
        <v>8131.959112553781</v>
      </c>
      <c r="I352" s="9">
        <v>0.007096734893760807</v>
      </c>
      <c r="J352" s="9">
        <v>0.4407354067562246</v>
      </c>
      <c r="K352" s="9">
        <f t="shared" si="11"/>
        <v>0.30591002670540873</v>
      </c>
      <c r="L352" s="12">
        <v>1.2283456362276808E-11</v>
      </c>
      <c r="M352" s="12">
        <f t="shared" si="10"/>
        <v>1.219217355884176E-18</v>
      </c>
      <c r="N352" s="12">
        <v>2.0429799363492578E-07</v>
      </c>
      <c r="O352" s="9">
        <v>454.24152783200265</v>
      </c>
      <c r="P352" s="7"/>
    </row>
    <row r="353" spans="1:16" s="2" customFormat="1" ht="14.25">
      <c r="A353" s="4">
        <v>226096</v>
      </c>
      <c r="B353" s="9">
        <v>17.77588947679484</v>
      </c>
      <c r="C353" s="10">
        <v>13.56697823632885</v>
      </c>
      <c r="D353" s="11">
        <v>8205.959948913802</v>
      </c>
      <c r="E353" s="11">
        <v>469.01526441956236</v>
      </c>
      <c r="F353" s="5">
        <v>410.35084115266784</v>
      </c>
      <c r="G353" s="11">
        <v>58.66442326689452</v>
      </c>
      <c r="H353" s="11">
        <v>8166.850333402539</v>
      </c>
      <c r="I353" s="9">
        <v>0.007149001900095765</v>
      </c>
      <c r="J353" s="9">
        <v>0.44040227907655816</v>
      </c>
      <c r="K353" s="9">
        <f t="shared" si="11"/>
        <v>0.30574950170094156</v>
      </c>
      <c r="L353" s="12">
        <v>2.0955785112380342E-11</v>
      </c>
      <c r="M353" s="12">
        <f t="shared" si="10"/>
        <v>2.0800055099847782E-18</v>
      </c>
      <c r="N353" s="12">
        <v>1.5893085927202913E-07</v>
      </c>
      <c r="O353" s="9">
        <v>455.7945608919804</v>
      </c>
      <c r="P353" s="7"/>
    </row>
    <row r="354" spans="1:16" s="2" customFormat="1" ht="14.25">
      <c r="A354" s="4">
        <v>226456</v>
      </c>
      <c r="B354" s="9">
        <v>17.837568444361693</v>
      </c>
      <c r="C354" s="10">
        <v>13.55680120668032</v>
      </c>
      <c r="D354" s="11">
        <v>8230.851762737984</v>
      </c>
      <c r="E354" s="11">
        <v>468.51725401909573</v>
      </c>
      <c r="F354" s="5">
        <v>410.1424773216254</v>
      </c>
      <c r="G354" s="11">
        <v>58.37477669747034</v>
      </c>
      <c r="H354" s="11">
        <v>8191.935244939671</v>
      </c>
      <c r="I354" s="9">
        <v>0.007092191474245678</v>
      </c>
      <c r="J354" s="9">
        <v>0.4393217866894826</v>
      </c>
      <c r="K354" s="9">
        <f t="shared" si="11"/>
        <v>0.3052283309765958</v>
      </c>
      <c r="L354" s="12">
        <v>2.6908678922858083E-11</v>
      </c>
      <c r="M354" s="12">
        <f t="shared" si="10"/>
        <v>2.6708710805060596E-18</v>
      </c>
      <c r="N354" s="12">
        <v>1.6992519185809415E-07</v>
      </c>
      <c r="O354" s="9">
        <v>460.84726197480427</v>
      </c>
      <c r="P354" s="7"/>
    </row>
    <row r="355" spans="1:16" s="2" customFormat="1" ht="14.25">
      <c r="A355" s="4">
        <v>226816</v>
      </c>
      <c r="B355" s="9">
        <v>17.879073594118598</v>
      </c>
      <c r="C355" s="10">
        <v>13.549952856970432</v>
      </c>
      <c r="D355" s="11">
        <v>8270.827946628893</v>
      </c>
      <c r="E355" s="11">
        <v>470.39435129132704</v>
      </c>
      <c r="F355" s="5">
        <v>410.21250729560836</v>
      </c>
      <c r="G355" s="11">
        <v>60.18184399571868</v>
      </c>
      <c r="H355" s="11">
        <v>8230.706717298413</v>
      </c>
      <c r="I355" s="9">
        <v>0.007276398975298259</v>
      </c>
      <c r="J355" s="9">
        <v>0.4385946993190891</v>
      </c>
      <c r="K355" s="9">
        <f t="shared" si="11"/>
        <v>0.3048771829387967</v>
      </c>
      <c r="L355" s="12">
        <v>2.2701152949734964E-11</v>
      </c>
      <c r="M355" s="12">
        <f t="shared" si="10"/>
        <v>2.2532452478031937E-18</v>
      </c>
      <c r="N355" s="12">
        <v>1.941113390176329E-07</v>
      </c>
      <c r="O355" s="9">
        <v>464.2634291238706</v>
      </c>
      <c r="P355" s="7"/>
    </row>
    <row r="356" spans="1:16" s="2" customFormat="1" ht="14.25">
      <c r="A356" s="4">
        <v>227176</v>
      </c>
      <c r="B356" s="9">
        <v>17.92735846953308</v>
      </c>
      <c r="C356" s="10">
        <v>13.541985852527041</v>
      </c>
      <c r="D356" s="11">
        <v>8307.757758153786</v>
      </c>
      <c r="E356" s="11">
        <v>471.3119452575423</v>
      </c>
      <c r="F356" s="5">
        <v>410.44035129547126</v>
      </c>
      <c r="G356" s="11">
        <v>60.87159396207102</v>
      </c>
      <c r="H356" s="11">
        <v>8267.176695512406</v>
      </c>
      <c r="I356" s="9">
        <v>0.0073270785853532605</v>
      </c>
      <c r="J356" s="9">
        <v>0.43774884468898856</v>
      </c>
      <c r="K356" s="9">
        <f t="shared" si="11"/>
        <v>0.30446822913892285</v>
      </c>
      <c r="L356" s="12">
        <v>3.4685693798716985E-11</v>
      </c>
      <c r="M356" s="12">
        <f t="shared" si="10"/>
        <v>3.4427931872785443E-18</v>
      </c>
      <c r="N356" s="12">
        <v>1.7238576790019646E-07</v>
      </c>
      <c r="O356" s="9">
        <v>468.2552250915938</v>
      </c>
      <c r="P356" s="7"/>
    </row>
    <row r="357" spans="1:16" s="2" customFormat="1" ht="14.25">
      <c r="A357" s="4">
        <v>227536</v>
      </c>
      <c r="B357" s="9">
        <v>18.01792017079558</v>
      </c>
      <c r="C357" s="10">
        <v>13.527043171818729</v>
      </c>
      <c r="D357" s="11">
        <v>8338.84725915056</v>
      </c>
      <c r="E357" s="11">
        <v>471.60604588773816</v>
      </c>
      <c r="F357" s="5">
        <v>410.8339000225066</v>
      </c>
      <c r="G357" s="11">
        <v>60.77214586523155</v>
      </c>
      <c r="H357" s="11">
        <v>8298.332495240405</v>
      </c>
      <c r="I357" s="9">
        <v>0.0072878353538067</v>
      </c>
      <c r="J357" s="9">
        <v>0.43616238446381245</v>
      </c>
      <c r="K357" s="9">
        <f t="shared" si="11"/>
        <v>0.30369990829877674</v>
      </c>
      <c r="L357" s="12">
        <v>3.356911558127722E-11</v>
      </c>
      <c r="M357" s="12">
        <f t="shared" si="10"/>
        <v>3.3319651351607726E-18</v>
      </c>
      <c r="N357" s="12">
        <v>1.7573961909581227E-07</v>
      </c>
      <c r="O357" s="9">
        <v>475.7703361757025</v>
      </c>
      <c r="P357" s="7"/>
    </row>
    <row r="358" spans="1:16" s="2" customFormat="1" ht="14.25">
      <c r="A358" s="4">
        <v>227897</v>
      </c>
      <c r="B358" s="9">
        <v>18.061850588267635</v>
      </c>
      <c r="C358" s="10">
        <v>13.51979465293584</v>
      </c>
      <c r="D358" s="11">
        <v>8377.189017400411</v>
      </c>
      <c r="E358" s="11">
        <v>472.0805282377902</v>
      </c>
      <c r="F358" s="5">
        <v>410.5629037499433</v>
      </c>
      <c r="G358" s="11">
        <v>61.51762448784689</v>
      </c>
      <c r="H358" s="11">
        <v>8336.177267741847</v>
      </c>
      <c r="I358" s="9">
        <v>0.007343468597887372</v>
      </c>
      <c r="J358" s="9">
        <v>0.43539281124441376</v>
      </c>
      <c r="K358" s="9">
        <f t="shared" si="11"/>
        <v>0.30332659313442567</v>
      </c>
      <c r="L358" s="12">
        <v>1.78219878031294E-11</v>
      </c>
      <c r="M358" s="12">
        <f t="shared" si="10"/>
        <v>1.7689546170947517E-18</v>
      </c>
      <c r="N358" s="12">
        <v>1.9124536462883547E-07</v>
      </c>
      <c r="O358" s="9">
        <v>479.432453650632</v>
      </c>
      <c r="P358" s="7"/>
    </row>
    <row r="359" spans="1:16" s="2" customFormat="1" ht="14.25">
      <c r="A359" s="4">
        <v>228257</v>
      </c>
      <c r="B359" s="9">
        <v>18.090237244475922</v>
      </c>
      <c r="C359" s="10">
        <v>13.515110854661472</v>
      </c>
      <c r="D359" s="11">
        <v>8416.34760736555</v>
      </c>
      <c r="E359" s="11">
        <v>473.338298599598</v>
      </c>
      <c r="F359" s="5">
        <v>410.3912809967987</v>
      </c>
      <c r="G359" s="11">
        <v>62.94701760279929</v>
      </c>
      <c r="H359" s="11">
        <v>8374.382928963683</v>
      </c>
      <c r="I359" s="9">
        <v>0.0074791370959668224</v>
      </c>
      <c r="J359" s="9">
        <v>0.4348955336936126</v>
      </c>
      <c r="K359" s="9">
        <f t="shared" si="11"/>
        <v>0.30308515392345914</v>
      </c>
      <c r="L359" s="12">
        <v>2.4080038897564828E-11</v>
      </c>
      <c r="M359" s="12">
        <f t="shared" si="10"/>
        <v>2.390109142605793E-18</v>
      </c>
      <c r="N359" s="12">
        <v>1.7830961426269085E-07</v>
      </c>
      <c r="O359" s="9">
        <v>481.8096609422424</v>
      </c>
      <c r="P359" s="7"/>
    </row>
    <row r="360" spans="1:16" s="2" customFormat="1" ht="14.25">
      <c r="A360" s="4">
        <v>228617</v>
      </c>
      <c r="B360" s="9">
        <v>18.16172752234423</v>
      </c>
      <c r="C360" s="10">
        <v>13.503314958813203</v>
      </c>
      <c r="D360" s="11">
        <v>8450.02525368595</v>
      </c>
      <c r="E360" s="11">
        <v>472.7451956620351</v>
      </c>
      <c r="F360" s="5">
        <v>410.6908810615548</v>
      </c>
      <c r="G360" s="11">
        <v>62.05431460048027</v>
      </c>
      <c r="H360" s="11">
        <v>8408.655710618963</v>
      </c>
      <c r="I360" s="9">
        <v>0.007343683922531689</v>
      </c>
      <c r="J360" s="9">
        <v>0.43364316673557474</v>
      </c>
      <c r="K360" s="9">
        <f t="shared" si="11"/>
        <v>0.3024763600854641</v>
      </c>
      <c r="L360" s="12">
        <v>3.6419135998760186E-11</v>
      </c>
      <c r="M360" s="12">
        <f t="shared" si="10"/>
        <v>3.6148492237378926E-18</v>
      </c>
      <c r="N360" s="12">
        <v>1.8790216429236769E-07</v>
      </c>
      <c r="O360" s="9">
        <v>487.8210322747531</v>
      </c>
      <c r="P360" s="7"/>
    </row>
    <row r="361" spans="1:16" s="2" customFormat="1" ht="14.25">
      <c r="A361" s="4">
        <v>228977</v>
      </c>
      <c r="B361" s="9">
        <v>18.239280969499493</v>
      </c>
      <c r="C361" s="10">
        <v>13.490518640032583</v>
      </c>
      <c r="D361" s="11">
        <v>8492.173930606843</v>
      </c>
      <c r="E361" s="11">
        <v>473.87748308829407</v>
      </c>
      <c r="F361" s="5">
        <v>410.23124771118177</v>
      </c>
      <c r="G361" s="11">
        <v>63.646235377112305</v>
      </c>
      <c r="H361" s="11">
        <v>8449.743107022101</v>
      </c>
      <c r="I361" s="9">
        <v>0.007494692866301692</v>
      </c>
      <c r="J361" s="9">
        <v>0.4322845851550398</v>
      </c>
      <c r="K361" s="9">
        <f t="shared" si="11"/>
        <v>0.30181472986267355</v>
      </c>
      <c r="L361" s="12">
        <v>2.109582465358512E-11</v>
      </c>
      <c r="M361" s="12">
        <f t="shared" si="10"/>
        <v>2.0939053956611965E-18</v>
      </c>
      <c r="N361" s="12">
        <v>1.7128190456311887E-07</v>
      </c>
      <c r="O361" s="9">
        <v>494.37409933001305</v>
      </c>
      <c r="P361" s="7"/>
    </row>
    <row r="362" spans="1:16" s="2" customFormat="1" ht="14.25">
      <c r="A362" s="4">
        <v>229337</v>
      </c>
      <c r="B362" s="9">
        <v>18.25036003337901</v>
      </c>
      <c r="C362" s="10">
        <v>13.488690594492462</v>
      </c>
      <c r="D362" s="11">
        <v>8521.012313542482</v>
      </c>
      <c r="E362" s="11">
        <v>473.3637873208832</v>
      </c>
      <c r="F362" s="5">
        <v>410.61419330835275</v>
      </c>
      <c r="G362" s="11">
        <v>62.74959401253045</v>
      </c>
      <c r="H362" s="11">
        <v>8479.179250867463</v>
      </c>
      <c r="I362" s="9">
        <v>0.00736410084900385</v>
      </c>
      <c r="J362" s="9">
        <v>0.432090502072103</v>
      </c>
      <c r="K362" s="9">
        <f t="shared" si="11"/>
        <v>0.3017201087828652</v>
      </c>
      <c r="L362" s="12">
        <v>1.61921302116668E-11</v>
      </c>
      <c r="M362" s="12">
        <f t="shared" si="10"/>
        <v>1.6071800640273077E-18</v>
      </c>
      <c r="N362" s="12">
        <v>1.3978000430450375E-07</v>
      </c>
      <c r="O362" s="9">
        <v>495.3135130156754</v>
      </c>
      <c r="P362" s="7"/>
    </row>
    <row r="363" spans="1:16" s="2" customFormat="1" ht="14.25">
      <c r="A363" s="4">
        <v>229697</v>
      </c>
      <c r="B363" s="9">
        <v>18.30636166970446</v>
      </c>
      <c r="C363" s="10">
        <v>13.479450324498764</v>
      </c>
      <c r="D363" s="11">
        <v>8548.079713652669</v>
      </c>
      <c r="E363" s="11">
        <v>472.9736138181546</v>
      </c>
      <c r="F363" s="5">
        <v>410.5934802174567</v>
      </c>
      <c r="G363" s="11">
        <v>62.38013360069789</v>
      </c>
      <c r="H363" s="11">
        <v>8506.49295791887</v>
      </c>
      <c r="I363" s="9">
        <v>0.007297561053515529</v>
      </c>
      <c r="J363" s="9">
        <v>0.43110946519518306</v>
      </c>
      <c r="K363" s="9">
        <f t="shared" si="11"/>
        <v>0.3012414323850383</v>
      </c>
      <c r="L363" s="12">
        <v>1.427068560048423E-11</v>
      </c>
      <c r="M363" s="12">
        <f t="shared" si="10"/>
        <v>1.4164634978400943E-18</v>
      </c>
      <c r="N363" s="12">
        <v>1.5987402707091583E-07</v>
      </c>
      <c r="O363" s="9">
        <v>500.07728826601925</v>
      </c>
      <c r="P363" s="7"/>
    </row>
    <row r="364" spans="1:16" s="2" customFormat="1" ht="14.25">
      <c r="A364" s="4">
        <v>230057</v>
      </c>
      <c r="B364" s="9">
        <v>18.30917277546513</v>
      </c>
      <c r="C364" s="10">
        <v>13.478986492048254</v>
      </c>
      <c r="D364" s="11">
        <v>8587.10883288025</v>
      </c>
      <c r="E364" s="11">
        <v>475.9344719126634</v>
      </c>
      <c r="F364" s="5">
        <v>410.89505295753554</v>
      </c>
      <c r="G364" s="11">
        <v>65.03941895512787</v>
      </c>
      <c r="H364" s="11">
        <v>8543.749220243499</v>
      </c>
      <c r="I364" s="9">
        <v>0.007574076469846328</v>
      </c>
      <c r="J364" s="9">
        <v>0.43106022023383744</v>
      </c>
      <c r="K364" s="9">
        <f t="shared" si="11"/>
        <v>0.3012173870386821</v>
      </c>
      <c r="L364" s="12">
        <v>7.888787142172659E-12</v>
      </c>
      <c r="M364" s="12">
        <f t="shared" si="10"/>
        <v>7.830162713933439E-19</v>
      </c>
      <c r="N364" s="12">
        <v>1.9036160255781557E-07</v>
      </c>
      <c r="O364" s="9">
        <v>500.31746209252645</v>
      </c>
      <c r="P364" s="7"/>
    </row>
    <row r="365" spans="1:16" s="2" customFormat="1" ht="14.25">
      <c r="A365" s="4">
        <v>230417</v>
      </c>
      <c r="B365" s="9">
        <v>18.34026029799227</v>
      </c>
      <c r="C365" s="10">
        <v>13.473857050831274</v>
      </c>
      <c r="D365" s="11">
        <v>8628.579746661333</v>
      </c>
      <c r="E365" s="11">
        <v>473.5598544076797</v>
      </c>
      <c r="F365" s="5">
        <v>410.67509965896534</v>
      </c>
      <c r="G365" s="11">
        <v>62.884754748714386</v>
      </c>
      <c r="H365" s="11">
        <v>8586.656576828856</v>
      </c>
      <c r="I365" s="9">
        <v>0.007287961239860646</v>
      </c>
      <c r="J365" s="9">
        <v>0.4305156288966494</v>
      </c>
      <c r="K365" s="9">
        <f t="shared" si="11"/>
        <v>0.30095136341062156</v>
      </c>
      <c r="L365" s="12">
        <v>1.806394918096321E-11</v>
      </c>
      <c r="M365" s="12">
        <f t="shared" si="10"/>
        <v>1.7929709446338474E-18</v>
      </c>
      <c r="N365" s="12">
        <v>2.0532961232247724E-07</v>
      </c>
      <c r="O365" s="9">
        <v>502.9868408901764</v>
      </c>
      <c r="P365" s="7"/>
    </row>
    <row r="366" spans="1:16" s="2" customFormat="1" ht="14.25">
      <c r="A366" s="4">
        <v>230778</v>
      </c>
      <c r="B366" s="9">
        <v>18.38435607462618</v>
      </c>
      <c r="C366" s="10">
        <v>13.46658124768668</v>
      </c>
      <c r="D366" s="11">
        <v>8671.31647757108</v>
      </c>
      <c r="E366" s="11">
        <v>476.2922943460689</v>
      </c>
      <c r="F366" s="5">
        <v>410.5668491005907</v>
      </c>
      <c r="G366" s="11">
        <v>65.72544524547823</v>
      </c>
      <c r="H366" s="11">
        <v>8627.499514074094</v>
      </c>
      <c r="I366" s="9">
        <v>0.007579638618366812</v>
      </c>
      <c r="J366" s="9">
        <v>0.42974315891482806</v>
      </c>
      <c r="K366" s="9">
        <f t="shared" si="11"/>
        <v>0.30057367733166995</v>
      </c>
      <c r="L366" s="12">
        <v>1.3234022777384321E-11</v>
      </c>
      <c r="M366" s="12">
        <f t="shared" si="10"/>
        <v>1.313567597138655E-18</v>
      </c>
      <c r="N366" s="12">
        <v>1.620191749789769E-07</v>
      </c>
      <c r="O366" s="9">
        <v>506.79120380499415</v>
      </c>
      <c r="P366" s="7"/>
    </row>
    <row r="367" spans="1:16" s="2" customFormat="1" ht="14.25">
      <c r="A367" s="4">
        <v>231138</v>
      </c>
      <c r="B367" s="9">
        <v>18.397860406220374</v>
      </c>
      <c r="C367" s="10">
        <v>13.464353032973637</v>
      </c>
      <c r="D367" s="11">
        <v>8699.423729349268</v>
      </c>
      <c r="E367" s="11">
        <v>476.0793164730347</v>
      </c>
      <c r="F367" s="5">
        <v>410.58953486680934</v>
      </c>
      <c r="G367" s="11">
        <v>65.48978160622534</v>
      </c>
      <c r="H367" s="11">
        <v>8655.763874945118</v>
      </c>
      <c r="I367" s="9">
        <v>0.007528059747829306</v>
      </c>
      <c r="J367" s="9">
        <v>0.42950658998289415</v>
      </c>
      <c r="K367" s="9">
        <f t="shared" si="11"/>
        <v>0.3004579293251343</v>
      </c>
      <c r="L367" s="12">
        <v>1.7980784943283786E-11</v>
      </c>
      <c r="M367" s="12">
        <f t="shared" si="10"/>
        <v>1.7847163232164567E-18</v>
      </c>
      <c r="N367" s="12">
        <v>1.3255957793726625E-07</v>
      </c>
      <c r="O367" s="9">
        <v>507.9601068606773</v>
      </c>
      <c r="P367" s="7"/>
    </row>
    <row r="368" spans="1:16" s="2" customFormat="1" ht="14.25">
      <c r="A368" s="4">
        <v>231498</v>
      </c>
      <c r="B368" s="9">
        <v>18.462240240106482</v>
      </c>
      <c r="C368" s="10">
        <v>13.45373036038243</v>
      </c>
      <c r="D368" s="11">
        <v>8726.593008552212</v>
      </c>
      <c r="E368" s="11">
        <v>475.0038885019475</v>
      </c>
      <c r="F368" s="5">
        <v>410.7688017368324</v>
      </c>
      <c r="G368" s="11">
        <v>64.23508676511506</v>
      </c>
      <c r="H368" s="11">
        <v>8683.769617375468</v>
      </c>
      <c r="I368" s="9">
        <v>0.007360843653664558</v>
      </c>
      <c r="J368" s="9">
        <v>0.4283787838094246</v>
      </c>
      <c r="K368" s="9">
        <f t="shared" si="11"/>
        <v>0.2999055913354838</v>
      </c>
      <c r="L368" s="12">
        <v>2.8973600560986452E-11</v>
      </c>
      <c r="M368" s="12">
        <f t="shared" si="10"/>
        <v>2.8758287264239092E-18</v>
      </c>
      <c r="N368" s="12">
        <v>1.686326429338883E-07</v>
      </c>
      <c r="O368" s="9">
        <v>513.5507033153959</v>
      </c>
      <c r="P368" s="7"/>
    </row>
    <row r="369" spans="1:16" s="2" customFormat="1" ht="14.25">
      <c r="A369" s="4">
        <v>231858</v>
      </c>
      <c r="B369" s="9">
        <v>18.521052982192657</v>
      </c>
      <c r="C369" s="10">
        <v>13.44402625793821</v>
      </c>
      <c r="D369" s="11">
        <v>8771.43181411993</v>
      </c>
      <c r="E369" s="11">
        <v>478.664706096325</v>
      </c>
      <c r="F369" s="5">
        <v>410.5629037499433</v>
      </c>
      <c r="G369" s="11">
        <v>68.1018023463817</v>
      </c>
      <c r="H369" s="11">
        <v>8726.030612555674</v>
      </c>
      <c r="I369" s="9">
        <v>0.007764046257163388</v>
      </c>
      <c r="J369" s="9">
        <v>0.42734850197115815</v>
      </c>
      <c r="K369" s="9">
        <f t="shared" si="11"/>
        <v>0.29940025255289293</v>
      </c>
      <c r="L369" s="12">
        <v>3.269726236069919E-11</v>
      </c>
      <c r="M369" s="12">
        <f t="shared" si="10"/>
        <v>3.2454277187397146E-18</v>
      </c>
      <c r="N369" s="12">
        <v>1.5206868831669264E-07</v>
      </c>
      <c r="O369" s="9">
        <v>518.682721193919</v>
      </c>
      <c r="P369" s="7"/>
    </row>
    <row r="370" spans="1:16" s="2" customFormat="1" ht="14.25">
      <c r="A370" s="4">
        <v>232218</v>
      </c>
      <c r="B370" s="9">
        <v>18.609740612948347</v>
      </c>
      <c r="C370" s="10">
        <v>13.429392798863521</v>
      </c>
      <c r="D370" s="11">
        <v>8796.754130099514</v>
      </c>
      <c r="E370" s="11">
        <v>479.1546287294603</v>
      </c>
      <c r="F370" s="5">
        <v>410.51925830841014</v>
      </c>
      <c r="G370" s="11">
        <v>68.63537042105014</v>
      </c>
      <c r="H370" s="11">
        <v>8750.99721648548</v>
      </c>
      <c r="I370" s="9">
        <v>0.0078023517999898555</v>
      </c>
      <c r="J370" s="9">
        <v>0.4257948717202071</v>
      </c>
      <c r="K370" s="9">
        <f t="shared" si="11"/>
        <v>0.29863683771459343</v>
      </c>
      <c r="L370" s="12">
        <v>3.5277956170659816E-11</v>
      </c>
      <c r="M370" s="12">
        <f t="shared" si="10"/>
        <v>3.501579292900039E-18</v>
      </c>
      <c r="N370" s="12">
        <v>1.5843653999938162E-07</v>
      </c>
      <c r="O370" s="9">
        <v>526.4437732927163</v>
      </c>
      <c r="P370" s="7"/>
    </row>
    <row r="371" spans="1:16" s="2" customFormat="1" ht="14.25">
      <c r="A371" s="4">
        <v>232578</v>
      </c>
      <c r="B371" s="9">
        <v>18.681616728861748</v>
      </c>
      <c r="C371" s="10">
        <v>13.41753323973781</v>
      </c>
      <c r="D371" s="11">
        <v>8841.808448665664</v>
      </c>
      <c r="E371" s="11">
        <v>477.98337296970135</v>
      </c>
      <c r="F371" s="5">
        <v>410.3192783474931</v>
      </c>
      <c r="G371" s="11">
        <v>67.66409462220827</v>
      </c>
      <c r="H371" s="11">
        <v>8796.699052250859</v>
      </c>
      <c r="I371" s="9">
        <v>0.007652743781439825</v>
      </c>
      <c r="J371" s="9">
        <v>0.42453574564983615</v>
      </c>
      <c r="K371" s="9">
        <f t="shared" si="11"/>
        <v>0.29801691319172474</v>
      </c>
      <c r="L371" s="12">
        <v>3.711510797772577E-11</v>
      </c>
      <c r="M371" s="12">
        <f t="shared" si="10"/>
        <v>3.683929219704648E-18</v>
      </c>
      <c r="N371" s="12">
        <v>1.9991428715494494E-07</v>
      </c>
      <c r="O371" s="9">
        <v>532.7664989000651</v>
      </c>
      <c r="P371" s="7"/>
    </row>
    <row r="372" spans="1:16" s="2" customFormat="1" ht="14.25">
      <c r="A372" s="4">
        <v>232938</v>
      </c>
      <c r="B372" s="9">
        <v>18.776422648625726</v>
      </c>
      <c r="C372" s="10">
        <v>13.401890262976755</v>
      </c>
      <c r="D372" s="11">
        <v>8885.074945202092</v>
      </c>
      <c r="E372" s="11">
        <v>479.29089535478414</v>
      </c>
      <c r="F372" s="5">
        <v>410.15160094499583</v>
      </c>
      <c r="G372" s="11">
        <v>69.1392944097883</v>
      </c>
      <c r="H372" s="11">
        <v>8838.982082262233</v>
      </c>
      <c r="I372" s="9">
        <v>0.0077815094229591476</v>
      </c>
      <c r="J372" s="9">
        <v>0.42287493518890146</v>
      </c>
      <c r="K372" s="9">
        <f t="shared" si="11"/>
        <v>0.2971975433194067</v>
      </c>
      <c r="L372" s="12">
        <v>3.1905389393336204E-11</v>
      </c>
      <c r="M372" s="12">
        <f t="shared" si="10"/>
        <v>3.166828891423532E-18</v>
      </c>
      <c r="N372" s="12">
        <v>1.5868611189259834E-07</v>
      </c>
      <c r="O372" s="9">
        <v>541.146377160927</v>
      </c>
      <c r="P372" s="7"/>
    </row>
    <row r="373" spans="1:16" s="2" customFormat="1" ht="14.25">
      <c r="A373" s="4">
        <v>233299</v>
      </c>
      <c r="B373" s="9">
        <v>18.82840054533293</v>
      </c>
      <c r="C373" s="10">
        <v>13.393313910020066</v>
      </c>
      <c r="D373" s="11">
        <v>8915.485024499445</v>
      </c>
      <c r="E373" s="11">
        <v>481.21431347627333</v>
      </c>
      <c r="F373" s="5">
        <v>410.35281382799053</v>
      </c>
      <c r="G373" s="11">
        <v>70.8614996482828</v>
      </c>
      <c r="H373" s="11">
        <v>8868.244024733924</v>
      </c>
      <c r="I373" s="9">
        <v>0.007948137364771277</v>
      </c>
      <c r="J373" s="9">
        <v>0.42196438619782994</v>
      </c>
      <c r="K373" s="9">
        <f t="shared" si="11"/>
        <v>0.2967475066841262</v>
      </c>
      <c r="L373" s="12">
        <v>1.863331666518666E-11</v>
      </c>
      <c r="M373" s="12">
        <f t="shared" si="10"/>
        <v>1.8494845755018833E-18</v>
      </c>
      <c r="N373" s="12">
        <v>1.470860295598185E-07</v>
      </c>
      <c r="O373" s="9">
        <v>545.755903879846</v>
      </c>
      <c r="P373" s="7"/>
    </row>
    <row r="374" spans="1:16" s="2" customFormat="1" ht="14.25">
      <c r="A374" s="4">
        <v>233659</v>
      </c>
      <c r="B374" s="9">
        <v>18.864338603289877</v>
      </c>
      <c r="C374" s="10">
        <v>13.38738413045717</v>
      </c>
      <c r="D374" s="11">
        <v>8953.235511389541</v>
      </c>
      <c r="E374" s="11">
        <v>479.86439158366977</v>
      </c>
      <c r="F374" s="5">
        <v>410.49977813959174</v>
      </c>
      <c r="G374" s="11">
        <v>69.36461344407803</v>
      </c>
      <c r="H374" s="11">
        <v>8906.992435760156</v>
      </c>
      <c r="I374" s="9">
        <v>0.0077474353663363705</v>
      </c>
      <c r="J374" s="9">
        <v>0.4213348231626401</v>
      </c>
      <c r="K374" s="9">
        <f t="shared" si="11"/>
        <v>0.29643600951471777</v>
      </c>
      <c r="L374" s="12">
        <v>1.3761468187429947E-11</v>
      </c>
      <c r="M374" s="12">
        <f t="shared" si="10"/>
        <v>1.3659201743972823E-18</v>
      </c>
      <c r="N374" s="12">
        <v>1.6032069814920042E-07</v>
      </c>
      <c r="O374" s="9">
        <v>548.9569039836304</v>
      </c>
      <c r="P374" s="7"/>
    </row>
    <row r="375" spans="1:16" s="2" customFormat="1" ht="14.25">
      <c r="A375" s="4">
        <v>234019</v>
      </c>
      <c r="B375" s="9">
        <v>18.891898463686566</v>
      </c>
      <c r="C375" s="10">
        <v>13.382836753491716</v>
      </c>
      <c r="D375" s="11">
        <v>8988.894782085486</v>
      </c>
      <c r="E375" s="11">
        <v>482.29366278909555</v>
      </c>
      <c r="F375" s="5">
        <v>410.06061129570054</v>
      </c>
      <c r="G375" s="11">
        <v>72.23305149339501</v>
      </c>
      <c r="H375" s="11">
        <v>8940.739414423224</v>
      </c>
      <c r="I375" s="9">
        <v>0.008035810101743836</v>
      </c>
      <c r="J375" s="9">
        <v>0.4208520294239931</v>
      </c>
      <c r="K375" s="9">
        <f t="shared" si="11"/>
        <v>0.29619694430433025</v>
      </c>
      <c r="L375" s="12">
        <v>1.5182900301135564E-11</v>
      </c>
      <c r="M375" s="12">
        <f t="shared" si="10"/>
        <v>1.5070070681939879E-18</v>
      </c>
      <c r="N375" s="12">
        <v>1.1327487864207205E-07</v>
      </c>
      <c r="O375" s="9">
        <v>551.4209592846771</v>
      </c>
      <c r="P375" s="7"/>
    </row>
    <row r="376" spans="1:16" s="2" customFormat="1" ht="14.25">
      <c r="A376" s="4">
        <v>234379</v>
      </c>
      <c r="B376" s="9">
        <v>18.937317113619905</v>
      </c>
      <c r="C376" s="10">
        <v>13.375342676252714</v>
      </c>
      <c r="D376" s="11">
        <v>9008.076994171222</v>
      </c>
      <c r="E376" s="11">
        <v>482.1642585118096</v>
      </c>
      <c r="F376" s="5">
        <v>410.5744932174691</v>
      </c>
      <c r="G376" s="11">
        <v>71.58976529434045</v>
      </c>
      <c r="H376" s="11">
        <v>8960.350483974995</v>
      </c>
      <c r="I376" s="9">
        <v>0.007947286123404963</v>
      </c>
      <c r="J376" s="9">
        <v>0.4200563853427099</v>
      </c>
      <c r="K376" s="9">
        <f t="shared" si="11"/>
        <v>0.29580261014870574</v>
      </c>
      <c r="L376" s="12">
        <v>1.7808577742238654E-11</v>
      </c>
      <c r="M376" s="12">
        <f t="shared" si="10"/>
        <v>1.7676235765065608E-18</v>
      </c>
      <c r="N376" s="12">
        <v>1.4256672752106245E-07</v>
      </c>
      <c r="O376" s="9">
        <v>555.4906295037939</v>
      </c>
      <c r="P376" s="7"/>
    </row>
    <row r="377" spans="1:16" s="2" customFormat="1" ht="14.25">
      <c r="A377" s="4">
        <v>234739</v>
      </c>
      <c r="B377" s="9">
        <v>18.976782833707222</v>
      </c>
      <c r="C377" s="10">
        <v>13.368830832438308</v>
      </c>
      <c r="D377" s="11">
        <v>9055.83639637284</v>
      </c>
      <c r="E377" s="11">
        <v>482.96053596806814</v>
      </c>
      <c r="F377" s="5">
        <v>410.207822191716</v>
      </c>
      <c r="G377" s="11">
        <v>72.75271377635215</v>
      </c>
      <c r="H377" s="11">
        <v>9007.334587188607</v>
      </c>
      <c r="I377" s="9">
        <v>0.008033792859320205</v>
      </c>
      <c r="J377" s="9">
        <v>0.4193650247089804</v>
      </c>
      <c r="K377" s="9">
        <f t="shared" si="11"/>
        <v>0.29545960158836865</v>
      </c>
      <c r="L377" s="12">
        <v>1.736614744431434E-11</v>
      </c>
      <c r="M377" s="12">
        <f t="shared" si="10"/>
        <v>1.7237093326578246E-18</v>
      </c>
      <c r="N377" s="12">
        <v>2.0268602168868497E-07</v>
      </c>
      <c r="O377" s="9">
        <v>559.0454389593019</v>
      </c>
      <c r="P377" s="7"/>
    </row>
    <row r="378" spans="1:16" s="2" customFormat="1" ht="14.25">
      <c r="A378" s="4">
        <v>235100</v>
      </c>
      <c r="B378" s="9">
        <v>19.021595166711773</v>
      </c>
      <c r="C378" s="10">
        <v>13.361436797492557</v>
      </c>
      <c r="D378" s="11">
        <v>9106.05483205874</v>
      </c>
      <c r="E378" s="11">
        <v>484.17933799637416</v>
      </c>
      <c r="F378" s="5">
        <v>410.2174389839171</v>
      </c>
      <c r="G378" s="11">
        <v>73.96189901245708</v>
      </c>
      <c r="H378" s="11">
        <v>9056.746899383768</v>
      </c>
      <c r="I378" s="9">
        <v>0.008122276921951657</v>
      </c>
      <c r="J378" s="9">
        <v>0.4185800020899485</v>
      </c>
      <c r="K378" s="9">
        <f t="shared" si="11"/>
        <v>0.2950697186434801</v>
      </c>
      <c r="L378" s="12">
        <v>2.5022962979122474E-11</v>
      </c>
      <c r="M378" s="12">
        <f t="shared" si="10"/>
        <v>2.483700829799538E-18</v>
      </c>
      <c r="N378" s="12">
        <v>1.3306356353463664E-07</v>
      </c>
      <c r="O378" s="9">
        <v>563.103978539233</v>
      </c>
      <c r="P378" s="7"/>
    </row>
    <row r="379" spans="1:16" s="2" customFormat="1" ht="14.25">
      <c r="A379" s="4">
        <v>235460</v>
      </c>
      <c r="B379" s="9">
        <v>19.100306128004135</v>
      </c>
      <c r="C379" s="10">
        <v>13.348449488879318</v>
      </c>
      <c r="D379" s="11">
        <v>9119.242113681432</v>
      </c>
      <c r="E379" s="11">
        <v>481.69271716806037</v>
      </c>
      <c r="F379" s="5">
        <v>410.38906173705965</v>
      </c>
      <c r="G379" s="11">
        <v>71.30365543100072</v>
      </c>
      <c r="H379" s="11">
        <v>9071.706343394098</v>
      </c>
      <c r="I379" s="9">
        <v>0.007819033044865116</v>
      </c>
      <c r="J379" s="9">
        <v>0.4172011431723829</v>
      </c>
      <c r="K379" s="9">
        <f t="shared" si="11"/>
        <v>0.2943838601756167</v>
      </c>
      <c r="L379" s="12">
        <v>2.2281932212658413E-11</v>
      </c>
      <c r="M379" s="12">
        <f t="shared" si="10"/>
        <v>2.211634712175781E-18</v>
      </c>
      <c r="N379" s="12">
        <v>1.4808525983503875E-07</v>
      </c>
      <c r="O379" s="9">
        <v>570.2444058077388</v>
      </c>
      <c r="P379" s="7"/>
    </row>
    <row r="380" spans="1:16" s="2" customFormat="1" ht="14.25">
      <c r="A380" s="4">
        <v>235820</v>
      </c>
      <c r="B380" s="9">
        <v>19.12759038979624</v>
      </c>
      <c r="C380" s="10">
        <v>13.343947585683619</v>
      </c>
      <c r="D380" s="11">
        <v>9176.378902522109</v>
      </c>
      <c r="E380" s="11">
        <v>486.4507751969301</v>
      </c>
      <c r="F380" s="5">
        <v>410.55575280189566</v>
      </c>
      <c r="G380" s="11">
        <v>75.89502239503446</v>
      </c>
      <c r="H380" s="11">
        <v>9125.78222092542</v>
      </c>
      <c r="I380" s="9">
        <v>0.008270694050588393</v>
      </c>
      <c r="J380" s="9">
        <v>0.4167231773711332</v>
      </c>
      <c r="K380" s="9">
        <f t="shared" si="11"/>
        <v>0.2941458035185133</v>
      </c>
      <c r="L380" s="12">
        <v>1.4495386362437653E-11</v>
      </c>
      <c r="M380" s="12">
        <f aca="true" t="shared" si="12" ref="M380:M443">IF(L380="","",L380*0.001/1027/9.81)</f>
        <v>1.4387665907786058E-18</v>
      </c>
      <c r="N380" s="12">
        <v>1.5504791113918114E-07</v>
      </c>
      <c r="O380" s="9">
        <v>572.7343081194733</v>
      </c>
      <c r="P380" s="7"/>
    </row>
    <row r="381" spans="1:16" s="2" customFormat="1" ht="14.25">
      <c r="A381" s="4">
        <v>236180</v>
      </c>
      <c r="B381" s="9">
        <v>19.17372559610018</v>
      </c>
      <c r="C381" s="10">
        <v>13.336335276643469</v>
      </c>
      <c r="D381" s="11">
        <v>9198.370752773928</v>
      </c>
      <c r="E381" s="11">
        <v>486.08094365445623</v>
      </c>
      <c r="F381" s="5">
        <v>411.5265556454654</v>
      </c>
      <c r="G381" s="11">
        <v>74.55438800899083</v>
      </c>
      <c r="H381" s="11">
        <v>9148.667827434601</v>
      </c>
      <c r="I381" s="9">
        <v>0.008105173189122395</v>
      </c>
      <c r="J381" s="9">
        <v>0.4159149806526401</v>
      </c>
      <c r="K381" s="9">
        <f t="shared" si="11"/>
        <v>0.29374290570817446</v>
      </c>
      <c r="L381" s="12">
        <v>1.9043478471617954E-11</v>
      </c>
      <c r="M381" s="12">
        <f t="shared" si="12"/>
        <v>1.89019595008352E-18</v>
      </c>
      <c r="N381" s="12">
        <v>1.512748709982941E-07</v>
      </c>
      <c r="O381" s="9">
        <v>576.9550648957226</v>
      </c>
      <c r="P381" s="7"/>
    </row>
    <row r="382" spans="1:16" s="2" customFormat="1" ht="14.25">
      <c r="A382" s="4">
        <v>236540</v>
      </c>
      <c r="B382" s="9">
        <v>19.222396309560217</v>
      </c>
      <c r="C382" s="10">
        <v>13.328304608922563</v>
      </c>
      <c r="D382" s="11">
        <v>9250.039582604079</v>
      </c>
      <c r="E382" s="11">
        <v>486.25127693611256</v>
      </c>
      <c r="F382" s="5">
        <v>410.5717807888994</v>
      </c>
      <c r="G382" s="11">
        <v>75.67949614721317</v>
      </c>
      <c r="H382" s="11">
        <v>9199.586585172603</v>
      </c>
      <c r="I382" s="9">
        <v>0.00818153214063413</v>
      </c>
      <c r="J382" s="9">
        <v>0.41506236691019854</v>
      </c>
      <c r="K382" s="9">
        <f t="shared" si="11"/>
        <v>0.29331736651048884</v>
      </c>
      <c r="L382" s="12">
        <v>2.2444377316870613E-11</v>
      </c>
      <c r="M382" s="12">
        <f t="shared" si="12"/>
        <v>2.22775850376934E-18</v>
      </c>
      <c r="N382" s="12">
        <v>1.7182945877278536E-07</v>
      </c>
      <c r="O382" s="9">
        <v>581.4325693221</v>
      </c>
      <c r="P382" s="7"/>
    </row>
    <row r="383" spans="1:16" s="2" customFormat="1" ht="14.25">
      <c r="A383" s="4">
        <v>236900</v>
      </c>
      <c r="B383" s="9">
        <v>19.287217101212356</v>
      </c>
      <c r="C383" s="10">
        <v>13.31760917829996</v>
      </c>
      <c r="D383" s="11">
        <v>9284.786015416277</v>
      </c>
      <c r="E383" s="11">
        <v>487.57571010743305</v>
      </c>
      <c r="F383" s="5">
        <v>411.121910619735</v>
      </c>
      <c r="G383" s="11">
        <v>76.45379948769806</v>
      </c>
      <c r="H383" s="11">
        <v>9233.816815757811</v>
      </c>
      <c r="I383" s="9">
        <v>0.008234309262567352</v>
      </c>
      <c r="J383" s="9">
        <v>0.4139268360369161</v>
      </c>
      <c r="K383" s="9">
        <f t="shared" si="11"/>
        <v>0.29274982657314025</v>
      </c>
      <c r="L383" s="12">
        <v>3.124496989635042E-11</v>
      </c>
      <c r="M383" s="12">
        <f t="shared" si="12"/>
        <v>3.101277723320541E-18</v>
      </c>
      <c r="N383" s="12">
        <v>1.2528546908476696E-07</v>
      </c>
      <c r="O383" s="9">
        <v>587.4180024817825</v>
      </c>
      <c r="P383" s="7"/>
    </row>
    <row r="384" spans="1:16" s="2" customFormat="1" ht="14.25">
      <c r="A384" s="4">
        <v>237260</v>
      </c>
      <c r="B384" s="9">
        <v>19.382133260417763</v>
      </c>
      <c r="C384" s="10">
        <v>13.301948012031069</v>
      </c>
      <c r="D384" s="11">
        <v>9313.037931289711</v>
      </c>
      <c r="E384" s="11">
        <v>486.5681703651497</v>
      </c>
      <c r="F384" s="5">
        <v>410.5461360096926</v>
      </c>
      <c r="G384" s="11">
        <v>76.0220343554571</v>
      </c>
      <c r="H384" s="11">
        <v>9262.35657505274</v>
      </c>
      <c r="I384" s="9">
        <v>0.008162968401539543</v>
      </c>
      <c r="J384" s="9">
        <v>0.4122640944010297</v>
      </c>
      <c r="K384" s="9">
        <f t="shared" si="11"/>
        <v>0.29191713931938446</v>
      </c>
      <c r="L384" s="12">
        <v>2.5905469704757707E-11</v>
      </c>
      <c r="M384" s="12">
        <f t="shared" si="12"/>
        <v>2.571295679721694E-18</v>
      </c>
      <c r="N384" s="12">
        <v>1.4772296677225348E-07</v>
      </c>
      <c r="O384" s="9">
        <v>596.2094755947321</v>
      </c>
      <c r="P384" s="7"/>
    </row>
    <row r="385" spans="1:16" s="2" customFormat="1" ht="14.25">
      <c r="A385" s="4">
        <v>237620</v>
      </c>
      <c r="B385" s="9">
        <v>19.419063473348565</v>
      </c>
      <c r="C385" s="10">
        <v>13.295854526897486</v>
      </c>
      <c r="D385" s="11">
        <v>9358.61781203797</v>
      </c>
      <c r="E385" s="11">
        <v>487.4482665010136</v>
      </c>
      <c r="F385" s="5">
        <v>410.7670756459241</v>
      </c>
      <c r="G385" s="11">
        <v>76.68119085508954</v>
      </c>
      <c r="H385" s="11">
        <v>9307.497018134576</v>
      </c>
      <c r="I385" s="9">
        <v>0.008193644873119478</v>
      </c>
      <c r="J385" s="9">
        <v>0.411617150791256</v>
      </c>
      <c r="K385" s="9">
        <f t="shared" si="11"/>
        <v>0.2915926252104061</v>
      </c>
      <c r="L385" s="12">
        <v>2.016967003897756E-11</v>
      </c>
      <c r="M385" s="12">
        <f t="shared" si="12"/>
        <v>2.001978193165526E-18</v>
      </c>
      <c r="N385" s="12">
        <v>1.5312720548193149E-07</v>
      </c>
      <c r="O385" s="9">
        <v>599.6467540620572</v>
      </c>
      <c r="P385" s="7"/>
    </row>
    <row r="386" spans="1:16" s="2" customFormat="1" ht="14.25">
      <c r="A386" s="4">
        <v>237981</v>
      </c>
      <c r="B386" s="9">
        <v>19.48586857494985</v>
      </c>
      <c r="C386" s="10">
        <v>13.284831685133273</v>
      </c>
      <c r="D386" s="11">
        <v>9392.16902643906</v>
      </c>
      <c r="E386" s="11">
        <v>489.42315223278706</v>
      </c>
      <c r="F386" s="5">
        <v>410.47487311363204</v>
      </c>
      <c r="G386" s="11">
        <v>78.94827911915502</v>
      </c>
      <c r="H386" s="11">
        <v>9339.536840359624</v>
      </c>
      <c r="I386" s="9">
        <v>0.008405755784091485</v>
      </c>
      <c r="J386" s="9">
        <v>0.41044685876878073</v>
      </c>
      <c r="K386" s="9">
        <f t="shared" si="11"/>
        <v>0.29100483737974464</v>
      </c>
      <c r="L386" s="12">
        <v>2.633472929216103E-11</v>
      </c>
      <c r="M386" s="12">
        <f t="shared" si="12"/>
        <v>2.613902640149305E-18</v>
      </c>
      <c r="N386" s="12">
        <v>1.316842698064301E-07</v>
      </c>
      <c r="O386" s="9">
        <v>605.886041137349</v>
      </c>
      <c r="P386" s="7"/>
    </row>
    <row r="387" spans="1:16" s="2" customFormat="1" ht="14.25">
      <c r="A387" s="4">
        <v>238341</v>
      </c>
      <c r="B387" s="9">
        <v>19.558626606396174</v>
      </c>
      <c r="C387" s="10">
        <v>13.27282660994463</v>
      </c>
      <c r="D387" s="11">
        <v>9428.829732188331</v>
      </c>
      <c r="E387" s="11">
        <v>489.65916798851975</v>
      </c>
      <c r="F387" s="5">
        <v>410.2472756981855</v>
      </c>
      <c r="G387" s="11">
        <v>79.41189229033426</v>
      </c>
      <c r="H387" s="11">
        <v>9375.88847066144</v>
      </c>
      <c r="I387" s="9">
        <v>0.008422242690334765</v>
      </c>
      <c r="J387" s="9">
        <v>0.409172283298769</v>
      </c>
      <c r="K387" s="9">
        <f t="shared" si="11"/>
        <v>0.2903635617505382</v>
      </c>
      <c r="L387" s="12">
        <v>2.22211581341497E-11</v>
      </c>
      <c r="M387" s="12">
        <f t="shared" si="12"/>
        <v>2.2056024677390082E-18</v>
      </c>
      <c r="N387" s="12">
        <v>1.2281456106339136E-07</v>
      </c>
      <c r="O387" s="9">
        <v>612.707753019205</v>
      </c>
      <c r="P387" s="7"/>
    </row>
    <row r="388" spans="1:16" s="2" customFormat="1" ht="14.25">
      <c r="A388" s="4">
        <v>238701</v>
      </c>
      <c r="B388" s="9">
        <v>19.604265735212735</v>
      </c>
      <c r="C388" s="10">
        <v>13.2652961536899</v>
      </c>
      <c r="D388" s="11">
        <v>9456.931374837292</v>
      </c>
      <c r="E388" s="11">
        <v>490.66107080205643</v>
      </c>
      <c r="F388" s="5">
        <v>410.761897373199</v>
      </c>
      <c r="G388" s="11">
        <v>79.89917342885741</v>
      </c>
      <c r="H388" s="11">
        <v>9403.665259218053</v>
      </c>
      <c r="I388" s="9">
        <v>0.008448742013868329</v>
      </c>
      <c r="J388" s="9">
        <v>0.4083727768675759</v>
      </c>
      <c r="K388" s="9">
        <f t="shared" si="11"/>
        <v>0.2899607146453482</v>
      </c>
      <c r="L388" s="12">
        <v>1.7901002418769417E-11</v>
      </c>
      <c r="M388" s="12">
        <f t="shared" si="12"/>
        <v>1.776797360042305E-18</v>
      </c>
      <c r="N388" s="12">
        <v>1.3101471543098377E-07</v>
      </c>
      <c r="O388" s="9">
        <v>616.9995039203377</v>
      </c>
      <c r="P388" s="7"/>
    </row>
    <row r="389" spans="1:16" s="2" customFormat="1" ht="14.25">
      <c r="A389" s="4">
        <v>239061</v>
      </c>
      <c r="B389" s="9">
        <v>19.65464516001727</v>
      </c>
      <c r="C389" s="10">
        <v>13.25698354859715</v>
      </c>
      <c r="D389" s="11">
        <v>9498.06064098959</v>
      </c>
      <c r="E389" s="11">
        <v>490.49073752040204</v>
      </c>
      <c r="F389" s="5">
        <v>410.5360260486609</v>
      </c>
      <c r="G389" s="11">
        <v>79.95471147174112</v>
      </c>
      <c r="H389" s="11">
        <v>9444.757500008429</v>
      </c>
      <c r="I389" s="9">
        <v>0.008418003895099448</v>
      </c>
      <c r="J389" s="9">
        <v>0.40749022991333983</v>
      </c>
      <c r="K389" s="9">
        <f aca="true" t="shared" si="13" ref="K389:K452">J389/(1+J389)</f>
        <v>0.2895154944972011</v>
      </c>
      <c r="L389" s="12">
        <v>1.8287860213196724E-11</v>
      </c>
      <c r="M389" s="12">
        <f t="shared" si="12"/>
        <v>1.8151956514770638E-18</v>
      </c>
      <c r="N389" s="12">
        <v>1.5187879589570198E-07</v>
      </c>
      <c r="O389" s="9">
        <v>621.7577184230253</v>
      </c>
      <c r="P389" s="7"/>
    </row>
    <row r="390" spans="1:16" s="2" customFormat="1" ht="14.25">
      <c r="A390" s="4">
        <v>239421</v>
      </c>
      <c r="B390" s="9">
        <v>19.702489077665305</v>
      </c>
      <c r="C390" s="10">
        <v>13.249089302185224</v>
      </c>
      <c r="D390" s="11">
        <v>9536.694370270297</v>
      </c>
      <c r="E390" s="11">
        <v>490.01404941562447</v>
      </c>
      <c r="F390" s="5">
        <v>410.38339029550605</v>
      </c>
      <c r="G390" s="11">
        <v>79.63065912011842</v>
      </c>
      <c r="H390" s="11">
        <v>9483.60726419022</v>
      </c>
      <c r="I390" s="9">
        <v>0.00834992252329687</v>
      </c>
      <c r="J390" s="9">
        <v>0.40665209998305946</v>
      </c>
      <c r="K390" s="9">
        <f t="shared" si="13"/>
        <v>0.28909216428707346</v>
      </c>
      <c r="L390" s="12">
        <v>1.2419598650439033E-11</v>
      </c>
      <c r="M390" s="12">
        <f t="shared" si="12"/>
        <v>1.2327304124459206E-18</v>
      </c>
      <c r="N390" s="12">
        <v>1.3232028954353853E-07</v>
      </c>
      <c r="O390" s="9">
        <v>626.2950476725674</v>
      </c>
      <c r="P390" s="7"/>
    </row>
    <row r="391" spans="1:16" s="2" customFormat="1" ht="14.25">
      <c r="A391" s="4">
        <v>239781</v>
      </c>
      <c r="B391" s="9">
        <v>19.721119543293465</v>
      </c>
      <c r="C391" s="10">
        <v>13.246015275356577</v>
      </c>
      <c r="D391" s="11">
        <v>9566.592823703048</v>
      </c>
      <c r="E391" s="11">
        <v>488.9893538032464</v>
      </c>
      <c r="F391" s="5">
        <v>410.3459094643592</v>
      </c>
      <c r="G391" s="11">
        <v>78.6434443388872</v>
      </c>
      <c r="H391" s="11">
        <v>9514.163860810457</v>
      </c>
      <c r="I391" s="9">
        <v>0.008220632547884046</v>
      </c>
      <c r="J391" s="9">
        <v>0.4063257314157341</v>
      </c>
      <c r="K391" s="9">
        <f t="shared" si="13"/>
        <v>0.28892718261415157</v>
      </c>
      <c r="L391" s="12">
        <v>9.236575494225573E-12</v>
      </c>
      <c r="M391" s="12">
        <f t="shared" si="12"/>
        <v>9.167935163655286E-19</v>
      </c>
      <c r="N391" s="12">
        <v>1.362058421875038E-07</v>
      </c>
      <c r="O391" s="9">
        <v>628.0675807004625</v>
      </c>
      <c r="P391" s="7"/>
    </row>
    <row r="392" spans="1:16" s="2" customFormat="1" ht="14.25">
      <c r="A392" s="4">
        <v>240141</v>
      </c>
      <c r="B392" s="9">
        <v>19.751325150287638</v>
      </c>
      <c r="C392" s="10">
        <v>13.241031350202539</v>
      </c>
      <c r="D392" s="11">
        <v>9607.69381121876</v>
      </c>
      <c r="E392" s="11">
        <v>490.7689076997965</v>
      </c>
      <c r="F392" s="5">
        <v>410.50175081491443</v>
      </c>
      <c r="G392" s="11">
        <v>80.26715688488207</v>
      </c>
      <c r="H392" s="11">
        <v>9554.182373295505</v>
      </c>
      <c r="I392" s="9">
        <v>0.008354466582933286</v>
      </c>
      <c r="J392" s="9">
        <v>0.4057965894781875</v>
      </c>
      <c r="K392" s="9">
        <f t="shared" si="13"/>
        <v>0.2886595347544652</v>
      </c>
      <c r="L392" s="12">
        <v>9.322003205030162E-12</v>
      </c>
      <c r="M392" s="12">
        <f t="shared" si="12"/>
        <v>9.25272803026755E-19</v>
      </c>
      <c r="N392" s="12">
        <v>1.4966796686909887E-07</v>
      </c>
      <c r="O392" s="9">
        <v>630.9534794796466</v>
      </c>
      <c r="P392" s="7"/>
    </row>
    <row r="393" spans="1:16" s="2" customFormat="1" ht="14.25">
      <c r="A393" s="4">
        <v>240501</v>
      </c>
      <c r="B393" s="9">
        <v>19.771443848377093</v>
      </c>
      <c r="C393" s="10">
        <v>13.237711765017778</v>
      </c>
      <c r="D393" s="11">
        <v>9648.856992355784</v>
      </c>
      <c r="E393" s="11">
        <v>493.5609030157993</v>
      </c>
      <c r="F393" s="5">
        <v>410.2933869838721</v>
      </c>
      <c r="G393" s="11">
        <v>83.26751603192719</v>
      </c>
      <c r="H393" s="11">
        <v>9593.345315001166</v>
      </c>
      <c r="I393" s="9">
        <v>0.008629780304329837</v>
      </c>
      <c r="J393" s="9">
        <v>0.4054441500489774</v>
      </c>
      <c r="K393" s="9">
        <f t="shared" si="13"/>
        <v>0.2884811538294484</v>
      </c>
      <c r="L393" s="12">
        <v>1.2693504999362836E-11</v>
      </c>
      <c r="M393" s="12">
        <f t="shared" si="12"/>
        <v>1.2599174976315165E-18</v>
      </c>
      <c r="N393" s="12">
        <v>1.0745162596282005E-07</v>
      </c>
      <c r="O393" s="9">
        <v>632.8835356602506</v>
      </c>
      <c r="P393" s="7"/>
    </row>
    <row r="394" spans="1:16" s="2" customFormat="1" ht="14.25">
      <c r="A394" s="4">
        <v>240861</v>
      </c>
      <c r="B394" s="9">
        <v>19.82242959011039</v>
      </c>
      <c r="C394" s="10">
        <v>13.229299117631786</v>
      </c>
      <c r="D394" s="11">
        <v>9668.325375077458</v>
      </c>
      <c r="E394" s="11">
        <v>493.1136249740418</v>
      </c>
      <c r="F394" s="5">
        <v>410.37919836044233</v>
      </c>
      <c r="G394" s="11">
        <v>82.73442661359945</v>
      </c>
      <c r="H394" s="11">
        <v>9613.169090668393</v>
      </c>
      <c r="I394" s="9">
        <v>0.008557265441941813</v>
      </c>
      <c r="J394" s="9">
        <v>0.4045509816324906</v>
      </c>
      <c r="K394" s="9">
        <f t="shared" si="13"/>
        <v>0.28802869167645767</v>
      </c>
      <c r="L394" s="12">
        <v>9.659506279598878E-12</v>
      </c>
      <c r="M394" s="12">
        <f t="shared" si="12"/>
        <v>9.58772299751647E-19</v>
      </c>
      <c r="N394" s="12">
        <v>1.1052834253657853E-07</v>
      </c>
      <c r="O394" s="9">
        <v>637.7848812252038</v>
      </c>
      <c r="P394" s="7"/>
    </row>
    <row r="395" spans="1:16" s="2" customFormat="1" ht="14.25">
      <c r="A395" s="4">
        <v>241221</v>
      </c>
      <c r="B395" s="9">
        <v>19.82524069587111</v>
      </c>
      <c r="C395" s="10">
        <v>13.228835285181265</v>
      </c>
      <c r="D395" s="11">
        <v>9710.245213559112</v>
      </c>
      <c r="E395" s="11">
        <v>495.3306535580086</v>
      </c>
      <c r="F395" s="5">
        <v>410.4692016720763</v>
      </c>
      <c r="G395" s="11">
        <v>84.8614518859323</v>
      </c>
      <c r="H395" s="11">
        <v>9653.670912301825</v>
      </c>
      <c r="I395" s="9">
        <v>0.008739372695494256</v>
      </c>
      <c r="J395" s="9">
        <v>0.4045017366711441</v>
      </c>
      <c r="K395" s="9">
        <f t="shared" si="13"/>
        <v>0.2880037283754928</v>
      </c>
      <c r="L395" s="12">
        <v>1.1366087065666062E-11</v>
      </c>
      <c r="M395" s="12">
        <f t="shared" si="12"/>
        <v>1.128162156500884E-18</v>
      </c>
      <c r="N395" s="12">
        <v>1.526223607894053E-07</v>
      </c>
      <c r="O395" s="9">
        <v>638.0562561243405</v>
      </c>
      <c r="P395" s="7"/>
    </row>
    <row r="396" spans="1:16" s="2" customFormat="1" ht="14.25">
      <c r="A396" s="4">
        <v>241581</v>
      </c>
      <c r="B396" s="9">
        <v>19.887360621204394</v>
      </c>
      <c r="C396" s="10">
        <v>13.218585497501273</v>
      </c>
      <c r="D396" s="11">
        <v>9754.922368079264</v>
      </c>
      <c r="E396" s="11">
        <v>495.1674277082492</v>
      </c>
      <c r="F396" s="5">
        <v>410.70468978881746</v>
      </c>
      <c r="G396" s="11">
        <v>84.46273791943173</v>
      </c>
      <c r="H396" s="11">
        <v>9698.613876132977</v>
      </c>
      <c r="I396" s="9">
        <v>0.008658473612851762</v>
      </c>
      <c r="J396" s="9">
        <v>0.40341351958424865</v>
      </c>
      <c r="K396" s="9">
        <f t="shared" si="13"/>
        <v>0.287451641269465</v>
      </c>
      <c r="L396" s="12">
        <v>2.1077972224036284E-11</v>
      </c>
      <c r="M396" s="12">
        <f t="shared" si="12"/>
        <v>2.0921334194918925E-18</v>
      </c>
      <c r="N396" s="12">
        <v>1.238218221221645E-07</v>
      </c>
      <c r="O396" s="9">
        <v>644.0810278225579</v>
      </c>
      <c r="P396" s="7"/>
    </row>
    <row r="397" spans="1:16" s="2" customFormat="1" ht="14.25">
      <c r="A397" s="4">
        <v>241942</v>
      </c>
      <c r="B397" s="9">
        <v>19.94534656747854</v>
      </c>
      <c r="C397" s="10">
        <v>13.209017816366039</v>
      </c>
      <c r="D397" s="11">
        <v>9779.812851437457</v>
      </c>
      <c r="E397" s="11">
        <v>495.85464284747644</v>
      </c>
      <c r="F397" s="5">
        <v>410.3587318539626</v>
      </c>
      <c r="G397" s="11">
        <v>85.49591099351386</v>
      </c>
      <c r="H397" s="11">
        <v>9722.815577441781</v>
      </c>
      <c r="I397" s="9">
        <v>0.008742080476616431</v>
      </c>
      <c r="J397" s="9">
        <v>0.40239772155814385</v>
      </c>
      <c r="K397" s="9">
        <f t="shared" si="13"/>
        <v>0.2869355214803523</v>
      </c>
      <c r="L397" s="12">
        <v>1.846857638515624E-11</v>
      </c>
      <c r="M397" s="12">
        <f t="shared" si="12"/>
        <v>1.8331329719546E-18</v>
      </c>
      <c r="N397" s="12">
        <v>1.2029186245085383E-07</v>
      </c>
      <c r="O397" s="9">
        <v>649.7188944396277</v>
      </c>
      <c r="P397" s="7"/>
    </row>
    <row r="398" spans="1:16" s="2" customFormat="1" ht="14.25">
      <c r="A398" s="4">
        <v>242302</v>
      </c>
      <c r="B398" s="9">
        <v>19.993962161217617</v>
      </c>
      <c r="C398" s="10">
        <v>13.200996243399093</v>
      </c>
      <c r="D398" s="11">
        <v>9824.336207153112</v>
      </c>
      <c r="E398" s="11">
        <v>497.0420741418978</v>
      </c>
      <c r="F398" s="5">
        <v>410.52517633438015</v>
      </c>
      <c r="G398" s="11">
        <v>86.51689780751764</v>
      </c>
      <c r="H398" s="11">
        <v>9766.658275281434</v>
      </c>
      <c r="I398" s="9">
        <v>0.008806386099095894</v>
      </c>
      <c r="J398" s="9">
        <v>0.40154607340318255</v>
      </c>
      <c r="K398" s="9">
        <f t="shared" si="13"/>
        <v>0.28650222851979684</v>
      </c>
      <c r="L398" s="12">
        <v>1.6555496950340943E-11</v>
      </c>
      <c r="M398" s="12">
        <f t="shared" si="12"/>
        <v>1.64324670693924E-18</v>
      </c>
      <c r="N398" s="12">
        <v>1.460051562122837E-07</v>
      </c>
      <c r="O398" s="9">
        <v>654.4670133486222</v>
      </c>
      <c r="P398" s="7"/>
    </row>
    <row r="399" spans="1:16" s="2" customFormat="1" ht="14.25">
      <c r="A399" s="4">
        <v>242662</v>
      </c>
      <c r="B399" s="9">
        <v>20.04197143802839</v>
      </c>
      <c r="C399" s="10">
        <v>13.193074712725315</v>
      </c>
      <c r="D399" s="11">
        <v>9865.458159409674</v>
      </c>
      <c r="E399" s="11">
        <v>499.5034513327875</v>
      </c>
      <c r="F399" s="5">
        <v>410.80529623031583</v>
      </c>
      <c r="G399" s="11">
        <v>88.69815510247167</v>
      </c>
      <c r="H399" s="11">
        <v>9806.326056008027</v>
      </c>
      <c r="I399" s="9">
        <v>0.008990779107189399</v>
      </c>
      <c r="J399" s="9">
        <v>0.400705046710464</v>
      </c>
      <c r="K399" s="9">
        <f t="shared" si="13"/>
        <v>0.2860738223593283</v>
      </c>
      <c r="L399" s="12">
        <v>1.9103109848277788E-11</v>
      </c>
      <c r="M399" s="12">
        <f t="shared" si="12"/>
        <v>1.896114773518446E-18</v>
      </c>
      <c r="N399" s="12">
        <v>1.1809846261312719E-07</v>
      </c>
      <c r="O399" s="9">
        <v>659.1749595698182</v>
      </c>
      <c r="P399" s="7"/>
    </row>
    <row r="400" spans="1:16" s="2" customFormat="1" ht="14.25">
      <c r="A400" s="4">
        <v>243022</v>
      </c>
      <c r="B400" s="9">
        <v>20.10833558186277</v>
      </c>
      <c r="C400" s="10">
        <v>13.182124628992643</v>
      </c>
      <c r="D400" s="11">
        <v>9893.513791454407</v>
      </c>
      <c r="E400" s="11">
        <v>497.0026156406798</v>
      </c>
      <c r="F400" s="5">
        <v>410.659318256378</v>
      </c>
      <c r="G400" s="11">
        <v>86.34329738430176</v>
      </c>
      <c r="H400" s="11">
        <v>9835.951593198206</v>
      </c>
      <c r="I400" s="9">
        <v>0.008727263053787968</v>
      </c>
      <c r="J400" s="9">
        <v>0.39954247938781684</v>
      </c>
      <c r="K400" s="9">
        <f t="shared" si="13"/>
        <v>0.2854807805209195</v>
      </c>
      <c r="L400" s="12">
        <v>2.3434894403004108E-11</v>
      </c>
      <c r="M400" s="12">
        <f t="shared" si="12"/>
        <v>2.3260741233389717E-18</v>
      </c>
      <c r="N400" s="12">
        <v>1.1910316495549025E-07</v>
      </c>
      <c r="O400" s="9">
        <v>665.7025046326083</v>
      </c>
      <c r="P400" s="7"/>
    </row>
    <row r="401" spans="1:16" s="2" customFormat="1" ht="14.25">
      <c r="A401" s="4">
        <v>243382</v>
      </c>
      <c r="B401" s="9">
        <v>20.178668345594414</v>
      </c>
      <c r="C401" s="10">
        <v>13.170519722976922</v>
      </c>
      <c r="D401" s="11">
        <v>9932.715790908152</v>
      </c>
      <c r="E401" s="11">
        <v>498.3312152375944</v>
      </c>
      <c r="F401" s="5">
        <v>410.8726137757311</v>
      </c>
      <c r="G401" s="11">
        <v>87.45860146186328</v>
      </c>
      <c r="H401" s="11">
        <v>9874.410056600243</v>
      </c>
      <c r="I401" s="9">
        <v>0.008805104596058004</v>
      </c>
      <c r="J401" s="9">
        <v>0.3983103897668021</v>
      </c>
      <c r="K401" s="9">
        <f t="shared" si="13"/>
        <v>0.2848511980471151</v>
      </c>
      <c r="L401" s="12">
        <v>2.1363358811785932E-11</v>
      </c>
      <c r="M401" s="12">
        <f t="shared" si="12"/>
        <v>2.1204599971797085E-18</v>
      </c>
      <c r="N401" s="12">
        <v>1.1721557678164725E-07</v>
      </c>
      <c r="O401" s="9">
        <v>672.6474501276105</v>
      </c>
      <c r="P401" s="7"/>
    </row>
    <row r="402" spans="1:16" s="2" customFormat="1" ht="14.25">
      <c r="A402" s="4">
        <v>243742</v>
      </c>
      <c r="B402" s="9">
        <v>20.234669981919854</v>
      </c>
      <c r="C402" s="10">
        <v>13.161279452983223</v>
      </c>
      <c r="D402" s="11">
        <v>9964.223967614484</v>
      </c>
      <c r="E402" s="11">
        <v>501.29869059627987</v>
      </c>
      <c r="F402" s="5">
        <v>410.78556947708114</v>
      </c>
      <c r="G402" s="11">
        <v>90.51312111919873</v>
      </c>
      <c r="H402" s="11">
        <v>9903.881886868352</v>
      </c>
      <c r="I402" s="9">
        <v>0.00908381038135861</v>
      </c>
      <c r="J402" s="9">
        <v>0.3973293528898824</v>
      </c>
      <c r="K402" s="9">
        <f t="shared" si="13"/>
        <v>0.28434910643517713</v>
      </c>
      <c r="L402" s="12">
        <v>1.7918942122166732E-11</v>
      </c>
      <c r="M402" s="12">
        <f t="shared" si="12"/>
        <v>1.778577998740106E-18</v>
      </c>
      <c r="N402" s="12">
        <v>9.866196101902397E-08</v>
      </c>
      <c r="O402" s="9">
        <v>678.1937860439956</v>
      </c>
      <c r="P402" s="7"/>
    </row>
    <row r="403" spans="1:16" s="2" customFormat="1" ht="14.25">
      <c r="A403" s="4">
        <v>244102</v>
      </c>
      <c r="B403" s="9">
        <v>20.288411709692962</v>
      </c>
      <c r="C403" s="10">
        <v>13.152412067900661</v>
      </c>
      <c r="D403" s="11">
        <v>9992.69908288975</v>
      </c>
      <c r="E403" s="11">
        <v>498.7613374092571</v>
      </c>
      <c r="F403" s="5">
        <v>410.1523406982428</v>
      </c>
      <c r="G403" s="11">
        <v>88.6089967110143</v>
      </c>
      <c r="H403" s="11">
        <v>9933.62641841574</v>
      </c>
      <c r="I403" s="9">
        <v>0.008867373667114351</v>
      </c>
      <c r="J403" s="9">
        <v>0.3963879050995284</v>
      </c>
      <c r="K403" s="9">
        <f t="shared" si="13"/>
        <v>0.283866613032054</v>
      </c>
      <c r="L403" s="12">
        <v>1.359702324289013E-11</v>
      </c>
      <c r="M403" s="12">
        <f t="shared" si="12"/>
        <v>1.3495978849245826E-18</v>
      </c>
      <c r="N403" s="12">
        <v>1.4222364520553564E-07</v>
      </c>
      <c r="O403" s="9">
        <v>683.5322885117781</v>
      </c>
      <c r="P403" s="7"/>
    </row>
    <row r="404" spans="1:16" s="2" customFormat="1" ht="14.25">
      <c r="A404" s="4">
        <v>244462</v>
      </c>
      <c r="B404" s="9">
        <v>20.316247168693362</v>
      </c>
      <c r="C404" s="10">
        <v>13.147819217165594</v>
      </c>
      <c r="D404" s="11">
        <v>10048.329537464697</v>
      </c>
      <c r="E404" s="11">
        <v>501.9425258925541</v>
      </c>
      <c r="F404" s="5">
        <v>410.70468978881746</v>
      </c>
      <c r="G404" s="11">
        <v>91.23783610373664</v>
      </c>
      <c r="H404" s="11">
        <v>9987.504313395539</v>
      </c>
      <c r="I404" s="9">
        <v>0.009079900869449088</v>
      </c>
      <c r="J404" s="9">
        <v>0.3959002834234995</v>
      </c>
      <c r="K404" s="9">
        <f t="shared" si="13"/>
        <v>0.2836164503473978</v>
      </c>
      <c r="L404" s="12">
        <v>1.3138204908829683E-11</v>
      </c>
      <c r="M404" s="12">
        <f t="shared" si="12"/>
        <v>1.304057016004145E-18</v>
      </c>
      <c r="N404" s="12">
        <v>1.3691581016085612E-07</v>
      </c>
      <c r="O404" s="9">
        <v>686.3123561800965</v>
      </c>
      <c r="P404" s="7"/>
    </row>
    <row r="405" spans="1:16" s="2" customFormat="1" ht="14.25">
      <c r="A405" s="4">
        <v>244822</v>
      </c>
      <c r="B405" s="9">
        <v>20.36960305842047</v>
      </c>
      <c r="C405" s="10">
        <v>13.139015495360622</v>
      </c>
      <c r="D405" s="11">
        <v>10077.389865451285</v>
      </c>
      <c r="E405" s="11">
        <v>501.7131274010002</v>
      </c>
      <c r="F405" s="5">
        <v>410.4462693214412</v>
      </c>
      <c r="G405" s="11">
        <v>91.26685807955897</v>
      </c>
      <c r="H405" s="11">
        <v>10016.545293398245</v>
      </c>
      <c r="I405" s="9">
        <v>0.009056596926199388</v>
      </c>
      <c r="J405" s="9">
        <v>0.3949655947454943</v>
      </c>
      <c r="K405" s="9">
        <f t="shared" si="13"/>
        <v>0.2831364416679783</v>
      </c>
      <c r="L405" s="12">
        <v>1.414994526099889E-11</v>
      </c>
      <c r="M405" s="12">
        <f t="shared" si="12"/>
        <v>1.4044791904013541E-18</v>
      </c>
      <c r="N405" s="12">
        <v>1.0290082974147954E-07</v>
      </c>
      <c r="O405" s="9">
        <v>691.6567730413078</v>
      </c>
      <c r="P405" s="7"/>
    </row>
    <row r="406" spans="1:16" s="2" customFormat="1" ht="14.25">
      <c r="A406" s="4">
        <v>245182</v>
      </c>
      <c r="B406" s="9">
        <v>20.403777285311957</v>
      </c>
      <c r="C406" s="10">
        <v>13.133376747923526</v>
      </c>
      <c r="D406" s="11">
        <v>10111.35073600324</v>
      </c>
      <c r="E406" s="11">
        <v>502.68978657711307</v>
      </c>
      <c r="F406" s="5">
        <v>410.49065451621937</v>
      </c>
      <c r="G406" s="11">
        <v>92.1991320608937</v>
      </c>
      <c r="H406" s="11">
        <v>10049.884647962645</v>
      </c>
      <c r="I406" s="9">
        <v>0.009118379380571036</v>
      </c>
      <c r="J406" s="9">
        <v>0.3943669305095791</v>
      </c>
      <c r="K406" s="9">
        <f t="shared" si="13"/>
        <v>0.2828286600037592</v>
      </c>
      <c r="L406" s="12">
        <v>1.63549048105034E-11</v>
      </c>
      <c r="M406" s="12">
        <f t="shared" si="12"/>
        <v>1.6233365602239433E-18</v>
      </c>
      <c r="N406" s="12">
        <v>1.2327319644722722E-07</v>
      </c>
      <c r="O406" s="9">
        <v>695.0912434232353</v>
      </c>
      <c r="P406" s="7"/>
    </row>
    <row r="407" spans="1:16" s="2" customFormat="1" ht="14.25">
      <c r="A407" s="4">
        <v>245542</v>
      </c>
      <c r="B407" s="9">
        <v>20.471850140491267</v>
      </c>
      <c r="C407" s="10">
        <v>13.122144726818942</v>
      </c>
      <c r="D407" s="11">
        <v>10154.355989927233</v>
      </c>
      <c r="E407" s="11">
        <v>504.12083122687807</v>
      </c>
      <c r="F407" s="5">
        <v>410.69408665895514</v>
      </c>
      <c r="G407" s="11">
        <v>93.42674456792292</v>
      </c>
      <c r="H407" s="11">
        <v>10092.071493548618</v>
      </c>
      <c r="I407" s="9">
        <v>0.009200656807836853</v>
      </c>
      <c r="J407" s="9">
        <v>0.39317442997513</v>
      </c>
      <c r="K407" s="9">
        <f t="shared" si="13"/>
        <v>0.28221479056441534</v>
      </c>
      <c r="L407" s="12">
        <v>1.4804808423290385E-11</v>
      </c>
      <c r="M407" s="12">
        <f t="shared" si="12"/>
        <v>1.4694788541480322E-18</v>
      </c>
      <c r="N407" s="12">
        <v>1.1807865424631477E-07</v>
      </c>
      <c r="O407" s="9">
        <v>701.961204635631</v>
      </c>
      <c r="P407" s="7"/>
    </row>
    <row r="408" spans="1:16" s="2" customFormat="1" ht="14.25">
      <c r="A408" s="4">
        <v>245902</v>
      </c>
      <c r="B408" s="9">
        <v>20.49764616982209</v>
      </c>
      <c r="C408" s="10">
        <v>13.117888381979355</v>
      </c>
      <c r="D408" s="11">
        <v>10185.666762592587</v>
      </c>
      <c r="E408" s="11">
        <v>504.2191098541365</v>
      </c>
      <c r="F408" s="5">
        <v>410.6003845810881</v>
      </c>
      <c r="G408" s="11">
        <v>93.61872527304837</v>
      </c>
      <c r="H408" s="11">
        <v>10123.254279077222</v>
      </c>
      <c r="I408" s="9">
        <v>0.009191222082472618</v>
      </c>
      <c r="J408" s="9">
        <v>0.39272253503576476</v>
      </c>
      <c r="K408" s="9">
        <f t="shared" si="13"/>
        <v>0.28198189169508897</v>
      </c>
      <c r="L408" s="12">
        <v>1.0415946775859082E-11</v>
      </c>
      <c r="M408" s="12">
        <f t="shared" si="12"/>
        <v>1.0338542111073475E-18</v>
      </c>
      <c r="N408" s="12">
        <v>1.0867113654805717E-07</v>
      </c>
      <c r="O408" s="9">
        <v>704.5726022786956</v>
      </c>
      <c r="P408" s="7"/>
    </row>
    <row r="409" spans="1:16" s="2" customFormat="1" ht="14.25">
      <c r="A409" s="4">
        <v>246262</v>
      </c>
      <c r="B409" s="9">
        <v>20.53804892516327</v>
      </c>
      <c r="C409" s="10">
        <v>13.11122192734806</v>
      </c>
      <c r="D409" s="11">
        <v>10223.47139869883</v>
      </c>
      <c r="E409" s="11">
        <v>505.7249050807454</v>
      </c>
      <c r="F409" s="5">
        <v>410.1523406982428</v>
      </c>
      <c r="G409" s="11">
        <v>95.57256438250255</v>
      </c>
      <c r="H409" s="11">
        <v>10159.756355777161</v>
      </c>
      <c r="I409" s="9">
        <v>0.009348347606730366</v>
      </c>
      <c r="J409" s="9">
        <v>0.3920147594149147</v>
      </c>
      <c r="K409" s="9">
        <f t="shared" si="13"/>
        <v>0.2816168124393197</v>
      </c>
      <c r="L409" s="12">
        <v>1.3764089285080246E-11</v>
      </c>
      <c r="M409" s="12">
        <f t="shared" si="12"/>
        <v>1.3661803363299225E-18</v>
      </c>
      <c r="N409" s="12">
        <v>1.0306626157445494E-07</v>
      </c>
      <c r="O409" s="9">
        <v>708.6774237823803</v>
      </c>
      <c r="P409" s="7"/>
    </row>
    <row r="410" spans="1:16" s="2" customFormat="1" ht="14.25">
      <c r="A410" s="4">
        <v>246622</v>
      </c>
      <c r="B410" s="9">
        <v>20.586995237227473</v>
      </c>
      <c r="C410" s="10">
        <v>13.103145785857466</v>
      </c>
      <c r="D410" s="11">
        <v>10251.33447093202</v>
      </c>
      <c r="E410" s="11">
        <v>504.026719025216</v>
      </c>
      <c r="F410" s="5">
        <v>410.25689249038646</v>
      </c>
      <c r="G410" s="11">
        <v>93.76982653482952</v>
      </c>
      <c r="H410" s="11">
        <v>10188.821253242135</v>
      </c>
      <c r="I410" s="9">
        <v>0.009147084879604386</v>
      </c>
      <c r="J410" s="9">
        <v>0.39115731773508317</v>
      </c>
      <c r="K410" s="9">
        <f t="shared" si="13"/>
        <v>0.2811740359975384</v>
      </c>
      <c r="L410" s="12">
        <v>1.7507251781841185E-11</v>
      </c>
      <c r="M410" s="12">
        <f t="shared" si="12"/>
        <v>1.7377149066778216E-18</v>
      </c>
      <c r="N410" s="12">
        <v>1.0614592043946362E-07</v>
      </c>
      <c r="O410" s="9">
        <v>713.664476028656</v>
      </c>
      <c r="P410" s="7"/>
    </row>
    <row r="411" spans="1:16" s="2" customFormat="1" ht="14.25">
      <c r="A411" s="4">
        <v>246983</v>
      </c>
      <c r="B411" s="9">
        <v>20.64977659921047</v>
      </c>
      <c r="C411" s="10">
        <v>13.092786861130271</v>
      </c>
      <c r="D411" s="11">
        <v>10289.997210255191</v>
      </c>
      <c r="E411" s="11">
        <v>505.9454805533927</v>
      </c>
      <c r="F411" s="5">
        <v>410.16220407486014</v>
      </c>
      <c r="G411" s="11">
        <v>95.78327647853257</v>
      </c>
      <c r="H411" s="11">
        <v>10226.141692602836</v>
      </c>
      <c r="I411" s="9">
        <v>0.009308387021045379</v>
      </c>
      <c r="J411" s="9">
        <v>0.3900575135984569</v>
      </c>
      <c r="K411" s="9">
        <f t="shared" si="13"/>
        <v>0.28060530573926457</v>
      </c>
      <c r="L411" s="12">
        <v>1.7463635337967883E-11</v>
      </c>
      <c r="M411" s="12">
        <f t="shared" si="12"/>
        <v>1.7333856752462198E-18</v>
      </c>
      <c r="N411" s="12">
        <v>1.0438588241315045E-07</v>
      </c>
      <c r="O411" s="9">
        <v>720.0845870615831</v>
      </c>
      <c r="P411" s="7"/>
    </row>
    <row r="412" spans="1:16" s="2" customFormat="1" ht="14.25">
      <c r="A412" s="4">
        <v>247343</v>
      </c>
      <c r="B412" s="9">
        <v>20.7009277001061</v>
      </c>
      <c r="C412" s="10">
        <v>13.084346929482493</v>
      </c>
      <c r="D412" s="11">
        <v>10319.13067467285</v>
      </c>
      <c r="E412" s="11">
        <v>505.99327190579896</v>
      </c>
      <c r="F412" s="5">
        <v>410.6378654122348</v>
      </c>
      <c r="G412" s="11">
        <v>95.35540649356415</v>
      </c>
      <c r="H412" s="11">
        <v>10255.56040367714</v>
      </c>
      <c r="I412" s="9">
        <v>0.009240643373923281</v>
      </c>
      <c r="J412" s="9">
        <v>0.389161448419539</v>
      </c>
      <c r="K412" s="9">
        <f t="shared" si="13"/>
        <v>0.2801412671380215</v>
      </c>
      <c r="L412" s="12">
        <v>1.3053745259915907E-11</v>
      </c>
      <c r="M412" s="12">
        <f t="shared" si="12"/>
        <v>1.2956738161302236E-18</v>
      </c>
      <c r="N412" s="12">
        <v>9.225413724011193E-08</v>
      </c>
      <c r="O412" s="9">
        <v>725.3304191110803</v>
      </c>
      <c r="P412" s="7"/>
    </row>
    <row r="413" spans="1:16" s="2" customFormat="1" ht="14.25">
      <c r="A413" s="4">
        <v>247703</v>
      </c>
      <c r="B413" s="9">
        <v>20.73449561006884</v>
      </c>
      <c r="C413" s="10">
        <v>13.07880822433864</v>
      </c>
      <c r="D413" s="11">
        <v>10348.970269695075</v>
      </c>
      <c r="E413" s="11">
        <v>507.01796751817704</v>
      </c>
      <c r="F413" s="5">
        <v>410.78852849006716</v>
      </c>
      <c r="G413" s="11">
        <v>96.22943902810988</v>
      </c>
      <c r="H413" s="11">
        <v>10284.817310343002</v>
      </c>
      <c r="I413" s="9">
        <v>0.009298455452123471</v>
      </c>
      <c r="J413" s="9">
        <v>0.3885734056458744</v>
      </c>
      <c r="K413" s="9">
        <f t="shared" si="13"/>
        <v>0.27983641632912826</v>
      </c>
      <c r="L413" s="12">
        <v>1.7270451992985526E-11</v>
      </c>
      <c r="M413" s="12">
        <f t="shared" si="12"/>
        <v>1.7142109022732328E-18</v>
      </c>
      <c r="N413" s="12">
        <v>1.0450903902635087E-07</v>
      </c>
      <c r="O413" s="9">
        <v>728.7828173256487</v>
      </c>
      <c r="P413" s="7"/>
    </row>
    <row r="414" spans="1:16" s="2" customFormat="1" ht="14.25">
      <c r="A414" s="4">
        <v>248063</v>
      </c>
      <c r="B414" s="9">
        <v>20.81408848689368</v>
      </c>
      <c r="C414" s="10">
        <v>13.065675399662542</v>
      </c>
      <c r="D414" s="11">
        <v>10387.902162793665</v>
      </c>
      <c r="E414" s="11">
        <v>507.96006987024117</v>
      </c>
      <c r="F414" s="5">
        <v>410.108941841126</v>
      </c>
      <c r="G414" s="11">
        <v>97.85112802911516</v>
      </c>
      <c r="H414" s="11">
        <v>10322.668077440921</v>
      </c>
      <c r="I414" s="9">
        <v>0.009419719833287264</v>
      </c>
      <c r="J414" s="9">
        <v>0.3871790973286758</v>
      </c>
      <c r="K414" s="9">
        <f t="shared" si="13"/>
        <v>0.27911255156185377</v>
      </c>
      <c r="L414" s="12">
        <v>1.3823964434424026E-11</v>
      </c>
      <c r="M414" s="12">
        <f t="shared" si="12"/>
        <v>1.3721233558769518E-18</v>
      </c>
      <c r="N414" s="12">
        <v>1.2386967779253512E-07</v>
      </c>
      <c r="O414" s="9">
        <v>736.9989258135633</v>
      </c>
      <c r="P414" s="7"/>
    </row>
    <row r="415" spans="1:16" s="2" customFormat="1" ht="14.25">
      <c r="A415" s="4">
        <v>248424</v>
      </c>
      <c r="B415" s="9">
        <v>20.82682114239677</v>
      </c>
      <c r="C415" s="10">
        <v>13.063574511504532</v>
      </c>
      <c r="D415" s="11">
        <v>10431.087667966643</v>
      </c>
      <c r="E415" s="11">
        <v>508.4039167379798</v>
      </c>
      <c r="F415" s="5">
        <v>410.6090150356299</v>
      </c>
      <c r="G415" s="11">
        <v>97.79490170234988</v>
      </c>
      <c r="H415" s="11">
        <v>10365.891066831744</v>
      </c>
      <c r="I415" s="9">
        <v>0.009375331203731822</v>
      </c>
      <c r="J415" s="9">
        <v>0.386956046621424</v>
      </c>
      <c r="K415" s="9">
        <f t="shared" si="13"/>
        <v>0.2789966182158658</v>
      </c>
      <c r="L415" s="12">
        <v>1.5522277025789803E-11</v>
      </c>
      <c r="M415" s="12">
        <f t="shared" si="12"/>
        <v>1.5406925375503409E-18</v>
      </c>
      <c r="N415" s="12">
        <v>1.232572400397398E-07</v>
      </c>
      <c r="O415" s="9">
        <v>738.3187790129286</v>
      </c>
      <c r="P415" s="7"/>
    </row>
    <row r="416" spans="1:16" s="2" customFormat="1" ht="14.25">
      <c r="A416" s="4">
        <v>248784</v>
      </c>
      <c r="B416" s="9">
        <v>20.917713561984343</v>
      </c>
      <c r="C416" s="10">
        <v>13.048577262272582</v>
      </c>
      <c r="D416" s="11">
        <v>10468.925664411534</v>
      </c>
      <c r="E416" s="11">
        <v>509.0558398015831</v>
      </c>
      <c r="F416" s="5">
        <v>410.6287417888646</v>
      </c>
      <c r="G416" s="11">
        <v>98.42709801271849</v>
      </c>
      <c r="H416" s="11">
        <v>10403.307599069722</v>
      </c>
      <c r="I416" s="9">
        <v>0.009401833690281643</v>
      </c>
      <c r="J416" s="9">
        <v>0.3853637928713786</v>
      </c>
      <c r="K416" s="9">
        <f t="shared" si="13"/>
        <v>0.27816794033042624</v>
      </c>
      <c r="L416" s="12">
        <v>2.1793706014848464E-11</v>
      </c>
      <c r="M416" s="12">
        <f t="shared" si="12"/>
        <v>2.1631749109267378E-18</v>
      </c>
      <c r="N416" s="12">
        <v>1.1163145788596158E-07</v>
      </c>
      <c r="O416" s="9">
        <v>747.7745970068609</v>
      </c>
      <c r="P416" s="7"/>
    </row>
    <row r="417" spans="1:16" s="2" customFormat="1" ht="14.25">
      <c r="A417" s="4">
        <v>249144</v>
      </c>
      <c r="B417" s="9">
        <v>20.9732191208224</v>
      </c>
      <c r="C417" s="10">
        <v>13.039418845064304</v>
      </c>
      <c r="D417" s="11">
        <v>10506.188017867675</v>
      </c>
      <c r="E417" s="11">
        <v>510.70525416927205</v>
      </c>
      <c r="F417" s="5">
        <v>410.4918874382971</v>
      </c>
      <c r="G417" s="11">
        <v>100.21336673097494</v>
      </c>
      <c r="H417" s="11">
        <v>10439.379106713692</v>
      </c>
      <c r="I417" s="9">
        <v>0.009538508787444501</v>
      </c>
      <c r="J417" s="9">
        <v>0.3843914462817589</v>
      </c>
      <c r="K417" s="9">
        <f t="shared" si="13"/>
        <v>0.2776609515424046</v>
      </c>
      <c r="L417" s="12">
        <v>1.6324536845240046E-11</v>
      </c>
      <c r="M417" s="12">
        <f t="shared" si="12"/>
        <v>1.6203223312300849E-18</v>
      </c>
      <c r="N417" s="12">
        <v>9.5563625190471E-08</v>
      </c>
      <c r="O417" s="9">
        <v>753.5690327192657</v>
      </c>
      <c r="P417" s="7"/>
    </row>
    <row r="418" spans="1:16" s="2" customFormat="1" ht="14.25">
      <c r="A418" s="4">
        <v>249504</v>
      </c>
      <c r="B418" s="9">
        <v>21.029441236031097</v>
      </c>
      <c r="C418" s="10">
        <v>13.030142196054868</v>
      </c>
      <c r="D418" s="11">
        <v>10534.724860049875</v>
      </c>
      <c r="E418" s="11">
        <v>511.5184424117663</v>
      </c>
      <c r="F418" s="5">
        <v>410.53824530839984</v>
      </c>
      <c r="G418" s="11">
        <v>100.98019710336644</v>
      </c>
      <c r="H418" s="11">
        <v>10467.40472864763</v>
      </c>
      <c r="I418" s="9">
        <v>0.009585461266891441</v>
      </c>
      <c r="J418" s="9">
        <v>0.3834065470549286</v>
      </c>
      <c r="K418" s="9">
        <f t="shared" si="13"/>
        <v>0.2771466911669208</v>
      </c>
      <c r="L418" s="12">
        <v>1.3385712476591608E-11</v>
      </c>
      <c r="M418" s="12">
        <f t="shared" si="12"/>
        <v>1.3286238409618792E-18</v>
      </c>
      <c r="N418" s="12">
        <v>9.851283199131978E-08</v>
      </c>
      <c r="O418" s="9">
        <v>759.4540290651667</v>
      </c>
      <c r="P418" s="7"/>
    </row>
    <row r="419" spans="1:16" s="2" customFormat="1" ht="14.25">
      <c r="A419" s="4">
        <v>249864</v>
      </c>
      <c r="B419" s="9">
        <v>21.065599772871266</v>
      </c>
      <c r="C419" s="10">
        <v>13.024176037476241</v>
      </c>
      <c r="D419" s="11">
        <v>10574.17350692205</v>
      </c>
      <c r="E419" s="11">
        <v>512.7499888007159</v>
      </c>
      <c r="F419" s="5">
        <v>410.5007644772531</v>
      </c>
      <c r="G419" s="11">
        <v>102.24922432346278</v>
      </c>
      <c r="H419" s="11">
        <v>10506.007357373075</v>
      </c>
      <c r="I419" s="9">
        <v>0.009669713122877031</v>
      </c>
      <c r="J419" s="9">
        <v>0.3827731216698288</v>
      </c>
      <c r="K419" s="9">
        <f t="shared" si="13"/>
        <v>0.27681556408009594</v>
      </c>
      <c r="L419" s="12">
        <v>1.0887757789115037E-11</v>
      </c>
      <c r="M419" s="12">
        <f t="shared" si="12"/>
        <v>1.0806846926178736E-18</v>
      </c>
      <c r="N419" s="12">
        <v>1.0920721915535812E-07</v>
      </c>
      <c r="O419" s="9">
        <v>763.2528476059133</v>
      </c>
      <c r="P419" s="7"/>
    </row>
    <row r="420" spans="1:16" s="2" customFormat="1" ht="14.25">
      <c r="A420" s="4">
        <v>250224</v>
      </c>
      <c r="B420" s="9">
        <v>21.105561570446007</v>
      </c>
      <c r="C420" s="10">
        <v>13.017582340876409</v>
      </c>
      <c r="D420" s="11">
        <v>10610.999630357248</v>
      </c>
      <c r="E420" s="11">
        <v>513.5516581018599</v>
      </c>
      <c r="F420" s="5">
        <v>410.39497976303164</v>
      </c>
      <c r="G420" s="11">
        <v>103.15667833882821</v>
      </c>
      <c r="H420" s="11">
        <v>10542.228511464697</v>
      </c>
      <c r="I420" s="9">
        <v>0.009721673916914007</v>
      </c>
      <c r="J420" s="9">
        <v>0.38207307074879865</v>
      </c>
      <c r="K420" s="9">
        <f t="shared" si="13"/>
        <v>0.27644925498895206</v>
      </c>
      <c r="L420" s="12">
        <v>1.09974039021679E-11</v>
      </c>
      <c r="M420" s="12">
        <f t="shared" si="12"/>
        <v>1.0915678219339703E-18</v>
      </c>
      <c r="N420" s="12">
        <v>9.758506767086513E-08</v>
      </c>
      <c r="O420" s="9">
        <v>767.4657116235314</v>
      </c>
      <c r="P420" s="7"/>
    </row>
    <row r="421" spans="1:16" s="2" customFormat="1" ht="14.25">
      <c r="A421" s="4">
        <v>250584</v>
      </c>
      <c r="B421" s="9">
        <v>21.143208339747442</v>
      </c>
      <c r="C421" s="10">
        <v>13.011370623941671</v>
      </c>
      <c r="D421" s="11">
        <v>10642.494063804614</v>
      </c>
      <c r="E421" s="11">
        <v>514.0673145401394</v>
      </c>
      <c r="F421" s="5">
        <v>410.56980811357465</v>
      </c>
      <c r="G421" s="11">
        <v>103.49750642656471</v>
      </c>
      <c r="H421" s="11">
        <v>10573.495726186904</v>
      </c>
      <c r="I421" s="9">
        <v>0.009724929683405914</v>
      </c>
      <c r="J421" s="9">
        <v>0.3814135745018146</v>
      </c>
      <c r="K421" s="9">
        <f t="shared" si="13"/>
        <v>0.27610382693637964</v>
      </c>
      <c r="L421" s="12">
        <v>9.952180466080083E-12</v>
      </c>
      <c r="M421" s="12">
        <f t="shared" si="12"/>
        <v>9.878222216346299E-19</v>
      </c>
      <c r="N421" s="12">
        <v>1.0760616098890827E-07</v>
      </c>
      <c r="O421" s="9">
        <v>771.4462911666661</v>
      </c>
      <c r="P421" s="7"/>
    </row>
    <row r="422" spans="1:16" s="2" customFormat="1" ht="14.25">
      <c r="A422" s="4">
        <v>250944</v>
      </c>
      <c r="B422" s="9">
        <v>21.176059693339987</v>
      </c>
      <c r="C422" s="10">
        <v>13.005950150598903</v>
      </c>
      <c r="D422" s="11">
        <v>10686.461426208707</v>
      </c>
      <c r="E422" s="11">
        <v>514.716541681299</v>
      </c>
      <c r="F422" s="5">
        <v>410.4176655292504</v>
      </c>
      <c r="G422" s="11">
        <v>104.29887615204854</v>
      </c>
      <c r="H422" s="11">
        <v>10616.928842107342</v>
      </c>
      <c r="I422" s="9">
        <v>0.009759907605735045</v>
      </c>
      <c r="J422" s="9">
        <v>0.38083808436535277</v>
      </c>
      <c r="K422" s="9">
        <f t="shared" si="13"/>
        <v>0.2758021296467861</v>
      </c>
      <c r="L422" s="12">
        <v>9.362197401544822E-12</v>
      </c>
      <c r="M422" s="12">
        <f t="shared" si="12"/>
        <v>9.292623529181838E-19</v>
      </c>
      <c r="N422" s="12">
        <v>1.1221960395154667E-07</v>
      </c>
      <c r="O422" s="9">
        <v>774.9340960012556</v>
      </c>
      <c r="P422" s="7"/>
    </row>
    <row r="423" spans="1:16" s="2" customFormat="1" ht="14.25">
      <c r="A423" s="4">
        <v>251304</v>
      </c>
      <c r="B423" s="9">
        <v>21.21006856106918</v>
      </c>
      <c r="C423" s="10">
        <v>13.000338687423586</v>
      </c>
      <c r="D423" s="11">
        <v>10720.914872008214</v>
      </c>
      <c r="E423" s="11">
        <v>513.8810508076816</v>
      </c>
      <c r="F423" s="5">
        <v>410.5606844902043</v>
      </c>
      <c r="G423" s="11">
        <v>103.3203663174773</v>
      </c>
      <c r="H423" s="11">
        <v>10652.034627796562</v>
      </c>
      <c r="I423" s="9">
        <v>0.009637271403697247</v>
      </c>
      <c r="J423" s="9">
        <v>0.380242316891868</v>
      </c>
      <c r="K423" s="9">
        <f t="shared" si="13"/>
        <v>0.2754895370460209</v>
      </c>
      <c r="L423" s="12">
        <v>1.097322437248731E-11</v>
      </c>
      <c r="M423" s="12">
        <f t="shared" si="12"/>
        <v>1.0891678376482585E-18</v>
      </c>
      <c r="N423" s="12">
        <v>1.0428312588031737E-07</v>
      </c>
      <c r="O423" s="9">
        <v>778.5567323682907</v>
      </c>
      <c r="P423" s="7"/>
    </row>
    <row r="424" spans="1:16" s="2" customFormat="1" ht="14.25">
      <c r="A424" s="4">
        <v>251664</v>
      </c>
      <c r="B424" s="9">
        <v>21.253723379937085</v>
      </c>
      <c r="C424" s="10">
        <v>12.993135642310381</v>
      </c>
      <c r="D424" s="11">
        <v>10760.191940108465</v>
      </c>
      <c r="E424" s="11">
        <v>516.8504868372356</v>
      </c>
      <c r="F424" s="5">
        <v>410.4521873474112</v>
      </c>
      <c r="G424" s="11">
        <v>106.39829948982441</v>
      </c>
      <c r="H424" s="11">
        <v>10689.259740448582</v>
      </c>
      <c r="I424" s="9">
        <v>0.009888141408818763</v>
      </c>
      <c r="J424" s="9">
        <v>0.37947757160985907</v>
      </c>
      <c r="K424" s="9">
        <f t="shared" si="13"/>
        <v>0.2750878879219517</v>
      </c>
      <c r="L424" s="12">
        <v>1.496576813737825E-11</v>
      </c>
      <c r="M424" s="12">
        <f t="shared" si="12"/>
        <v>1.485455210576241E-18</v>
      </c>
      <c r="N424" s="12">
        <v>1.0661825420633114E-07</v>
      </c>
      <c r="O424" s="9">
        <v>783.2231093463037</v>
      </c>
      <c r="P424" s="7"/>
    </row>
    <row r="425" spans="1:16" s="2" customFormat="1" ht="14.25">
      <c r="A425" s="4">
        <v>252024</v>
      </c>
      <c r="B425" s="9">
        <v>21.319205608238928</v>
      </c>
      <c r="C425" s="10">
        <v>12.982331074640577</v>
      </c>
      <c r="D425" s="11">
        <v>10800.20537419487</v>
      </c>
      <c r="E425" s="11">
        <v>518.3261367492491</v>
      </c>
      <c r="F425" s="5">
        <v>410.3636635422713</v>
      </c>
      <c r="G425" s="11">
        <v>107.96247320697785</v>
      </c>
      <c r="H425" s="11">
        <v>10728.230392056885</v>
      </c>
      <c r="I425" s="9">
        <v>0.009996335205341057</v>
      </c>
      <c r="J425" s="9">
        <v>0.3783304536868458</v>
      </c>
      <c r="K425" s="9">
        <f t="shared" si="13"/>
        <v>0.2744845785528887</v>
      </c>
      <c r="L425" s="12">
        <v>1.9968942431030324E-11</v>
      </c>
      <c r="M425" s="12">
        <f t="shared" si="12"/>
        <v>1.9820546003105076E-18</v>
      </c>
      <c r="N425" s="12">
        <v>7.657953994918962E-08</v>
      </c>
      <c r="O425" s="9">
        <v>790.248193664378</v>
      </c>
      <c r="P425" s="7"/>
    </row>
    <row r="426" spans="1:16" s="2" customFormat="1" ht="14.25">
      <c r="A426" s="4">
        <v>252384</v>
      </c>
      <c r="B426" s="9">
        <v>21.401609590824005</v>
      </c>
      <c r="C426" s="10">
        <v>12.968734417514039</v>
      </c>
      <c r="D426" s="11">
        <v>10816.294156523902</v>
      </c>
      <c r="E426" s="11">
        <v>517.5663767879078</v>
      </c>
      <c r="F426" s="5">
        <v>410.38339029550605</v>
      </c>
      <c r="G426" s="11">
        <v>107.18298649240171</v>
      </c>
      <c r="H426" s="11">
        <v>10744.838832195634</v>
      </c>
      <c r="I426" s="9">
        <v>0.009909400108886069</v>
      </c>
      <c r="J426" s="9">
        <v>0.3768869004083092</v>
      </c>
      <c r="K426" s="9">
        <f t="shared" si="13"/>
        <v>0.27372393498445313</v>
      </c>
      <c r="L426" s="12">
        <v>1.4611121390855088E-11</v>
      </c>
      <c r="M426" s="12">
        <f t="shared" si="12"/>
        <v>1.4502540867381008E-18</v>
      </c>
      <c r="N426" s="12">
        <v>1.0255034384160893E-07</v>
      </c>
      <c r="O426" s="9">
        <v>799.1023687844552</v>
      </c>
      <c r="P426" s="7"/>
    </row>
    <row r="427" spans="1:16" s="2" customFormat="1" ht="14.25">
      <c r="A427" s="4">
        <v>252744</v>
      </c>
      <c r="B427" s="9">
        <v>21.42674418350555</v>
      </c>
      <c r="C427" s="10">
        <v>12.964587209721582</v>
      </c>
      <c r="D427" s="11">
        <v>10874.856139622378</v>
      </c>
      <c r="E427" s="11">
        <v>519.5228812302931</v>
      </c>
      <c r="F427" s="5">
        <v>410.5362726330752</v>
      </c>
      <c r="G427" s="11">
        <v>108.98660859721792</v>
      </c>
      <c r="H427" s="11">
        <v>10802.198400557565</v>
      </c>
      <c r="I427" s="9">
        <v>0.010021889687361181</v>
      </c>
      <c r="J427" s="9">
        <v>0.37644659251866724</v>
      </c>
      <c r="K427" s="9">
        <f t="shared" si="13"/>
        <v>0.27349160843925874</v>
      </c>
      <c r="L427" s="12">
        <v>5.565871851137401E-12</v>
      </c>
      <c r="M427" s="12">
        <f t="shared" si="12"/>
        <v>5.52450984592099E-19</v>
      </c>
      <c r="N427" s="12">
        <v>1.3080000615123784E-07</v>
      </c>
      <c r="O427" s="9">
        <v>801.8174573530878</v>
      </c>
      <c r="P427" s="7"/>
    </row>
    <row r="428" spans="1:16" s="2" customFormat="1" ht="14.25">
      <c r="A428" s="4">
        <v>253105</v>
      </c>
      <c r="B428" s="9">
        <v>21.443335219464153</v>
      </c>
      <c r="C428" s="10">
        <v>12.961849688788414</v>
      </c>
      <c r="D428" s="11">
        <v>10914.36238786491</v>
      </c>
      <c r="E428" s="11">
        <v>520.7600645479873</v>
      </c>
      <c r="F428" s="5">
        <v>410.6181386590001</v>
      </c>
      <c r="G428" s="11">
        <v>110.1419258889872</v>
      </c>
      <c r="H428" s="11">
        <v>10840.934437272252</v>
      </c>
      <c r="I428" s="9">
        <v>0.010091466819119736</v>
      </c>
      <c r="J428" s="9">
        <v>0.37615595068800534</v>
      </c>
      <c r="K428" s="9">
        <f t="shared" si="13"/>
        <v>0.2733381710844234</v>
      </c>
      <c r="L428" s="12">
        <v>1.7864647275553147E-11</v>
      </c>
      <c r="M428" s="12">
        <f t="shared" si="12"/>
        <v>1.7731888625414663E-18</v>
      </c>
      <c r="N428" s="12">
        <v>9.504505178826588E-08</v>
      </c>
      <c r="O428" s="9">
        <v>803.6160806838241</v>
      </c>
      <c r="P428" s="7"/>
    </row>
    <row r="429" spans="1:16" s="2" customFormat="1" ht="14.25">
      <c r="A429" s="4">
        <v>253465</v>
      </c>
      <c r="B429" s="9">
        <v>21.56211821777263</v>
      </c>
      <c r="C429" s="10">
        <v>12.942250494067515</v>
      </c>
      <c r="D429" s="11">
        <v>10946.596134599236</v>
      </c>
      <c r="E429" s="11">
        <v>521.0659292033924</v>
      </c>
      <c r="F429" s="5">
        <v>410.34295045137316</v>
      </c>
      <c r="G429" s="11">
        <v>110.72297875201929</v>
      </c>
      <c r="H429" s="11">
        <v>10872.780815431224</v>
      </c>
      <c r="I429" s="9">
        <v>0.010114831806213608</v>
      </c>
      <c r="J429" s="9">
        <v>0.37407510967445873</v>
      </c>
      <c r="K429" s="9">
        <f t="shared" si="13"/>
        <v>0.2722377452591244</v>
      </c>
      <c r="L429" s="12">
        <v>2.668194529650398E-11</v>
      </c>
      <c r="M429" s="12">
        <f t="shared" si="12"/>
        <v>2.648366211822483E-18</v>
      </c>
      <c r="N429" s="12">
        <v>9.09516959629538E-08</v>
      </c>
      <c r="O429" s="9">
        <v>816.531095735902</v>
      </c>
      <c r="P429" s="7"/>
    </row>
    <row r="430" spans="1:16" s="2" customFormat="1" ht="14.25">
      <c r="A430" s="4">
        <v>253825</v>
      </c>
      <c r="B430" s="9">
        <v>21.646616749748205</v>
      </c>
      <c r="C430" s="10">
        <v>12.928308236291546</v>
      </c>
      <c r="D430" s="11">
        <v>10983.586778474843</v>
      </c>
      <c r="E430" s="11">
        <v>522.4837393247998</v>
      </c>
      <c r="F430" s="5">
        <v>410.3663759708409</v>
      </c>
      <c r="G430" s="11">
        <v>112.11736335395886</v>
      </c>
      <c r="H430" s="11">
        <v>10908.841869572203</v>
      </c>
      <c r="I430" s="9">
        <v>0.010207718627368759</v>
      </c>
      <c r="J430" s="9">
        <v>0.37259486407177883</v>
      </c>
      <c r="K430" s="9">
        <f t="shared" si="13"/>
        <v>0.2714529056057245</v>
      </c>
      <c r="L430" s="12">
        <v>1.944866812138003E-11</v>
      </c>
      <c r="M430" s="12">
        <f t="shared" si="12"/>
        <v>1.930413803987548E-18</v>
      </c>
      <c r="N430" s="12">
        <v>9.64328351405627E-08</v>
      </c>
      <c r="O430" s="9">
        <v>825.7489069712275</v>
      </c>
      <c r="P430" s="7"/>
    </row>
    <row r="431" spans="1:16" s="2" customFormat="1" ht="14.25">
      <c r="A431" s="4">
        <v>254185</v>
      </c>
      <c r="B431" s="9">
        <v>21.712319456933294</v>
      </c>
      <c r="C431" s="10">
        <v>12.917467289606005</v>
      </c>
      <c r="D431" s="11">
        <v>11021.295409309034</v>
      </c>
      <c r="E431" s="11">
        <v>524.0039944990598</v>
      </c>
      <c r="F431" s="5">
        <v>410.70986806154247</v>
      </c>
      <c r="G431" s="11">
        <v>113.29412643751732</v>
      </c>
      <c r="H431" s="11">
        <v>10945.765991684022</v>
      </c>
      <c r="I431" s="9">
        <v>0.010279565353254617</v>
      </c>
      <c r="J431" s="9">
        <v>0.3714438837988552</v>
      </c>
      <c r="K431" s="9">
        <f t="shared" si="13"/>
        <v>0.27084147458514135</v>
      </c>
      <c r="L431" s="12">
        <v>1.1933507757731323E-11</v>
      </c>
      <c r="M431" s="12">
        <f t="shared" si="12"/>
        <v>1.1844825548847105E-18</v>
      </c>
      <c r="N431" s="12">
        <v>9.874366587652684E-08</v>
      </c>
      <c r="O431" s="9">
        <v>832.9405715499087</v>
      </c>
      <c r="P431" s="7"/>
    </row>
    <row r="432" spans="1:16" s="2" customFormat="1" ht="14.25">
      <c r="A432" s="4">
        <v>254545</v>
      </c>
      <c r="B432" s="9">
        <v>21.739824197608616</v>
      </c>
      <c r="C432" s="10">
        <v>12.912929007394577</v>
      </c>
      <c r="D432" s="11">
        <v>11060.691091475896</v>
      </c>
      <c r="E432" s="11">
        <v>524.6186648161708</v>
      </c>
      <c r="F432" s="5">
        <v>410.2176855683334</v>
      </c>
      <c r="G432" s="11">
        <v>114.40097924783743</v>
      </c>
      <c r="H432" s="11">
        <v>10984.423771977337</v>
      </c>
      <c r="I432" s="9">
        <v>0.010343022719077874</v>
      </c>
      <c r="J432" s="9">
        <v>0.3709620556476955</v>
      </c>
      <c r="K432" s="9">
        <f t="shared" si="13"/>
        <v>0.2705852099403573</v>
      </c>
      <c r="L432" s="12">
        <v>9.494432581320996E-12</v>
      </c>
      <c r="M432" s="12">
        <f t="shared" si="12"/>
        <v>9.423876021547669E-19</v>
      </c>
      <c r="N432" s="12">
        <v>9.041247570815793E-08</v>
      </c>
      <c r="O432" s="9">
        <v>835.9618088230695</v>
      </c>
      <c r="P432" s="7"/>
    </row>
    <row r="433" spans="1:16" s="2" customFormat="1" ht="14.25">
      <c r="A433" s="4">
        <v>254905</v>
      </c>
      <c r="B433" s="9">
        <v>21.787227157490634</v>
      </c>
      <c r="C433" s="10">
        <v>12.905107519014045</v>
      </c>
      <c r="D433" s="11">
        <v>11092.49862653462</v>
      </c>
      <c r="E433" s="11">
        <v>525.4286669685051</v>
      </c>
      <c r="F433" s="5">
        <v>410.1880954384813</v>
      </c>
      <c r="G433" s="11">
        <v>115.24057153002383</v>
      </c>
      <c r="H433" s="11">
        <v>11015.671578847938</v>
      </c>
      <c r="I433" s="9">
        <v>0.010389054388012653</v>
      </c>
      <c r="J433" s="9">
        <v>0.37013165041722773</v>
      </c>
      <c r="K433" s="9">
        <f t="shared" si="13"/>
        <v>0.27014312843916605</v>
      </c>
      <c r="L433" s="12">
        <v>1.0597861656402657E-11</v>
      </c>
      <c r="M433" s="12">
        <f t="shared" si="12"/>
        <v>1.05191051163962E-18</v>
      </c>
      <c r="N433" s="12">
        <v>8.363155309703816E-08</v>
      </c>
      <c r="O433" s="9">
        <v>841.1835632023256</v>
      </c>
      <c r="P433" s="7"/>
    </row>
    <row r="434" spans="1:16" s="2" customFormat="1" ht="14.25">
      <c r="A434" s="4">
        <v>255265</v>
      </c>
      <c r="B434" s="9">
        <v>21.824102250700967</v>
      </c>
      <c r="C434" s="10">
        <v>12.89902312863434</v>
      </c>
      <c r="D434" s="11">
        <v>11127.782421652344</v>
      </c>
      <c r="E434" s="11">
        <v>527.8890638239607</v>
      </c>
      <c r="F434" s="5">
        <v>410.61616598367755</v>
      </c>
      <c r="G434" s="11">
        <v>117.27289784028312</v>
      </c>
      <c r="H434" s="11">
        <v>11049.600489758823</v>
      </c>
      <c r="I434" s="9">
        <v>0.010538748278551396</v>
      </c>
      <c r="J434" s="9">
        <v>0.3694856723949256</v>
      </c>
      <c r="K434" s="9">
        <f t="shared" si="13"/>
        <v>0.26979885941324044</v>
      </c>
      <c r="L434" s="12">
        <v>7.325309400784371E-12</v>
      </c>
      <c r="M434" s="12">
        <f t="shared" si="12"/>
        <v>7.270872379280697E-19</v>
      </c>
      <c r="N434" s="12">
        <v>9.778796515169661E-08</v>
      </c>
      <c r="O434" s="9">
        <v>845.2581136822936</v>
      </c>
      <c r="P434" s="7"/>
    </row>
    <row r="435" spans="1:16" s="2" customFormat="1" ht="14.25">
      <c r="A435" s="4">
        <v>255625</v>
      </c>
      <c r="B435" s="9">
        <v>21.84653597706368</v>
      </c>
      <c r="C435" s="10">
        <v>12.895321563784492</v>
      </c>
      <c r="D435" s="11">
        <v>11172.197528728382</v>
      </c>
      <c r="E435" s="11">
        <v>528.7422007353911</v>
      </c>
      <c r="F435" s="5">
        <v>410.33801876306444</v>
      </c>
      <c r="G435" s="11">
        <v>118.40418197232663</v>
      </c>
      <c r="H435" s="11">
        <v>11093.261407413498</v>
      </c>
      <c r="I435" s="9">
        <v>0.010598110324120216</v>
      </c>
      <c r="J435" s="9">
        <v>0.3690926782916703</v>
      </c>
      <c r="K435" s="9">
        <f t="shared" si="13"/>
        <v>0.2695892572825805</v>
      </c>
      <c r="L435" s="12">
        <v>7.037528557004914E-12</v>
      </c>
      <c r="M435" s="12">
        <f t="shared" si="12"/>
        <v>6.985230138954561E-19</v>
      </c>
      <c r="N435" s="12">
        <v>1.0279589733525654E-07</v>
      </c>
      <c r="O435" s="9">
        <v>847.7467455911333</v>
      </c>
      <c r="P435" s="7"/>
    </row>
    <row r="436" spans="1:16" s="2" customFormat="1" ht="14.25">
      <c r="A436" s="4">
        <v>255985</v>
      </c>
      <c r="B436" s="9">
        <v>21.88164723920861</v>
      </c>
      <c r="C436" s="10">
        <v>12.889528205530578</v>
      </c>
      <c r="D436" s="11">
        <v>11212.384172927419</v>
      </c>
      <c r="E436" s="11">
        <v>530.4761690342605</v>
      </c>
      <c r="F436" s="5">
        <v>409.8613710880284</v>
      </c>
      <c r="G436" s="11">
        <v>120.61479794623204</v>
      </c>
      <c r="H436" s="11">
        <v>11131.974307629931</v>
      </c>
      <c r="I436" s="9">
        <v>0.010757283739658108</v>
      </c>
      <c r="J436" s="9">
        <v>0.3684775990686419</v>
      </c>
      <c r="K436" s="9">
        <f t="shared" si="13"/>
        <v>0.2692609651187716</v>
      </c>
      <c r="L436" s="12">
        <v>9.201090714939833E-12</v>
      </c>
      <c r="M436" s="12">
        <f t="shared" si="12"/>
        <v>9.132714084588519E-19</v>
      </c>
      <c r="N436" s="12">
        <v>8.639777308170213E-08</v>
      </c>
      <c r="O436" s="9">
        <v>851.6553222721915</v>
      </c>
      <c r="P436" s="7"/>
    </row>
    <row r="437" spans="1:16" s="2" customFormat="1" ht="14.25">
      <c r="A437" s="4">
        <v>256346</v>
      </c>
      <c r="B437" s="9">
        <v>21.92331774812784</v>
      </c>
      <c r="C437" s="10">
        <v>12.882652571558905</v>
      </c>
      <c r="D437" s="11">
        <v>11242.705351491195</v>
      </c>
      <c r="E437" s="11">
        <v>528.5321638686597</v>
      </c>
      <c r="F437" s="5">
        <v>410.34985481500655</v>
      </c>
      <c r="G437" s="11">
        <v>118.18230905365317</v>
      </c>
      <c r="H437" s="11">
        <v>11163.917145455427</v>
      </c>
      <c r="I437" s="9">
        <v>0.010511910199441263</v>
      </c>
      <c r="J437" s="9">
        <v>0.3677476149358176</v>
      </c>
      <c r="K437" s="9">
        <f t="shared" si="13"/>
        <v>0.268870960490086</v>
      </c>
      <c r="L437" s="12">
        <v>9.61454120942183E-12</v>
      </c>
      <c r="M437" s="12">
        <f t="shared" si="12"/>
        <v>9.54309207902616E-19</v>
      </c>
      <c r="N437" s="12">
        <v>8.775157874968247E-08</v>
      </c>
      <c r="O437" s="9">
        <v>856.3073833620238</v>
      </c>
      <c r="P437" s="7"/>
    </row>
    <row r="438" spans="1:16" s="2" customFormat="1" ht="14.25">
      <c r="A438" s="4">
        <v>256706</v>
      </c>
      <c r="B438" s="9">
        <v>21.960303080780008</v>
      </c>
      <c r="C438" s="10">
        <v>12.876549991671297</v>
      </c>
      <c r="D438" s="11">
        <v>11282.912481003688</v>
      </c>
      <c r="E438" s="11">
        <v>531.1761285341291</v>
      </c>
      <c r="F438" s="5">
        <v>410.29856525659494</v>
      </c>
      <c r="G438" s="11">
        <v>120.8775632775342</v>
      </c>
      <c r="H438" s="11">
        <v>11202.327438818666</v>
      </c>
      <c r="I438" s="9">
        <v>0.010713329867713495</v>
      </c>
      <c r="J438" s="9">
        <v>0.3670997057385566</v>
      </c>
      <c r="K438" s="9">
        <f t="shared" si="13"/>
        <v>0.2685244567002786</v>
      </c>
      <c r="L438" s="12">
        <v>1.0991170838631746E-11</v>
      </c>
      <c r="M438" s="12">
        <f t="shared" si="12"/>
        <v>1.0909491475951297E-18</v>
      </c>
      <c r="N438" s="12">
        <v>1.0069862263462795E-07</v>
      </c>
      <c r="O438" s="9">
        <v>860.4506014300559</v>
      </c>
      <c r="P438" s="7"/>
    </row>
    <row r="439" spans="1:16" s="2" customFormat="1" ht="14.25">
      <c r="A439" s="4">
        <v>257066</v>
      </c>
      <c r="B439" s="9">
        <v>22.015202322689763</v>
      </c>
      <c r="C439" s="10">
        <v>12.867491616756189</v>
      </c>
      <c r="D439" s="11">
        <v>11328.493228192872</v>
      </c>
      <c r="E439" s="11">
        <v>533.9252341748951</v>
      </c>
      <c r="F439" s="5">
        <v>410.80948816537955</v>
      </c>
      <c r="G439" s="11">
        <v>123.11574600951553</v>
      </c>
      <c r="H439" s="11">
        <v>11246.41606418653</v>
      </c>
      <c r="I439" s="9">
        <v>0.010867795348380591</v>
      </c>
      <c r="J439" s="9">
        <v>0.36613798061117964</v>
      </c>
      <c r="K439" s="9">
        <f t="shared" si="13"/>
        <v>0.26800951719926397</v>
      </c>
      <c r="L439" s="12">
        <v>1.26597653318299E-11</v>
      </c>
      <c r="M439" s="12">
        <f t="shared" si="12"/>
        <v>1.2565686040445088E-18</v>
      </c>
      <c r="N439" s="12">
        <v>9.330161505826653E-08</v>
      </c>
      <c r="O439" s="9">
        <v>866.6247985913112</v>
      </c>
      <c r="P439" s="7"/>
    </row>
    <row r="440" spans="1:16" s="2" customFormat="1" ht="14.25">
      <c r="A440" s="4">
        <v>257426</v>
      </c>
      <c r="B440" s="9">
        <v>22.06817237437128</v>
      </c>
      <c r="C440" s="10">
        <v>12.858751558228738</v>
      </c>
      <c r="D440" s="11">
        <v>11363.242713432744</v>
      </c>
      <c r="E440" s="11">
        <v>535.2496673462155</v>
      </c>
      <c r="F440" s="5">
        <v>410.74019794464164</v>
      </c>
      <c r="G440" s="11">
        <v>124.50946940157382</v>
      </c>
      <c r="H440" s="11">
        <v>11280.236400498361</v>
      </c>
      <c r="I440" s="9">
        <v>0.010957212878537601</v>
      </c>
      <c r="J440" s="9">
        <v>0.36521005104551624</v>
      </c>
      <c r="K440" s="9">
        <f t="shared" si="13"/>
        <v>0.2675119852551833</v>
      </c>
      <c r="L440" s="12">
        <v>1.3219088018831853E-11</v>
      </c>
      <c r="M440" s="12">
        <f t="shared" si="12"/>
        <v>1.3120852198422264E-18</v>
      </c>
      <c r="N440" s="12">
        <v>8.176521435624682E-08</v>
      </c>
      <c r="O440" s="9">
        <v>872.5999456424524</v>
      </c>
      <c r="P440" s="7"/>
    </row>
    <row r="441" spans="1:16" s="2" customFormat="1" ht="14.25">
      <c r="A441" s="4">
        <v>257786</v>
      </c>
      <c r="B441" s="9">
        <v>22.129189905289312</v>
      </c>
      <c r="C441" s="10">
        <v>12.848683665627263</v>
      </c>
      <c r="D441" s="11">
        <v>11398.544410839933</v>
      </c>
      <c r="E441" s="11">
        <v>534.8268976903069</v>
      </c>
      <c r="F441" s="5">
        <v>410.2778521656989</v>
      </c>
      <c r="G441" s="11">
        <v>124.54904552460795</v>
      </c>
      <c r="H441" s="11">
        <v>11315.511713823527</v>
      </c>
      <c r="I441" s="9">
        <v>0.010926750033641375</v>
      </c>
      <c r="J441" s="9">
        <v>0.3641411457081559</v>
      </c>
      <c r="K441" s="9">
        <f t="shared" si="13"/>
        <v>0.2669380267971627</v>
      </c>
      <c r="L441" s="12">
        <v>1.5062626627448953E-11</v>
      </c>
      <c r="M441" s="12">
        <f t="shared" si="12"/>
        <v>1.4950690805389006E-18</v>
      </c>
      <c r="N441" s="12">
        <v>7.024258632690692E-08</v>
      </c>
      <c r="O441" s="9">
        <v>879.5043915009684</v>
      </c>
      <c r="P441" s="7"/>
    </row>
    <row r="442" spans="1:16" s="2" customFormat="1" ht="14.25">
      <c r="A442" s="4">
        <v>258146</v>
      </c>
      <c r="B442" s="9">
        <v>22.198199795721578</v>
      </c>
      <c r="C442" s="10">
        <v>12.837297033705939</v>
      </c>
      <c r="D442" s="11">
        <v>11422.308772820345</v>
      </c>
      <c r="E442" s="11">
        <v>534.4239798269367</v>
      </c>
      <c r="F442" s="5">
        <v>410.45120100974987</v>
      </c>
      <c r="G442" s="11">
        <v>123.97277881718685</v>
      </c>
      <c r="H442" s="11">
        <v>11339.660253608887</v>
      </c>
      <c r="I442" s="9">
        <v>0.010853565709253372</v>
      </c>
      <c r="J442" s="9">
        <v>0.3629322301866021</v>
      </c>
      <c r="K442" s="9">
        <f t="shared" si="13"/>
        <v>0.26628780371340416</v>
      </c>
      <c r="L442" s="12">
        <v>9.04974803780441E-12</v>
      </c>
      <c r="M442" s="12">
        <f t="shared" si="12"/>
        <v>8.982496089581713E-19</v>
      </c>
      <c r="N442" s="12">
        <v>9.156351048026049E-08</v>
      </c>
      <c r="O442" s="9">
        <v>887.3298786173751</v>
      </c>
      <c r="P442" s="7"/>
    </row>
    <row r="443" spans="1:16" s="2" customFormat="1" ht="14.25">
      <c r="A443" s="4">
        <v>258506</v>
      </c>
      <c r="B443" s="9">
        <v>22.207018951048745</v>
      </c>
      <c r="C443" s="10">
        <v>12.835841873076957</v>
      </c>
      <c r="D443" s="11">
        <v>11476.664064407192</v>
      </c>
      <c r="E443" s="11">
        <v>536.7924702354578</v>
      </c>
      <c r="F443" s="5">
        <v>410.82033787965827</v>
      </c>
      <c r="G443" s="11">
        <v>125.97213235579954</v>
      </c>
      <c r="H443" s="11">
        <v>11392.682642836658</v>
      </c>
      <c r="I443" s="9">
        <v>0.010976371848896356</v>
      </c>
      <c r="J443" s="9">
        <v>0.36277773619023107</v>
      </c>
      <c r="K443" s="9">
        <f t="shared" si="13"/>
        <v>0.26620462497751773</v>
      </c>
      <c r="L443" s="12">
        <v>9.043906961544222E-12</v>
      </c>
      <c r="M443" s="12">
        <f t="shared" si="12"/>
        <v>8.976698420470162E-19</v>
      </c>
      <c r="N443" s="12">
        <v>1.0052281657323867E-07</v>
      </c>
      <c r="O443" s="9">
        <v>888.3346169955781</v>
      </c>
      <c r="P443" s="7"/>
    </row>
    <row r="444" spans="1:16" s="2" customFormat="1" ht="14.25">
      <c r="A444" s="4">
        <v>258867</v>
      </c>
      <c r="B444" s="9">
        <v>22.277351714779954</v>
      </c>
      <c r="C444" s="10">
        <v>12.824236967061307</v>
      </c>
      <c r="D444" s="11">
        <v>11510.867126058092</v>
      </c>
      <c r="E444" s="11">
        <v>538.1345494445891</v>
      </c>
      <c r="F444" s="5">
        <v>410.6506878018383</v>
      </c>
      <c r="G444" s="11">
        <v>127.48386164275081</v>
      </c>
      <c r="H444" s="11">
        <v>11425.877884962925</v>
      </c>
      <c r="I444" s="9">
        <v>0.011075087588680019</v>
      </c>
      <c r="J444" s="9">
        <v>0.3615456465692239</v>
      </c>
      <c r="K444" s="9">
        <f t="shared" si="13"/>
        <v>0.2655405990098343</v>
      </c>
      <c r="L444" s="12">
        <v>1.3517227783402112E-11</v>
      </c>
      <c r="M444" s="12">
        <f aca="true" t="shared" si="14" ref="M444:M507">IF(L444="","",L444*0.001/1027/9.81)</f>
        <v>1.341677637865512E-18</v>
      </c>
      <c r="N444" s="12">
        <v>8.103582096375706E-08</v>
      </c>
      <c r="O444" s="9">
        <v>896.3707526926255</v>
      </c>
      <c r="P444" s="7"/>
    </row>
    <row r="445" spans="1:16" s="2" customFormat="1" ht="14.25">
      <c r="A445" s="4">
        <v>259227</v>
      </c>
      <c r="B445" s="9">
        <v>22.326849224052012</v>
      </c>
      <c r="C445" s="10">
        <v>12.816069878031417</v>
      </c>
      <c r="D445" s="11">
        <v>11548.664823465544</v>
      </c>
      <c r="E445" s="11">
        <v>538.6308442580462</v>
      </c>
      <c r="F445" s="5">
        <v>410.25985150337254</v>
      </c>
      <c r="G445" s="11">
        <v>128.37099275467364</v>
      </c>
      <c r="H445" s="11">
        <v>11463.084161629095</v>
      </c>
      <c r="I445" s="9">
        <v>0.011115656633642938</v>
      </c>
      <c r="J445" s="9">
        <v>0.3606785490146209</v>
      </c>
      <c r="K445" s="9">
        <f t="shared" si="13"/>
        <v>0.2650725619771237</v>
      </c>
      <c r="L445" s="12">
        <v>1.1036311710349976E-11</v>
      </c>
      <c r="M445" s="12">
        <f t="shared" si="14"/>
        <v>1.0954296889538006E-18</v>
      </c>
      <c r="N445" s="12">
        <v>8.530155330259986E-08</v>
      </c>
      <c r="O445" s="9">
        <v>902.0446938383917</v>
      </c>
      <c r="P445" s="7"/>
    </row>
    <row r="446" spans="1:16" s="2" customFormat="1" ht="14.25">
      <c r="A446" s="4">
        <v>259587</v>
      </c>
      <c r="B446" s="9">
        <v>22.375795536116176</v>
      </c>
      <c r="C446" s="10">
        <v>12.80799373654083</v>
      </c>
      <c r="D446" s="11">
        <v>11586.429351800003</v>
      </c>
      <c r="E446" s="11">
        <v>539.4160929406727</v>
      </c>
      <c r="F446" s="5">
        <v>410.43961154222416</v>
      </c>
      <c r="G446" s="11">
        <v>128.97648139844853</v>
      </c>
      <c r="H446" s="11">
        <v>11500.445030867704</v>
      </c>
      <c r="I446" s="9">
        <v>0.011131684963703805</v>
      </c>
      <c r="J446" s="9">
        <v>0.35982110733479</v>
      </c>
      <c r="K446" s="9">
        <f t="shared" si="13"/>
        <v>0.26460914997857987</v>
      </c>
      <c r="L446" s="12">
        <v>1.2624830551793601E-11</v>
      </c>
      <c r="M446" s="12">
        <f t="shared" si="14"/>
        <v>1.253101087338457E-18</v>
      </c>
      <c r="N446" s="12">
        <v>8.388878535542527E-08</v>
      </c>
      <c r="O446" s="9">
        <v>907.6737375519679</v>
      </c>
      <c r="P446" s="7"/>
    </row>
    <row r="447" spans="1:16" s="2" customFormat="1" ht="14.25">
      <c r="A447" s="4">
        <v>259947</v>
      </c>
      <c r="B447" s="9">
        <v>22.44006513056045</v>
      </c>
      <c r="C447" s="10">
        <v>12.797389253457524</v>
      </c>
      <c r="D447" s="11">
        <v>11622.750936713875</v>
      </c>
      <c r="E447" s="11">
        <v>539.2472301621666</v>
      </c>
      <c r="F447" s="5">
        <v>410.33382682800277</v>
      </c>
      <c r="G447" s="11">
        <v>128.91340333416383</v>
      </c>
      <c r="H447" s="11">
        <v>11536.808667824433</v>
      </c>
      <c r="I447" s="9">
        <v>0.01109147086056477</v>
      </c>
      <c r="J447" s="9">
        <v>0.35869523233627926</v>
      </c>
      <c r="K447" s="9">
        <f t="shared" si="13"/>
        <v>0.26399977257556284</v>
      </c>
      <c r="L447" s="12">
        <v>1.579104845104335E-11</v>
      </c>
      <c r="M447" s="12">
        <f t="shared" si="14"/>
        <v>1.5673699463162652E-18</v>
      </c>
      <c r="N447" s="12">
        <v>8.886688227506036E-08</v>
      </c>
      <c r="O447" s="9">
        <v>915.0883976945903</v>
      </c>
      <c r="P447" s="7"/>
    </row>
    <row r="448" spans="1:16" s="2" customFormat="1" ht="14.25">
      <c r="A448" s="4">
        <v>260307</v>
      </c>
      <c r="B448" s="9">
        <v>22.517453218553378</v>
      </c>
      <c r="C448" s="10">
        <v>12.784620218938691</v>
      </c>
      <c r="D448" s="11">
        <v>11665.17354913399</v>
      </c>
      <c r="E448" s="11">
        <v>540.3422648419333</v>
      </c>
      <c r="F448" s="5">
        <v>410.43837862014857</v>
      </c>
      <c r="G448" s="11">
        <v>129.90388622178477</v>
      </c>
      <c r="H448" s="11">
        <v>11578.570958319466</v>
      </c>
      <c r="I448" s="9">
        <v>0.011136044026659912</v>
      </c>
      <c r="J448" s="9">
        <v>0.35733954751817554</v>
      </c>
      <c r="K448" s="9">
        <f t="shared" si="13"/>
        <v>0.26326466960426537</v>
      </c>
      <c r="L448" s="12">
        <v>1.1458005332881388E-11</v>
      </c>
      <c r="M448" s="12">
        <f t="shared" si="14"/>
        <v>1.1372856754361484E-18</v>
      </c>
      <c r="N448" s="12">
        <v>7.472454488862568E-08</v>
      </c>
      <c r="O448" s="9">
        <v>924.0488323761383</v>
      </c>
      <c r="P448" s="7"/>
    </row>
    <row r="449" spans="1:16" s="2" customFormat="1" ht="14.25">
      <c r="A449" s="4">
        <v>260667</v>
      </c>
      <c r="B449" s="9">
        <v>22.54374532537163</v>
      </c>
      <c r="C449" s="10">
        <v>12.780282021313681</v>
      </c>
      <c r="D449" s="11">
        <v>11691.060561706807</v>
      </c>
      <c r="E449" s="11">
        <v>542.623750480687</v>
      </c>
      <c r="F449" s="5">
        <v>410.6415641784659</v>
      </c>
      <c r="G449" s="11">
        <v>131.98218630222112</v>
      </c>
      <c r="H449" s="11">
        <v>11603.072437505327</v>
      </c>
      <c r="I449" s="9">
        <v>0.01128915427352407</v>
      </c>
      <c r="J449" s="9">
        <v>0.3568789622915096</v>
      </c>
      <c r="K449" s="9">
        <f t="shared" si="13"/>
        <v>0.263014588780129</v>
      </c>
      <c r="L449" s="12">
        <v>8.894336517921833E-12</v>
      </c>
      <c r="M449" s="12">
        <f t="shared" si="14"/>
        <v>8.828239488868674E-19</v>
      </c>
      <c r="N449" s="12">
        <v>7.52270250830973E-08</v>
      </c>
      <c r="O449" s="9">
        <v>927.0995245756066</v>
      </c>
      <c r="P449" s="7"/>
    </row>
    <row r="450" spans="1:16" s="2" customFormat="1" ht="14.25">
      <c r="A450" s="4">
        <v>261027</v>
      </c>
      <c r="B450" s="9">
        <v>22.599250884210146</v>
      </c>
      <c r="C450" s="10">
        <v>12.771123604105325</v>
      </c>
      <c r="D450" s="11">
        <v>11734.708946885936</v>
      </c>
      <c r="E450" s="11">
        <v>542.8041322005413</v>
      </c>
      <c r="F450" s="5">
        <v>410.29659258127236</v>
      </c>
      <c r="G450" s="11">
        <v>132.50753961926893</v>
      </c>
      <c r="H450" s="11">
        <v>11646.370587139756</v>
      </c>
      <c r="I450" s="9">
        <v>0.011291932353757502</v>
      </c>
      <c r="J450" s="9">
        <v>0.35590661570188187</v>
      </c>
      <c r="K450" s="9">
        <f t="shared" si="13"/>
        <v>0.2624860824339644</v>
      </c>
      <c r="L450" s="12">
        <v>1.0851149674592102E-11</v>
      </c>
      <c r="M450" s="12">
        <f t="shared" si="14"/>
        <v>1.0770510859784892E-18</v>
      </c>
      <c r="N450" s="12">
        <v>8.629636379567505E-08</v>
      </c>
      <c r="O450" s="9">
        <v>933.5639076544029</v>
      </c>
      <c r="P450" s="7"/>
    </row>
    <row r="451" spans="1:16" s="2" customFormat="1" ht="14.25">
      <c r="A451" s="4">
        <v>261387</v>
      </c>
      <c r="B451" s="9">
        <v>22.644008097493774</v>
      </c>
      <c r="C451" s="10">
        <v>12.763738663913527</v>
      </c>
      <c r="D451" s="11">
        <v>11770.85552898899</v>
      </c>
      <c r="E451" s="11">
        <v>544.4616343355594</v>
      </c>
      <c r="F451" s="5">
        <v>409.99945836067155</v>
      </c>
      <c r="G451" s="11">
        <v>134.46217597488788</v>
      </c>
      <c r="H451" s="11">
        <v>11681.214078339064</v>
      </c>
      <c r="I451" s="9">
        <v>0.011423313763705412</v>
      </c>
      <c r="J451" s="9">
        <v>0.35512255867032955</v>
      </c>
      <c r="K451" s="9">
        <f t="shared" si="13"/>
        <v>0.26205936606854374</v>
      </c>
      <c r="L451" s="12">
        <v>1.1404016594639691E-11</v>
      </c>
      <c r="M451" s="12">
        <f t="shared" si="14"/>
        <v>1.1319269225945042E-18</v>
      </c>
      <c r="N451" s="12">
        <v>8.379355857611388E-08</v>
      </c>
      <c r="O451" s="9">
        <v>938.7920935535623</v>
      </c>
      <c r="P451" s="7"/>
    </row>
    <row r="452" spans="1:16" s="2" customFormat="1" ht="14.25">
      <c r="A452" s="4">
        <v>261747</v>
      </c>
      <c r="B452" s="9">
        <v>22.70623826226892</v>
      </c>
      <c r="C452" s="10">
        <v>12.753470686725628</v>
      </c>
      <c r="D452" s="11">
        <v>11813.413380840499</v>
      </c>
      <c r="E452" s="11">
        <v>545.7772444879733</v>
      </c>
      <c r="F452" s="5">
        <v>410.7717607498164</v>
      </c>
      <c r="G452" s="11">
        <v>135.00548373815695</v>
      </c>
      <c r="H452" s="11">
        <v>11723.40972501506</v>
      </c>
      <c r="I452" s="9">
        <v>0.011428151998567547</v>
      </c>
      <c r="J452" s="9">
        <v>0.3540324104084747</v>
      </c>
      <c r="K452" s="9">
        <f t="shared" si="13"/>
        <v>0.26146524092556456</v>
      </c>
      <c r="L452" s="12">
        <v>9.03856954343262E-12</v>
      </c>
      <c r="M452" s="12">
        <f t="shared" si="14"/>
        <v>8.971400666641477E-19</v>
      </c>
      <c r="N452" s="12">
        <v>9.254749178508295E-08</v>
      </c>
      <c r="O452" s="9">
        <v>946.0875907427044</v>
      </c>
      <c r="P452" s="7"/>
    </row>
    <row r="453" spans="1:16" s="2" customFormat="1" ht="14.25">
      <c r="A453" s="4">
        <v>262108</v>
      </c>
      <c r="B453" s="9">
        <v>22.729333425280892</v>
      </c>
      <c r="C453" s="10">
        <v>12.749659984828652</v>
      </c>
      <c r="D453" s="11">
        <v>11858.06125704095</v>
      </c>
      <c r="E453" s="11">
        <v>547.4969979230509</v>
      </c>
      <c r="F453" s="5">
        <v>410.6543865680693</v>
      </c>
      <c r="G453" s="11">
        <v>136.8426113549816</v>
      </c>
      <c r="H453" s="11">
        <v>11766.832849470962</v>
      </c>
      <c r="I453" s="9">
        <v>0.011540049287039118</v>
      </c>
      <c r="J453" s="9">
        <v>0.35362782925549646</v>
      </c>
      <c r="K453" s="9">
        <f aca="true" t="shared" si="15" ref="K453:K516">J453/(1+J453)</f>
        <v>0.26124450281876516</v>
      </c>
      <c r="L453" s="12">
        <v>1.1051061428167702E-11</v>
      </c>
      <c r="M453" s="12">
        <f t="shared" si="14"/>
        <v>1.096893699687212E-18</v>
      </c>
      <c r="N453" s="12">
        <v>8.092570338487707E-08</v>
      </c>
      <c r="O453" s="9">
        <v>948.8051599706362</v>
      </c>
      <c r="P453" s="7"/>
    </row>
    <row r="454" spans="1:16" s="2" customFormat="1" ht="14.25">
      <c r="A454" s="4">
        <v>262468</v>
      </c>
      <c r="B454" s="9">
        <v>22.812013006470096</v>
      </c>
      <c r="C454" s="10">
        <v>12.736017853932433</v>
      </c>
      <c r="D454" s="11">
        <v>11890.64349948185</v>
      </c>
      <c r="E454" s="11">
        <v>547.6136578396953</v>
      </c>
      <c r="F454" s="5">
        <v>410.62578277587846</v>
      </c>
      <c r="G454" s="11">
        <v>136.98787506381683</v>
      </c>
      <c r="H454" s="11">
        <v>11799.318249439306</v>
      </c>
      <c r="I454" s="9">
        <v>0.011520644367967658</v>
      </c>
      <c r="J454" s="9">
        <v>0.3521794480395706</v>
      </c>
      <c r="K454" s="9">
        <f t="shared" si="15"/>
        <v>0.2604531880366697</v>
      </c>
      <c r="L454" s="12">
        <v>1.489259362345079E-11</v>
      </c>
      <c r="M454" s="12">
        <f t="shared" si="14"/>
        <v>1.4781921378093007E-18</v>
      </c>
      <c r="N454" s="12">
        <v>6.287494415303516E-08</v>
      </c>
      <c r="O454" s="9">
        <v>958.560786882454</v>
      </c>
      <c r="P454" s="7"/>
    </row>
    <row r="455" spans="1:16" s="2" customFormat="1" ht="14.25">
      <c r="A455" s="4">
        <v>262828</v>
      </c>
      <c r="B455" s="9">
        <v>22.871983262692908</v>
      </c>
      <c r="C455" s="10">
        <v>12.72612276165567</v>
      </c>
      <c r="D455" s="11">
        <v>11917.770356166255</v>
      </c>
      <c r="E455" s="11">
        <v>548.2871482828467</v>
      </c>
      <c r="F455" s="5">
        <v>410.4119940876968</v>
      </c>
      <c r="G455" s="11">
        <v>137.8751541951499</v>
      </c>
      <c r="H455" s="11">
        <v>11825.853586702822</v>
      </c>
      <c r="I455" s="9">
        <v>0.011568871531730201</v>
      </c>
      <c r="J455" s="9">
        <v>0.3511288888642814</v>
      </c>
      <c r="K455" s="9">
        <f t="shared" si="15"/>
        <v>0.25987815948442183</v>
      </c>
      <c r="L455" s="12">
        <v>7.026996632496567E-12</v>
      </c>
      <c r="M455" s="12">
        <f t="shared" si="14"/>
        <v>6.974776480983444E-19</v>
      </c>
      <c r="N455" s="12">
        <v>8.243196958198857E-08</v>
      </c>
      <c r="O455" s="9">
        <v>965.6527815789342</v>
      </c>
      <c r="P455" s="7"/>
    </row>
    <row r="456" spans="1:16" s="2" customFormat="1" ht="14.25">
      <c r="A456" s="4">
        <v>263188</v>
      </c>
      <c r="B456" s="9">
        <v>22.87981026304524</v>
      </c>
      <c r="C456" s="10">
        <v>12.724831306597535</v>
      </c>
      <c r="D456" s="11">
        <v>11970.065504369724</v>
      </c>
      <c r="E456" s="11">
        <v>549.7429464023218</v>
      </c>
      <c r="F456" s="5">
        <v>410.5330670356749</v>
      </c>
      <c r="G456" s="11">
        <v>139.20987936664687</v>
      </c>
      <c r="H456" s="11">
        <v>11877.258918125293</v>
      </c>
      <c r="I456" s="9">
        <v>0.01162983438276321</v>
      </c>
      <c r="J456" s="9">
        <v>0.3509917754425114</v>
      </c>
      <c r="K456" s="9">
        <f t="shared" si="15"/>
        <v>0.2598030438250045</v>
      </c>
      <c r="L456" s="12">
        <v>6.223421249935188E-12</v>
      </c>
      <c r="M456" s="12">
        <f t="shared" si="14"/>
        <v>6.177172757499787E-19</v>
      </c>
      <c r="N456" s="12">
        <v>8.805108415931348E-08</v>
      </c>
      <c r="O456" s="9">
        <v>966.5824146763033</v>
      </c>
      <c r="P456" s="7"/>
    </row>
    <row r="457" spans="1:16" s="2" customFormat="1" ht="14.25">
      <c r="A457" s="4">
        <v>263548</v>
      </c>
      <c r="B457" s="9">
        <v>22.932614955564944</v>
      </c>
      <c r="C457" s="10">
        <v>12.716118532331784</v>
      </c>
      <c r="D457" s="11">
        <v>12003.549232297293</v>
      </c>
      <c r="E457" s="11">
        <v>550.7928856521239</v>
      </c>
      <c r="F457" s="5">
        <v>410.35158090591494</v>
      </c>
      <c r="G457" s="11">
        <v>140.44130474620897</v>
      </c>
      <c r="H457" s="11">
        <v>11909.921695799821</v>
      </c>
      <c r="I457" s="9">
        <v>0.011699981566146388</v>
      </c>
      <c r="J457" s="9">
        <v>0.35006674263926996</v>
      </c>
      <c r="K457" s="9">
        <f t="shared" si="15"/>
        <v>0.25929587892441386</v>
      </c>
      <c r="L457" s="12">
        <v>7.879516502909272E-12</v>
      </c>
      <c r="M457" s="12">
        <f t="shared" si="14"/>
        <v>7.820960968140801E-19</v>
      </c>
      <c r="N457" s="12">
        <v>7.203669669680455E-08</v>
      </c>
      <c r="O457" s="9">
        <v>972.8714122071079</v>
      </c>
      <c r="P457" s="7"/>
    </row>
    <row r="458" spans="1:16" s="2" customFormat="1" ht="14.25">
      <c r="A458" s="4">
        <v>263908</v>
      </c>
      <c r="B458" s="9">
        <v>22.95730859048004</v>
      </c>
      <c r="C458" s="10">
        <v>12.712044082570792</v>
      </c>
      <c r="D458" s="11">
        <v>12041.352686582015</v>
      </c>
      <c r="E458" s="11">
        <v>552.051391265509</v>
      </c>
      <c r="F458" s="5">
        <v>410.06184421777823</v>
      </c>
      <c r="G458" s="11">
        <v>141.98954704773075</v>
      </c>
      <c r="H458" s="11">
        <v>11946.692988550194</v>
      </c>
      <c r="I458" s="9">
        <v>0.011791826943658358</v>
      </c>
      <c r="J458" s="9">
        <v>0.3496341594494481</v>
      </c>
      <c r="K458" s="9">
        <f t="shared" si="15"/>
        <v>0.25905846929072485</v>
      </c>
      <c r="L458" s="12">
        <v>4.765538741760639E-12</v>
      </c>
      <c r="M458" s="12">
        <f t="shared" si="14"/>
        <v>4.730124301118167E-19</v>
      </c>
      <c r="N458" s="12">
        <v>8.381206241428243E-08</v>
      </c>
      <c r="O458" s="9">
        <v>975.8214849581278</v>
      </c>
      <c r="P458" s="7"/>
    </row>
    <row r="459" spans="1:16" s="2" customFormat="1" ht="14.25">
      <c r="A459" s="4">
        <v>264268</v>
      </c>
      <c r="B459" s="9">
        <v>22.98001791544692</v>
      </c>
      <c r="C459" s="10">
        <v>12.708297043951259</v>
      </c>
      <c r="D459" s="11">
        <v>12087.083598283061</v>
      </c>
      <c r="E459" s="11">
        <v>554.0120621334884</v>
      </c>
      <c r="F459" s="5">
        <v>410.82033787965827</v>
      </c>
      <c r="G459" s="11">
        <v>143.1917242538301</v>
      </c>
      <c r="H459" s="11">
        <v>11991.622448780508</v>
      </c>
      <c r="I459" s="9">
        <v>0.01184667278003853</v>
      </c>
      <c r="J459" s="9">
        <v>0.3492363374088029</v>
      </c>
      <c r="K459" s="9">
        <f t="shared" si="15"/>
        <v>0.25884000284153946</v>
      </c>
      <c r="L459" s="12">
        <v>5.95460911373293E-12</v>
      </c>
      <c r="M459" s="12">
        <f t="shared" si="14"/>
        <v>5.910358261429606E-19</v>
      </c>
      <c r="N459" s="12">
        <v>8.183952345506402E-08</v>
      </c>
      <c r="O459" s="9">
        <v>978.5447014688226</v>
      </c>
      <c r="P459" s="7"/>
    </row>
    <row r="460" spans="1:16" s="2" customFormat="1" ht="14.25">
      <c r="A460" s="4">
        <v>264628</v>
      </c>
      <c r="B460" s="9">
        <v>23.017058367819608</v>
      </c>
      <c r="C460" s="10">
        <v>12.702185369309763</v>
      </c>
      <c r="D460" s="11">
        <v>12123.303334012364</v>
      </c>
      <c r="E460" s="11">
        <v>554.7142273880827</v>
      </c>
      <c r="F460" s="5">
        <v>410.51432662010143</v>
      </c>
      <c r="G460" s="11">
        <v>144.19990076798126</v>
      </c>
      <c r="H460" s="11">
        <v>12027.170066833709</v>
      </c>
      <c r="I460" s="9">
        <v>0.011894439724478663</v>
      </c>
      <c r="J460" s="9">
        <v>0.34858746262406937</v>
      </c>
      <c r="K460" s="9">
        <f t="shared" si="15"/>
        <v>0.2584833926498108</v>
      </c>
      <c r="L460" s="12">
        <v>1.2567212288099601E-11</v>
      </c>
      <c r="M460" s="12">
        <f t="shared" si="14"/>
        <v>1.247382079183116E-18</v>
      </c>
      <c r="N460" s="12">
        <v>7.273200729205546E-08</v>
      </c>
      <c r="O460" s="9">
        <v>982.9996196692106</v>
      </c>
      <c r="P460" s="7"/>
    </row>
    <row r="461" spans="1:16" s="2" customFormat="1" ht="14.25">
      <c r="A461" s="4">
        <v>264988</v>
      </c>
      <c r="B461" s="9">
        <v>23.10706887187424</v>
      </c>
      <c r="C461" s="10">
        <v>12.68733363614075</v>
      </c>
      <c r="D461" s="11">
        <v>12159.968750748902</v>
      </c>
      <c r="E461" s="11">
        <v>554.5296792426344</v>
      </c>
      <c r="F461" s="5">
        <v>410.099325048923</v>
      </c>
      <c r="G461" s="11">
        <v>144.43035419371142</v>
      </c>
      <c r="H461" s="11">
        <v>12063.681847953094</v>
      </c>
      <c r="I461" s="9">
        <v>0.011877526756375614</v>
      </c>
      <c r="J461" s="9">
        <v>0.34701065827366495</v>
      </c>
      <c r="K461" s="9">
        <f t="shared" si="15"/>
        <v>0.25761537679174373</v>
      </c>
      <c r="L461" s="12">
        <v>1.620252443793815E-11</v>
      </c>
      <c r="M461" s="12">
        <f t="shared" si="14"/>
        <v>1.6082117623292559E-18</v>
      </c>
      <c r="N461" s="12">
        <v>7.126778995566764E-08</v>
      </c>
      <c r="O461" s="9">
        <v>993.8582005081004</v>
      </c>
      <c r="P461" s="7"/>
    </row>
    <row r="462" spans="1:16" s="2" customFormat="1" ht="14.25">
      <c r="A462" s="4">
        <v>265348</v>
      </c>
      <c r="B462" s="9">
        <v>23.18131513578186</v>
      </c>
      <c r="C462" s="10">
        <v>12.675083002595994</v>
      </c>
      <c r="D462" s="11">
        <v>12195.746227717002</v>
      </c>
      <c r="E462" s="11">
        <v>557.2746184578061</v>
      </c>
      <c r="F462" s="5">
        <v>410.6169057369225</v>
      </c>
      <c r="G462" s="11">
        <v>146.65771272088364</v>
      </c>
      <c r="H462" s="11">
        <v>12097.974419236412</v>
      </c>
      <c r="I462" s="9">
        <v>0.012025316859051881</v>
      </c>
      <c r="J462" s="9">
        <v>0.34571001194176854</v>
      </c>
      <c r="K462" s="9">
        <f t="shared" si="15"/>
        <v>0.25689785234110907</v>
      </c>
      <c r="L462" s="12">
        <v>1.1554580762833794E-11</v>
      </c>
      <c r="M462" s="12">
        <f t="shared" si="14"/>
        <v>1.1468714497391822E-18</v>
      </c>
      <c r="N462" s="12">
        <v>6.415933805979777E-08</v>
      </c>
      <c r="O462" s="9">
        <v>1002.8404945228828</v>
      </c>
      <c r="P462" s="7"/>
    </row>
    <row r="463" spans="1:16" s="2" customFormat="1" ht="14.25">
      <c r="A463" s="4">
        <v>265708</v>
      </c>
      <c r="B463" s="9">
        <v>23.226127468786398</v>
      </c>
      <c r="C463" s="10">
        <v>12.667688967650243</v>
      </c>
      <c r="D463" s="11">
        <v>12225.848799129899</v>
      </c>
      <c r="E463" s="11">
        <v>556.7481783297536</v>
      </c>
      <c r="F463" s="5">
        <v>410.6792915940291</v>
      </c>
      <c r="G463" s="11">
        <v>146.0688867357245</v>
      </c>
      <c r="H463" s="11">
        <v>12128.469541306082</v>
      </c>
      <c r="I463" s="9">
        <v>0.011947545658025811</v>
      </c>
      <c r="J463" s="9">
        <v>0.34492498932273685</v>
      </c>
      <c r="K463" s="9">
        <f t="shared" si="15"/>
        <v>0.25646410919647683</v>
      </c>
      <c r="L463" s="12">
        <v>6.3037468256727215E-12</v>
      </c>
      <c r="M463" s="12">
        <f t="shared" si="14"/>
        <v>6.256901404854574E-19</v>
      </c>
      <c r="N463" s="12">
        <v>8.046789957521492E-08</v>
      </c>
      <c r="O463" s="9">
        <v>1008.275544682087</v>
      </c>
      <c r="P463" s="7"/>
    </row>
    <row r="464" spans="1:16" s="2" customFormat="1" ht="14.25">
      <c r="A464" s="4">
        <v>266069</v>
      </c>
      <c r="B464" s="9">
        <v>23.24613592743448</v>
      </c>
      <c r="C464" s="10">
        <v>12.664387571973311</v>
      </c>
      <c r="D464" s="11">
        <v>12277.022971956176</v>
      </c>
      <c r="E464" s="11">
        <v>557.6216572014387</v>
      </c>
      <c r="F464" s="5">
        <v>410.6829903602601</v>
      </c>
      <c r="G464" s="11">
        <v>146.9386668411786</v>
      </c>
      <c r="H464" s="11">
        <v>12179.063860728724</v>
      </c>
      <c r="I464" s="9">
        <v>0.011968591015657757</v>
      </c>
      <c r="J464" s="9">
        <v>0.34457448106847766</v>
      </c>
      <c r="K464" s="9">
        <f t="shared" si="15"/>
        <v>0.25627028172857974</v>
      </c>
      <c r="L464" s="12">
        <v>4.645327645011006E-12</v>
      </c>
      <c r="M464" s="12">
        <f t="shared" si="14"/>
        <v>4.610806536472437E-19</v>
      </c>
      <c r="N464" s="12">
        <v>9.60428278577858E-08</v>
      </c>
      <c r="O464" s="9">
        <v>1010.7123876383844</v>
      </c>
      <c r="P464" s="7"/>
    </row>
    <row r="465" spans="1:16" s="2" customFormat="1" ht="14.25">
      <c r="A465" s="4">
        <v>266429</v>
      </c>
      <c r="B465" s="9">
        <v>23.274191865318095</v>
      </c>
      <c r="C465" s="10">
        <v>12.659758342222514</v>
      </c>
      <c r="D465" s="11">
        <v>12325.255284325844</v>
      </c>
      <c r="E465" s="11">
        <v>559.8247160054726</v>
      </c>
      <c r="F465" s="5">
        <v>410.7256494641299</v>
      </c>
      <c r="G465" s="11">
        <v>149.09906654134272</v>
      </c>
      <c r="H465" s="11">
        <v>12225.855906631616</v>
      </c>
      <c r="I465" s="9">
        <v>0.012097036783566955</v>
      </c>
      <c r="J465" s="9">
        <v>0.34408299704253875</v>
      </c>
      <c r="K465" s="9">
        <f t="shared" si="15"/>
        <v>0.2559983258471715</v>
      </c>
      <c r="L465" s="12">
        <v>1.0552825006429613E-11</v>
      </c>
      <c r="M465" s="12">
        <f t="shared" si="14"/>
        <v>1.0474403150045224E-18</v>
      </c>
      <c r="N465" s="12">
        <v>6.482349483517605E-08</v>
      </c>
      <c r="O465" s="9">
        <v>1014.1424661772892</v>
      </c>
      <c r="P465" s="7"/>
    </row>
    <row r="466" spans="1:16" s="2" customFormat="1" ht="14.25">
      <c r="A466" s="4">
        <v>266789</v>
      </c>
      <c r="B466" s="9">
        <v>23.35681632678642</v>
      </c>
      <c r="C466" s="10">
        <v>12.64612530608024</v>
      </c>
      <c r="D466" s="11">
        <v>12344.344323289813</v>
      </c>
      <c r="E466" s="11">
        <v>558.054230211686</v>
      </c>
      <c r="F466" s="5">
        <v>410.0763926982879</v>
      </c>
      <c r="G466" s="11">
        <v>147.97783751339807</v>
      </c>
      <c r="H466" s="11">
        <v>12245.692431614214</v>
      </c>
      <c r="I466" s="9">
        <v>0.011987500805061911</v>
      </c>
      <c r="J466" s="9">
        <v>0.34263558141409167</v>
      </c>
      <c r="K466" s="9">
        <f t="shared" si="15"/>
        <v>0.2551962618577565</v>
      </c>
      <c r="L466" s="12">
        <v>1.1039204793387384E-11</v>
      </c>
      <c r="M466" s="12">
        <f t="shared" si="14"/>
        <v>1.0957168473029809E-18</v>
      </c>
      <c r="N466" s="12">
        <v>6.688980584989058E-08</v>
      </c>
      <c r="O466" s="9">
        <v>1024.2604036019777</v>
      </c>
      <c r="P466" s="7"/>
    </row>
    <row r="467" spans="1:16" s="2" customFormat="1" ht="14.25">
      <c r="A467" s="4">
        <v>267149</v>
      </c>
      <c r="B467" s="9">
        <v>23.3892267226125</v>
      </c>
      <c r="C467" s="10">
        <v>12.640777590768938</v>
      </c>
      <c r="D467" s="11">
        <v>12395.222769366996</v>
      </c>
      <c r="E467" s="11">
        <v>562.3223656074204</v>
      </c>
      <c r="F467" s="5">
        <v>410.7355128407473</v>
      </c>
      <c r="G467" s="11">
        <v>151.58685276667308</v>
      </c>
      <c r="H467" s="11">
        <v>12294.164867522546</v>
      </c>
      <c r="I467" s="9">
        <v>0.012229457718283055</v>
      </c>
      <c r="J467" s="9">
        <v>0.34206781597745023</v>
      </c>
      <c r="K467" s="9">
        <f t="shared" si="15"/>
        <v>0.2548811706123186</v>
      </c>
      <c r="L467" s="12">
        <v>8.60920079287792E-12</v>
      </c>
      <c r="M467" s="12">
        <f t="shared" si="14"/>
        <v>8.545222710444818E-19</v>
      </c>
      <c r="N467" s="12">
        <v>6.733734726335069E-08</v>
      </c>
      <c r="O467" s="9">
        <v>1028.2449910990526</v>
      </c>
      <c r="P467" s="7"/>
    </row>
    <row r="468" spans="1:16" s="2" customFormat="1" ht="14.25">
      <c r="A468" s="4">
        <v>267509</v>
      </c>
      <c r="B468" s="9">
        <v>23.44875602106881</v>
      </c>
      <c r="C468" s="10">
        <v>12.630955256523645</v>
      </c>
      <c r="D468" s="11">
        <v>12417.107853675414</v>
      </c>
      <c r="E468" s="11">
        <v>561.9204280794846</v>
      </c>
      <c r="F468" s="5">
        <v>410.5066825032231</v>
      </c>
      <c r="G468" s="11">
        <v>151.41374557626153</v>
      </c>
      <c r="H468" s="11">
        <v>12316.165356624573</v>
      </c>
      <c r="I468" s="9">
        <v>0.012193962342965691</v>
      </c>
      <c r="J468" s="9">
        <v>0.3410249815019822</v>
      </c>
      <c r="K468" s="9">
        <f t="shared" si="15"/>
        <v>0.25430173651204135</v>
      </c>
      <c r="L468" s="12">
        <v>9.149326968104888E-12</v>
      </c>
      <c r="M468" s="12">
        <f t="shared" si="14"/>
        <v>9.08133501286358E-19</v>
      </c>
      <c r="N468" s="12">
        <v>6.337671221662807E-08</v>
      </c>
      <c r="O468" s="9">
        <v>1035.5767179325705</v>
      </c>
      <c r="P468" s="7"/>
    </row>
    <row r="469" spans="1:16" s="2" customFormat="1" ht="14.25">
      <c r="A469" s="4">
        <v>267869</v>
      </c>
      <c r="B469" s="9">
        <v>23.486898867857168</v>
      </c>
      <c r="C469" s="10">
        <v>12.624661686803567</v>
      </c>
      <c r="D469" s="11">
        <v>12462.124398204624</v>
      </c>
      <c r="E469" s="11">
        <v>563.1019773613003</v>
      </c>
      <c r="F469" s="5">
        <v>410.6181386590001</v>
      </c>
      <c r="G469" s="11">
        <v>152.4838387023002</v>
      </c>
      <c r="H469" s="11">
        <v>12360.468505736424</v>
      </c>
      <c r="I469" s="9">
        <v>0.012235782105037247</v>
      </c>
      <c r="J469" s="9">
        <v>0.34035679496770627</v>
      </c>
      <c r="K469" s="9">
        <f t="shared" si="15"/>
        <v>0.2539299955396627</v>
      </c>
      <c r="L469" s="12">
        <v>8.167339106100085E-12</v>
      </c>
      <c r="M469" s="12">
        <f t="shared" si="14"/>
        <v>8.106644657549016E-19</v>
      </c>
      <c r="N469" s="12">
        <v>7.750596866930682E-08</v>
      </c>
      <c r="O469" s="9">
        <v>1040.2913524970368</v>
      </c>
      <c r="P469" s="7"/>
    </row>
    <row r="470" spans="1:16" s="2" customFormat="1" ht="14.25">
      <c r="A470" s="4">
        <v>268230</v>
      </c>
      <c r="B470" s="9">
        <v>23.536727095453855</v>
      </c>
      <c r="C470" s="10">
        <v>12.616440029250114</v>
      </c>
      <c r="D470" s="11">
        <v>12499.265209281399</v>
      </c>
      <c r="E470" s="11">
        <v>561.9285158468139</v>
      </c>
      <c r="F470" s="5">
        <v>409.9977322697632</v>
      </c>
      <c r="G470" s="11">
        <v>151.93078357705065</v>
      </c>
      <c r="H470" s="11">
        <v>12397.978020230032</v>
      </c>
      <c r="I470" s="9">
        <v>0.012155177207075629</v>
      </c>
      <c r="J470" s="9">
        <v>0.33948390388824173</v>
      </c>
      <c r="K470" s="9">
        <f t="shared" si="15"/>
        <v>0.2534438098903547</v>
      </c>
      <c r="L470" s="12">
        <v>9.62887729938164E-12</v>
      </c>
      <c r="M470" s="12">
        <f t="shared" si="14"/>
        <v>9.557321632320455E-19</v>
      </c>
      <c r="N470" s="12">
        <v>7.48914172673646E-08</v>
      </c>
      <c r="O470" s="9">
        <v>1046.4690452023444</v>
      </c>
      <c r="P470" s="7"/>
    </row>
    <row r="471" spans="1:16" s="2" customFormat="1" ht="14.25">
      <c r="A471" s="4">
        <v>268590</v>
      </c>
      <c r="B471" s="9">
        <v>23.590303464064625</v>
      </c>
      <c r="C471" s="10">
        <v>12.607599928429336</v>
      </c>
      <c r="D471" s="11">
        <v>12541.833902401544</v>
      </c>
      <c r="E471" s="11">
        <v>564.6511524308623</v>
      </c>
      <c r="F471" s="5">
        <v>410.8292149186143</v>
      </c>
      <c r="G471" s="11">
        <v>153.82193751224804</v>
      </c>
      <c r="H471" s="11">
        <v>12439.285944060046</v>
      </c>
      <c r="I471" s="9">
        <v>0.012264708551338238</v>
      </c>
      <c r="J471" s="9">
        <v>0.3385453528603188</v>
      </c>
      <c r="K471" s="9">
        <f t="shared" si="15"/>
        <v>0.2529203453113381</v>
      </c>
      <c r="L471" s="12">
        <v>7.406645083405402E-12</v>
      </c>
      <c r="M471" s="12">
        <f t="shared" si="14"/>
        <v>7.35160362704968E-19</v>
      </c>
      <c r="N471" s="12">
        <v>8.254763568684654E-08</v>
      </c>
      <c r="O471" s="9">
        <v>1053.1335628922818</v>
      </c>
      <c r="P471" s="7"/>
    </row>
    <row r="472" spans="1:16" s="2" customFormat="1" ht="14.25">
      <c r="A472" s="4">
        <v>268950</v>
      </c>
      <c r="B472" s="9">
        <v>23.617201887811635</v>
      </c>
      <c r="C472" s="10">
        <v>12.60316168851108</v>
      </c>
      <c r="D472" s="11">
        <v>12590.47656149964</v>
      </c>
      <c r="E472" s="11">
        <v>567.2152197584617</v>
      </c>
      <c r="F472" s="5">
        <v>410.3113876461984</v>
      </c>
      <c r="G472" s="11">
        <v>156.90383211226327</v>
      </c>
      <c r="H472" s="11">
        <v>12485.874006758131</v>
      </c>
      <c r="I472" s="9">
        <v>0.012462104301282669</v>
      </c>
      <c r="J472" s="9">
        <v>0.33807414617140213</v>
      </c>
      <c r="K472" s="9">
        <f t="shared" si="15"/>
        <v>0.25265725904556574</v>
      </c>
      <c r="L472" s="12">
        <v>8.511463762246968E-12</v>
      </c>
      <c r="M472" s="12">
        <f t="shared" si="14"/>
        <v>8.448211999010377E-19</v>
      </c>
      <c r="N472" s="12">
        <v>7.755323917439649E-08</v>
      </c>
      <c r="O472" s="9">
        <v>1056.4920661911374</v>
      </c>
      <c r="P472" s="7"/>
    </row>
    <row r="473" spans="1:16" s="2" customFormat="1" ht="14.25">
      <c r="A473" s="4">
        <v>269310</v>
      </c>
      <c r="B473" s="9">
        <v>23.684668426061698</v>
      </c>
      <c r="C473" s="10">
        <v>12.592029709699819</v>
      </c>
      <c r="D473" s="11">
        <v>12627.820547104111</v>
      </c>
      <c r="E473" s="11">
        <v>566.6529973870693</v>
      </c>
      <c r="F473" s="5">
        <v>410.24431668519946</v>
      </c>
      <c r="G473" s="11">
        <v>156.4086807018698</v>
      </c>
      <c r="H473" s="11">
        <v>12523.548093302865</v>
      </c>
      <c r="I473" s="9">
        <v>0.01238603923127007</v>
      </c>
      <c r="J473" s="9">
        <v>0.33689226709921233</v>
      </c>
      <c r="K473" s="9">
        <f t="shared" si="15"/>
        <v>0.25199657099535844</v>
      </c>
      <c r="L473" s="12">
        <v>1.2960739325622743E-11</v>
      </c>
      <c r="M473" s="12">
        <f t="shared" si="14"/>
        <v>1.2864423387718892E-18</v>
      </c>
      <c r="N473" s="12">
        <v>5.710610804628509E-08</v>
      </c>
      <c r="O473" s="9">
        <v>1064.9412705557706</v>
      </c>
      <c r="P473" s="7"/>
    </row>
    <row r="474" spans="1:16" s="2" customFormat="1" ht="14.25">
      <c r="A474" s="4">
        <v>269670</v>
      </c>
      <c r="B474" s="9">
        <v>23.760568281593795</v>
      </c>
      <c r="C474" s="10">
        <v>12.579506233537023</v>
      </c>
      <c r="D474" s="11">
        <v>12652.435117437186</v>
      </c>
      <c r="E474" s="11">
        <v>567.5230450847354</v>
      </c>
      <c r="F474" s="5">
        <v>410.53898506164484</v>
      </c>
      <c r="G474" s="11">
        <v>156.98406002309054</v>
      </c>
      <c r="H474" s="11">
        <v>12547.779077421792</v>
      </c>
      <c r="I474" s="9">
        <v>0.012407418695768696</v>
      </c>
      <c r="J474" s="9">
        <v>0.3355626531429852</v>
      </c>
      <c r="K474" s="9">
        <f t="shared" si="15"/>
        <v>0.25125189923011415</v>
      </c>
      <c r="L474" s="12">
        <v>8.515945428394347E-12</v>
      </c>
      <c r="M474" s="12">
        <f t="shared" si="14"/>
        <v>8.452660360276953E-19</v>
      </c>
      <c r="N474" s="12">
        <v>6.128797290116422E-08</v>
      </c>
      <c r="O474" s="9">
        <v>1074.4650167480204</v>
      </c>
      <c r="P474" s="7"/>
    </row>
    <row r="475" spans="1:16" s="2" customFormat="1" ht="14.25">
      <c r="A475" s="4">
        <v>270030</v>
      </c>
      <c r="B475" s="9">
        <v>23.779308986663384</v>
      </c>
      <c r="C475" s="10">
        <v>12.576414017200541</v>
      </c>
      <c r="D475" s="11">
        <v>12695.243281804378</v>
      </c>
      <c r="E475" s="11">
        <v>568.003654531248</v>
      </c>
      <c r="F475" s="5">
        <v>410.5846031785007</v>
      </c>
      <c r="G475" s="11">
        <v>157.41905135274732</v>
      </c>
      <c r="H475" s="11">
        <v>12590.297247569213</v>
      </c>
      <c r="I475" s="9">
        <v>0.012399845190707784</v>
      </c>
      <c r="J475" s="9">
        <v>0.33523435340070806</v>
      </c>
      <c r="K475" s="9">
        <f t="shared" si="15"/>
        <v>0.25106780135404677</v>
      </c>
      <c r="L475" s="12">
        <v>6.047564777186798E-12</v>
      </c>
      <c r="M475" s="12">
        <f t="shared" si="14"/>
        <v>6.002623137754431E-19</v>
      </c>
      <c r="N475" s="12">
        <v>8.67077369211257E-08</v>
      </c>
      <c r="O475" s="9">
        <v>1076.824527222572</v>
      </c>
      <c r="P475" s="7"/>
    </row>
    <row r="476" spans="1:16" s="2" customFormat="1" ht="14.25">
      <c r="A476" s="4">
        <v>270390</v>
      </c>
      <c r="B476" s="9">
        <v>23.82797970012338</v>
      </c>
      <c r="C476" s="10">
        <v>12.568383349479642</v>
      </c>
      <c r="D476" s="11">
        <v>12749.461599285132</v>
      </c>
      <c r="E476" s="11">
        <v>570.7456527401189</v>
      </c>
      <c r="F476" s="5">
        <v>410.30029134750333</v>
      </c>
      <c r="G476" s="11">
        <v>160.44536139261555</v>
      </c>
      <c r="H476" s="11">
        <v>12642.49802502339</v>
      </c>
      <c r="I476" s="9">
        <v>0.012584481324420145</v>
      </c>
      <c r="J476" s="9">
        <v>0.3343817396582672</v>
      </c>
      <c r="K476" s="9">
        <f t="shared" si="15"/>
        <v>0.2505892652157409</v>
      </c>
      <c r="L476" s="12">
        <v>9.444864728614962E-12</v>
      </c>
      <c r="M476" s="12">
        <f t="shared" si="14"/>
        <v>9.374676525468776E-19</v>
      </c>
      <c r="N476" s="12">
        <v>8.34824983028001E-08</v>
      </c>
      <c r="O476" s="9">
        <v>1082.9777212105166</v>
      </c>
      <c r="P476" s="7"/>
    </row>
    <row r="477" spans="1:16" s="2" customFormat="1" ht="14.25">
      <c r="A477" s="4">
        <v>270750</v>
      </c>
      <c r="B477" s="9">
        <v>23.886682202767673</v>
      </c>
      <c r="C477" s="10">
        <v>12.558697436543333</v>
      </c>
      <c r="D477" s="11">
        <v>12790.829587186998</v>
      </c>
      <c r="E477" s="11">
        <v>571.1750396602064</v>
      </c>
      <c r="F477" s="5">
        <v>409.88898854255586</v>
      </c>
      <c r="G477" s="11">
        <v>161.28605111765052</v>
      </c>
      <c r="H477" s="11">
        <v>12683.305553108565</v>
      </c>
      <c r="I477" s="9">
        <v>0.01260950667963055</v>
      </c>
      <c r="J477" s="9">
        <v>0.3333533889949606</v>
      </c>
      <c r="K477" s="9">
        <f t="shared" si="15"/>
        <v>0.2500112811399773</v>
      </c>
      <c r="L477" s="12">
        <v>1.0781229962005216E-11</v>
      </c>
      <c r="M477" s="12">
        <f t="shared" si="14"/>
        <v>1.070111074585103E-18</v>
      </c>
      <c r="N477" s="12">
        <v>6.737021053965637E-08</v>
      </c>
      <c r="O477" s="9">
        <v>1090.423138988214</v>
      </c>
      <c r="P477" s="7"/>
    </row>
    <row r="478" spans="1:16" s="2" customFormat="1" ht="14.25">
      <c r="A478" s="4">
        <v>271110</v>
      </c>
      <c r="B478" s="9">
        <v>23.95128251553659</v>
      </c>
      <c r="C478" s="10">
        <v>12.548038384936461</v>
      </c>
      <c r="D478" s="11">
        <v>12825.396156660172</v>
      </c>
      <c r="E478" s="11">
        <v>571.5201177329703</v>
      </c>
      <c r="F478" s="5">
        <v>410.4364059448239</v>
      </c>
      <c r="G478" s="11">
        <v>161.08371178814645</v>
      </c>
      <c r="H478" s="11">
        <v>12718.007015468074</v>
      </c>
      <c r="I478" s="9">
        <v>0.012559745509654014</v>
      </c>
      <c r="J478" s="9">
        <v>0.3322217204715881</v>
      </c>
      <c r="K478" s="9">
        <f t="shared" si="15"/>
        <v>0.24937419602645888</v>
      </c>
      <c r="L478" s="12">
        <v>9.393625633421803E-12</v>
      </c>
      <c r="M478" s="12">
        <f t="shared" si="14"/>
        <v>9.323818206509664E-19</v>
      </c>
      <c r="N478" s="12">
        <v>6.619344030362577E-08</v>
      </c>
      <c r="O478" s="9">
        <v>1098.6390112981792</v>
      </c>
      <c r="P478" s="7"/>
    </row>
    <row r="479" spans="1:16" s="2" customFormat="1" ht="14.25">
      <c r="A479" s="4">
        <v>271471</v>
      </c>
      <c r="B479" s="9">
        <v>23.994220778034336</v>
      </c>
      <c r="C479" s="10">
        <v>12.540953571624334</v>
      </c>
      <c r="D479" s="11">
        <v>12866.721031465944</v>
      </c>
      <c r="E479" s="11">
        <v>574.257949516245</v>
      </c>
      <c r="F479" s="5">
        <v>410.5291216850275</v>
      </c>
      <c r="G479" s="11">
        <v>163.72882783121753</v>
      </c>
      <c r="H479" s="11">
        <v>12757.568479578465</v>
      </c>
      <c r="I479" s="9">
        <v>0.012724984666319715</v>
      </c>
      <c r="J479" s="9">
        <v>0.33146952782678124</v>
      </c>
      <c r="K479" s="9">
        <f t="shared" si="15"/>
        <v>0.24895014185401929</v>
      </c>
      <c r="L479" s="12">
        <v>5.832676420765427E-12</v>
      </c>
      <c r="M479" s="12">
        <f t="shared" si="14"/>
        <v>5.789331694369681E-19</v>
      </c>
      <c r="N479" s="12">
        <v>6.931180583835455E-08</v>
      </c>
      <c r="O479" s="9">
        <v>1104.1168895402702</v>
      </c>
      <c r="P479" s="7"/>
    </row>
    <row r="480" spans="1:16" s="2" customFormat="1" ht="14.25">
      <c r="A480" s="4">
        <v>271831</v>
      </c>
      <c r="B480" s="9">
        <v>24.019190011553604</v>
      </c>
      <c r="C480" s="10">
        <v>12.536833648093655</v>
      </c>
      <c r="D480" s="11">
        <v>12908.012561335385</v>
      </c>
      <c r="E480" s="11">
        <v>576.38919874974</v>
      </c>
      <c r="F480" s="5">
        <v>410.00537638664156</v>
      </c>
      <c r="G480" s="11">
        <v>166.38382236309843</v>
      </c>
      <c r="H480" s="11">
        <v>12797.090013093319</v>
      </c>
      <c r="I480" s="9">
        <v>0.012889964397887553</v>
      </c>
      <c r="J480" s="9">
        <v>0.33103211669956945</v>
      </c>
      <c r="K480" s="9">
        <f t="shared" si="15"/>
        <v>0.24870332770060988</v>
      </c>
      <c r="L480" s="12">
        <v>5.657077177520463E-12</v>
      </c>
      <c r="M480" s="12">
        <f t="shared" si="14"/>
        <v>5.615037392562348E-19</v>
      </c>
      <c r="N480" s="12">
        <v>6.949308645144264E-08</v>
      </c>
      <c r="O480" s="9">
        <v>1107.3122248293105</v>
      </c>
      <c r="P480" s="7"/>
    </row>
    <row r="481" spans="1:16" s="2" customFormat="1" ht="14.25">
      <c r="A481" s="4">
        <v>272191</v>
      </c>
      <c r="B481" s="9">
        <v>24.061080999356047</v>
      </c>
      <c r="C481" s="10">
        <v>12.529921635106252</v>
      </c>
      <c r="D481" s="11">
        <v>12948.88939238736</v>
      </c>
      <c r="E481" s="11">
        <v>576.4725272616292</v>
      </c>
      <c r="F481" s="5">
        <v>410.2265626072873</v>
      </c>
      <c r="G481" s="11">
        <v>166.24596465434195</v>
      </c>
      <c r="H481" s="11">
        <v>12838.058749284466</v>
      </c>
      <c r="I481" s="9">
        <v>0.012838627284288782</v>
      </c>
      <c r="J481" s="9">
        <v>0.3302982702168351</v>
      </c>
      <c r="K481" s="9">
        <f t="shared" si="15"/>
        <v>0.24828888198358506</v>
      </c>
      <c r="L481" s="12">
        <v>7.98181741190619E-12</v>
      </c>
      <c r="M481" s="12">
        <f t="shared" si="14"/>
        <v>7.9225016421117E-19</v>
      </c>
      <c r="N481" s="12">
        <v>6.762340580585895E-08</v>
      </c>
      <c r="O481" s="9">
        <v>1112.6902144540436</v>
      </c>
      <c r="P481" s="7"/>
    </row>
    <row r="482" spans="1:16" s="2" customFormat="1" ht="14.25">
      <c r="A482" s="4">
        <v>272551</v>
      </c>
      <c r="B482" s="9">
        <v>24.113499853829712</v>
      </c>
      <c r="C482" s="10">
        <v>12.521272524118096</v>
      </c>
      <c r="D482" s="11">
        <v>12987.110307066223</v>
      </c>
      <c r="E482" s="11">
        <v>578.3792796807376</v>
      </c>
      <c r="F482" s="5">
        <v>410.8033235549932</v>
      </c>
      <c r="G482" s="11">
        <v>167.57595612574437</v>
      </c>
      <c r="H482" s="11">
        <v>12875.393002982393</v>
      </c>
      <c r="I482" s="9">
        <v>0.012903251929304636</v>
      </c>
      <c r="J482" s="9">
        <v>0.3293799965259432</v>
      </c>
      <c r="K482" s="9">
        <f t="shared" si="15"/>
        <v>0.24776963500782995</v>
      </c>
      <c r="L482" s="12">
        <v>9.170943398089645E-12</v>
      </c>
      <c r="M482" s="12">
        <f t="shared" si="14"/>
        <v>9.102790803345001E-19</v>
      </c>
      <c r="N482" s="12">
        <v>6.985094274080215E-08</v>
      </c>
      <c r="O482" s="9">
        <v>1119.4393479751893</v>
      </c>
      <c r="P482" s="7"/>
    </row>
    <row r="483" spans="1:16" s="2" customFormat="1" ht="14.25">
      <c r="A483" s="4">
        <v>272911</v>
      </c>
      <c r="B483" s="9">
        <v>24.170383405688135</v>
      </c>
      <c r="C483" s="10">
        <v>12.511886738061458</v>
      </c>
      <c r="D483" s="11">
        <v>13032.227762706154</v>
      </c>
      <c r="E483" s="11">
        <v>578.6606359502939</v>
      </c>
      <c r="F483" s="5">
        <v>409.7856696724898</v>
      </c>
      <c r="G483" s="11">
        <v>168.8749662778041</v>
      </c>
      <c r="H483" s="11">
        <v>12919.644451854285</v>
      </c>
      <c r="I483" s="9">
        <v>0.012958257740174506</v>
      </c>
      <c r="J483" s="9">
        <v>0.32838351024938184</v>
      </c>
      <c r="K483" s="9">
        <f t="shared" si="15"/>
        <v>0.24720534974702696</v>
      </c>
      <c r="L483" s="12">
        <v>9.084406124156199E-12</v>
      </c>
      <c r="M483" s="12">
        <f t="shared" si="14"/>
        <v>9.016896619168483E-19</v>
      </c>
      <c r="N483" s="12">
        <v>7.504393314350555E-08</v>
      </c>
      <c r="O483" s="9">
        <v>1126.7885006268837</v>
      </c>
      <c r="P483" s="7"/>
    </row>
    <row r="484" spans="1:16" s="2" customFormat="1" ht="14.25">
      <c r="A484" s="4">
        <v>273271</v>
      </c>
      <c r="B484" s="9">
        <v>24.222692020720412</v>
      </c>
      <c r="C484" s="10">
        <v>12.503255816581131</v>
      </c>
      <c r="D484" s="11">
        <v>13078.138628367205</v>
      </c>
      <c r="E484" s="11">
        <v>581.7722206177776</v>
      </c>
      <c r="F484" s="5">
        <v>410.2490017890939</v>
      </c>
      <c r="G484" s="11">
        <v>171.52321882868375</v>
      </c>
      <c r="H484" s="11">
        <v>12963.789815814749</v>
      </c>
      <c r="I484" s="9">
        <v>0.013115262324612496</v>
      </c>
      <c r="J484" s="9">
        <v>0.327467167733441</v>
      </c>
      <c r="K484" s="9">
        <f t="shared" si="15"/>
        <v>0.24668570017635066</v>
      </c>
      <c r="L484" s="12">
        <v>8.775549924515036E-12</v>
      </c>
      <c r="M484" s="12">
        <f t="shared" si="14"/>
        <v>8.710335641566627E-19</v>
      </c>
      <c r="N484" s="12">
        <v>6.318919513529314E-08</v>
      </c>
      <c r="O484" s="9">
        <v>1133.569679535232</v>
      </c>
      <c r="P484" s="7"/>
    </row>
    <row r="485" spans="1:16" s="2" customFormat="1" ht="14.25">
      <c r="A485" s="4">
        <v>273631</v>
      </c>
      <c r="B485" s="9">
        <v>24.27759126263013</v>
      </c>
      <c r="C485" s="10">
        <v>12.494197441666028</v>
      </c>
      <c r="D485" s="11">
        <v>13109.554166713335</v>
      </c>
      <c r="E485" s="11">
        <v>581.5692911829411</v>
      </c>
      <c r="F485" s="5">
        <v>410.1829171657563</v>
      </c>
      <c r="G485" s="11">
        <v>171.38637401718483</v>
      </c>
      <c r="H485" s="11">
        <v>12995.296584035212</v>
      </c>
      <c r="I485" s="9">
        <v>0.013073394551612941</v>
      </c>
      <c r="J485" s="9">
        <v>0.32650544260606473</v>
      </c>
      <c r="K485" s="9">
        <f t="shared" si="15"/>
        <v>0.24613954237881538</v>
      </c>
      <c r="L485" s="12">
        <v>1.106204291694493E-11</v>
      </c>
      <c r="M485" s="12">
        <f t="shared" si="14"/>
        <v>1.0979836878237567E-18</v>
      </c>
      <c r="N485" s="12">
        <v>6.486776730457802E-08</v>
      </c>
      <c r="O485" s="9">
        <v>1140.7039988437864</v>
      </c>
      <c r="P485" s="7"/>
    </row>
    <row r="486" spans="1:16" s="2" customFormat="1" ht="14.25">
      <c r="A486" s="4">
        <v>273992</v>
      </c>
      <c r="B486" s="9">
        <v>24.358010935266527</v>
      </c>
      <c r="C486" s="10">
        <v>12.480928195681022</v>
      </c>
      <c r="D486" s="11">
        <v>13156.264324284159</v>
      </c>
      <c r="E486" s="11">
        <v>582.510413199571</v>
      </c>
      <c r="F486" s="5">
        <v>410.4445432305329</v>
      </c>
      <c r="G486" s="11">
        <v>172.0658699690381</v>
      </c>
      <c r="H486" s="11">
        <v>13041.5537443048</v>
      </c>
      <c r="I486" s="9">
        <v>0.013078626707996026</v>
      </c>
      <c r="J486" s="9">
        <v>0.3250966504767127</v>
      </c>
      <c r="K486" s="9">
        <f t="shared" si="15"/>
        <v>0.2453380667438537</v>
      </c>
      <c r="L486" s="12">
        <v>1.067040431257492E-11</v>
      </c>
      <c r="M486" s="12">
        <f t="shared" si="14"/>
        <v>1.0591108681873732E-18</v>
      </c>
      <c r="N486" s="12">
        <v>7.6747788559425E-08</v>
      </c>
      <c r="O486" s="9">
        <v>1151.1919736716563</v>
      </c>
      <c r="P486" s="7"/>
    </row>
    <row r="487" spans="1:16" s="2" customFormat="1" ht="14.25">
      <c r="A487" s="4">
        <v>274352</v>
      </c>
      <c r="B487" s="9">
        <v>24.40877619811706</v>
      </c>
      <c r="C487" s="10">
        <v>12.472551927310684</v>
      </c>
      <c r="D487" s="11">
        <v>13205.031637109221</v>
      </c>
      <c r="E487" s="11">
        <v>585.9869277323572</v>
      </c>
      <c r="F487" s="5">
        <v>410.0874889969829</v>
      </c>
      <c r="G487" s="11">
        <v>175.8994387353743</v>
      </c>
      <c r="H487" s="11">
        <v>13087.765344618972</v>
      </c>
      <c r="I487" s="9">
        <v>0.013320637433465576</v>
      </c>
      <c r="J487" s="9">
        <v>0.3242073444101279</v>
      </c>
      <c r="K487" s="9">
        <f t="shared" si="15"/>
        <v>0.24483125379020385</v>
      </c>
      <c r="L487" s="12">
        <v>8.970699218079288E-12</v>
      </c>
      <c r="M487" s="12">
        <f t="shared" si="14"/>
        <v>8.90403471020399E-19</v>
      </c>
      <c r="N487" s="12">
        <v>6.24368052723915E-08</v>
      </c>
      <c r="O487" s="9">
        <v>1157.836012150113</v>
      </c>
      <c r="P487" s="7"/>
    </row>
    <row r="488" spans="1:16" s="2" customFormat="1" ht="14.25">
      <c r="A488" s="4">
        <v>274712</v>
      </c>
      <c r="B488" s="9">
        <v>24.47067564456713</v>
      </c>
      <c r="C488" s="10">
        <v>12.462338518646423</v>
      </c>
      <c r="D488" s="11">
        <v>13234.5987449381</v>
      </c>
      <c r="E488" s="11">
        <v>584.7014628945385</v>
      </c>
      <c r="F488" s="5">
        <v>410.4048431396491</v>
      </c>
      <c r="G488" s="11">
        <v>174.29661975488943</v>
      </c>
      <c r="H488" s="11">
        <v>13118.40099843484</v>
      </c>
      <c r="I488" s="9">
        <v>0.013169769867148674</v>
      </c>
      <c r="J488" s="9">
        <v>0.3231229896731424</v>
      </c>
      <c r="K488" s="9">
        <f t="shared" si="15"/>
        <v>0.24421236135649418</v>
      </c>
      <c r="L488" s="12">
        <v>7.895142375392258E-12</v>
      </c>
      <c r="M488" s="12">
        <f t="shared" si="14"/>
        <v>7.836470719118219E-19</v>
      </c>
      <c r="N488" s="12">
        <v>6.027503816969154E-08</v>
      </c>
      <c r="O488" s="9">
        <v>1165.9562297512446</v>
      </c>
      <c r="P488" s="7"/>
    </row>
    <row r="489" spans="1:16" s="2" customFormat="1" ht="14.25">
      <c r="A489" s="4">
        <v>275072</v>
      </c>
      <c r="B489" s="9">
        <v>24.50710978001146</v>
      </c>
      <c r="C489" s="10">
        <v>12.456326886298108</v>
      </c>
      <c r="D489" s="11">
        <v>13279.642834008739</v>
      </c>
      <c r="E489" s="11">
        <v>588.0463673953111</v>
      </c>
      <c r="F489" s="5">
        <v>410.5863292694091</v>
      </c>
      <c r="G489" s="11">
        <v>177.46003812590203</v>
      </c>
      <c r="H489" s="11">
        <v>13161.336141924803</v>
      </c>
      <c r="I489" s="9">
        <v>0.013363314084881303</v>
      </c>
      <c r="J489" s="9">
        <v>0.3224847363506526</v>
      </c>
      <c r="K489" s="9">
        <f t="shared" si="15"/>
        <v>0.24384760556143523</v>
      </c>
      <c r="L489" s="12">
        <v>6.968644774465036E-12</v>
      </c>
      <c r="M489" s="12">
        <f t="shared" si="14"/>
        <v>6.916858256697145E-19</v>
      </c>
      <c r="N489" s="12">
        <v>6.367798471431688E-08</v>
      </c>
      <c r="O489" s="9">
        <v>1170.751448787477</v>
      </c>
      <c r="P489" s="7"/>
    </row>
    <row r="490" spans="1:16" s="2" customFormat="1" ht="14.25">
      <c r="A490" s="4">
        <v>275432</v>
      </c>
      <c r="B490" s="9">
        <v>24.55908767671865</v>
      </c>
      <c r="C490" s="10">
        <v>12.447750533341422</v>
      </c>
      <c r="D490" s="11">
        <v>13315.706615751385</v>
      </c>
      <c r="E490" s="11">
        <v>588.0218590094623</v>
      </c>
      <c r="F490" s="5">
        <v>410.82329689264225</v>
      </c>
      <c r="G490" s="11">
        <v>177.19856211682009</v>
      </c>
      <c r="H490" s="11">
        <v>13197.574241006838</v>
      </c>
      <c r="I490" s="9">
        <v>0.01330748470435724</v>
      </c>
      <c r="J490" s="9">
        <v>0.32157418735958126</v>
      </c>
      <c r="K490" s="9">
        <f t="shared" si="15"/>
        <v>0.24332662550111203</v>
      </c>
      <c r="L490" s="12">
        <v>6.013224239417049E-12</v>
      </c>
      <c r="M490" s="12">
        <f t="shared" si="14"/>
        <v>5.968537796931424E-19</v>
      </c>
      <c r="N490" s="12">
        <v>6.880091307236782E-08</v>
      </c>
      <c r="O490" s="9">
        <v>1177.6112702943224</v>
      </c>
      <c r="P490" s="7"/>
    </row>
    <row r="491" spans="1:16" s="2" customFormat="1" ht="14.25">
      <c r="A491" s="4">
        <v>275792</v>
      </c>
      <c r="B491" s="9">
        <v>24.583340353867772</v>
      </c>
      <c r="C491" s="10">
        <v>12.443748841611818</v>
      </c>
      <c r="D491" s="11">
        <v>13365.35459796677</v>
      </c>
      <c r="E491" s="11">
        <v>588.2992939372815</v>
      </c>
      <c r="F491" s="5">
        <v>410.4849830746657</v>
      </c>
      <c r="G491" s="11">
        <v>177.8143108626158</v>
      </c>
      <c r="H491" s="11">
        <v>13246.81172405836</v>
      </c>
      <c r="I491" s="9">
        <v>0.013304122203361976</v>
      </c>
      <c r="J491" s="9">
        <v>0.3211493288695713</v>
      </c>
      <c r="K491" s="9">
        <f t="shared" si="15"/>
        <v>0.2430832925936992</v>
      </c>
      <c r="L491" s="12">
        <v>3.989318334795028E-12</v>
      </c>
      <c r="M491" s="12">
        <f t="shared" si="14"/>
        <v>3.959672268520614E-19</v>
      </c>
      <c r="N491" s="12">
        <v>8.119264916933773E-08</v>
      </c>
      <c r="O491" s="9">
        <v>1180.8239767743103</v>
      </c>
      <c r="P491" s="7"/>
    </row>
    <row r="492" spans="1:16" s="2" customFormat="1" ht="14.25">
      <c r="A492" s="4">
        <v>276152</v>
      </c>
      <c r="B492" s="9">
        <v>24.609852939569226</v>
      </c>
      <c r="C492" s="10">
        <v>12.439374264971077</v>
      </c>
      <c r="D492" s="11">
        <v>13419.381506652864</v>
      </c>
      <c r="E492" s="11">
        <v>591.420681959104</v>
      </c>
      <c r="F492" s="5">
        <v>410.59027462005645</v>
      </c>
      <c r="G492" s="11">
        <v>180.8304073390475</v>
      </c>
      <c r="H492" s="11">
        <v>13298.827901760165</v>
      </c>
      <c r="I492" s="9">
        <v>0.01347531607543895</v>
      </c>
      <c r="J492" s="9">
        <v>0.3206848812929957</v>
      </c>
      <c r="K492" s="9">
        <f t="shared" si="15"/>
        <v>0.24281710636305176</v>
      </c>
      <c r="L492" s="12">
        <v>6.727267511549666E-12</v>
      </c>
      <c r="M492" s="12">
        <f t="shared" si="14"/>
        <v>6.67727475545557E-19</v>
      </c>
      <c r="N492" s="12">
        <v>6.383594048350697E-08</v>
      </c>
      <c r="O492" s="9">
        <v>1184.3498399190532</v>
      </c>
      <c r="P492" s="7"/>
    </row>
    <row r="493" spans="1:16" s="2" customFormat="1" ht="14.25">
      <c r="A493" s="4">
        <v>276512</v>
      </c>
      <c r="B493" s="9">
        <v>24.670429512720325</v>
      </c>
      <c r="C493" s="10">
        <v>12.429379130401145</v>
      </c>
      <c r="D493" s="11">
        <v>13450.426821444658</v>
      </c>
      <c r="E493" s="11">
        <v>594.2499300215991</v>
      </c>
      <c r="F493" s="5">
        <v>410.3081820487981</v>
      </c>
      <c r="G493" s="11">
        <v>183.941747972801</v>
      </c>
      <c r="H493" s="11">
        <v>13327.798989462792</v>
      </c>
      <c r="I493" s="9">
        <v>0.013675532413553888</v>
      </c>
      <c r="J493" s="9">
        <v>0.3196237006554641</v>
      </c>
      <c r="K493" s="9">
        <f t="shared" si="15"/>
        <v>0.2422082147332647</v>
      </c>
      <c r="L493" s="12">
        <v>9.698943103202806E-12</v>
      </c>
      <c r="M493" s="12">
        <f t="shared" si="14"/>
        <v>9.626866751831841E-19</v>
      </c>
      <c r="N493" s="12">
        <v>5.005902847737881E-08</v>
      </c>
      <c r="O493" s="9">
        <v>1192.4233638233366</v>
      </c>
      <c r="P493" s="7"/>
    </row>
    <row r="494" spans="1:16" s="2" customFormat="1" ht="14.25">
      <c r="A494" s="4">
        <v>276872</v>
      </c>
      <c r="B494" s="9">
        <v>24.737675572087614</v>
      </c>
      <c r="C494" s="10">
        <v>12.418283530605542</v>
      </c>
      <c r="D494" s="11">
        <v>13486.163551648986</v>
      </c>
      <c r="E494" s="11">
        <v>594.1450341301619</v>
      </c>
      <c r="F494" s="5">
        <v>410.12176423072736</v>
      </c>
      <c r="G494" s="11">
        <v>184.02326989943452</v>
      </c>
      <c r="H494" s="11">
        <v>13363.48137171603</v>
      </c>
      <c r="I494" s="9">
        <v>0.01364533873511667</v>
      </c>
      <c r="J494" s="9">
        <v>0.3184456839331764</v>
      </c>
      <c r="K494" s="9">
        <f t="shared" si="15"/>
        <v>0.24153113610504745</v>
      </c>
      <c r="L494" s="12">
        <v>5.689249326394331E-12</v>
      </c>
      <c r="M494" s="12">
        <f t="shared" si="14"/>
        <v>5.646970458571009E-19</v>
      </c>
      <c r="N494" s="12">
        <v>6.32187231199139E-08</v>
      </c>
      <c r="O494" s="9">
        <v>1201.4097784400974</v>
      </c>
      <c r="P494" s="7"/>
    </row>
    <row r="495" spans="1:16" s="2" customFormat="1" ht="14.25">
      <c r="A495" s="4">
        <v>277233</v>
      </c>
      <c r="B495" s="9">
        <v>24.745612811881816</v>
      </c>
      <c r="C495" s="10">
        <v>12.4169738860395</v>
      </c>
      <c r="D495" s="11">
        <v>13533.778214536671</v>
      </c>
      <c r="E495" s="11">
        <v>596.6627806085073</v>
      </c>
      <c r="F495" s="5">
        <v>410.5027371525757</v>
      </c>
      <c r="G495" s="11">
        <v>186.1600434559316</v>
      </c>
      <c r="H495" s="11">
        <v>13409.671518899384</v>
      </c>
      <c r="I495" s="9">
        <v>0.01375521606050678</v>
      </c>
      <c r="J495" s="9">
        <v>0.3183066393364469</v>
      </c>
      <c r="K495" s="9">
        <f t="shared" si="15"/>
        <v>0.24145113878563376</v>
      </c>
      <c r="L495" s="12">
        <v>5.594495286606851E-12</v>
      </c>
      <c r="M495" s="12">
        <f t="shared" si="14"/>
        <v>5.552920570297036E-19</v>
      </c>
      <c r="N495" s="12">
        <v>6.635984637856855E-08</v>
      </c>
      <c r="O495" s="9">
        <v>1202.4741362241673</v>
      </c>
      <c r="P495" s="7"/>
    </row>
    <row r="496" spans="1:16" s="2" customFormat="1" ht="14.25">
      <c r="A496" s="4">
        <v>277593</v>
      </c>
      <c r="B496" s="9">
        <v>24.812473033203567</v>
      </c>
      <c r="C496" s="10">
        <v>12.405941949521411</v>
      </c>
      <c r="D496" s="11">
        <v>13574.74777456985</v>
      </c>
      <c r="E496" s="11">
        <v>596.8833560811547</v>
      </c>
      <c r="F496" s="5">
        <v>410.4050897240634</v>
      </c>
      <c r="G496" s="11">
        <v>186.47826635709134</v>
      </c>
      <c r="H496" s="11">
        <v>13450.42893033179</v>
      </c>
      <c r="I496" s="9">
        <v>0.013737144104174736</v>
      </c>
      <c r="J496" s="9">
        <v>0.3171353817265</v>
      </c>
      <c r="K496" s="9">
        <f t="shared" si="15"/>
        <v>0.24077660210661048</v>
      </c>
      <c r="L496" s="12">
        <v>7.510708252153777E-12</v>
      </c>
      <c r="M496" s="12">
        <f t="shared" si="14"/>
        <v>7.454893464782947E-19</v>
      </c>
      <c r="N496" s="12">
        <v>6.188988798327992E-08</v>
      </c>
      <c r="O496" s="9">
        <v>1211.467122775712</v>
      </c>
      <c r="P496" s="7"/>
    </row>
    <row r="497" spans="1:16" s="2" customFormat="1" ht="14.25">
      <c r="A497" s="4">
        <v>277953</v>
      </c>
      <c r="B497" s="9">
        <v>24.84615118260767</v>
      </c>
      <c r="C497" s="10">
        <v>12.400385054869734</v>
      </c>
      <c r="D497" s="11">
        <v>13615.91298946341</v>
      </c>
      <c r="E497" s="11">
        <v>597.7587956237084</v>
      </c>
      <c r="F497" s="5">
        <v>410.1799581527702</v>
      </c>
      <c r="G497" s="11">
        <v>187.57883747093814</v>
      </c>
      <c r="H497" s="11">
        <v>13490.860431149451</v>
      </c>
      <c r="I497" s="9">
        <v>0.013776442139142257</v>
      </c>
      <c r="J497" s="9">
        <v>0.3165454077778848</v>
      </c>
      <c r="K497" s="9">
        <f t="shared" si="15"/>
        <v>0.24043637682969257</v>
      </c>
      <c r="L497" s="12">
        <v>2.3691056669810645E-12</v>
      </c>
      <c r="M497" s="12">
        <f t="shared" si="14"/>
        <v>2.351499986581528E-19</v>
      </c>
      <c r="N497" s="12">
        <v>6.50481086415268E-08</v>
      </c>
      <c r="O497" s="9">
        <v>1216.0105949076135</v>
      </c>
      <c r="P497" s="7"/>
    </row>
    <row r="498" spans="1:16" s="2" customFormat="1" ht="14.25">
      <c r="A498" s="4">
        <v>278313</v>
      </c>
      <c r="B498" s="9">
        <v>24.844387351542224</v>
      </c>
      <c r="C498" s="10">
        <v>12.400676086995531</v>
      </c>
      <c r="D498" s="11">
        <v>13662.904574981849</v>
      </c>
      <c r="E498" s="11">
        <v>600.6978412548079</v>
      </c>
      <c r="F498" s="5">
        <v>410.79543285369846</v>
      </c>
      <c r="G498" s="11">
        <v>189.90240840110948</v>
      </c>
      <c r="H498" s="11">
        <v>13536.30296938111</v>
      </c>
      <c r="I498" s="9">
        <v>0.013899124257139281</v>
      </c>
      <c r="J498" s="9">
        <v>0.31657630657715924</v>
      </c>
      <c r="K498" s="9">
        <f t="shared" si="15"/>
        <v>0.24045420306871212</v>
      </c>
      <c r="L498" s="12">
        <v>3.783077832862156E-12</v>
      </c>
      <c r="M498" s="12">
        <f t="shared" si="14"/>
        <v>3.7549644142923494E-19</v>
      </c>
      <c r="N498" s="12">
        <v>6.465572315859858E-08</v>
      </c>
      <c r="O498" s="9">
        <v>1215.7718373907267</v>
      </c>
      <c r="P498" s="7"/>
    </row>
    <row r="499" spans="1:16" s="2" customFormat="1" ht="14.25">
      <c r="A499" s="4">
        <v>278673</v>
      </c>
      <c r="B499" s="9">
        <v>24.897743241269776</v>
      </c>
      <c r="C499" s="10">
        <v>12.391872365190487</v>
      </c>
      <c r="D499" s="11">
        <v>13704.32262739158</v>
      </c>
      <c r="E499" s="11">
        <v>601.1419332064055</v>
      </c>
      <c r="F499" s="5">
        <v>410.56561617851304</v>
      </c>
      <c r="G499" s="11">
        <v>190.57631702789246</v>
      </c>
      <c r="H499" s="11">
        <v>13577.271749372985</v>
      </c>
      <c r="I499" s="9">
        <v>0.01390629235822113</v>
      </c>
      <c r="J499" s="9">
        <v>0.3156416178991463</v>
      </c>
      <c r="K499" s="9">
        <f t="shared" si="15"/>
        <v>0.2399145889008678</v>
      </c>
      <c r="L499" s="12">
        <v>8.954731201682078E-12</v>
      </c>
      <c r="M499" s="12">
        <f t="shared" si="14"/>
        <v>8.888185357907424E-19</v>
      </c>
      <c r="N499" s="12">
        <v>6.012291658734343E-08</v>
      </c>
      <c r="O499" s="9">
        <v>1223.0161115333322</v>
      </c>
      <c r="P499" s="7"/>
    </row>
    <row r="500" spans="1:16" s="2" customFormat="1" ht="14.25">
      <c r="A500" s="4">
        <v>279033</v>
      </c>
      <c r="B500" s="9">
        <v>24.967028730306158</v>
      </c>
      <c r="C500" s="10">
        <v>12.380440259499483</v>
      </c>
      <c r="D500" s="11">
        <v>13743.96100730365</v>
      </c>
      <c r="E500" s="11">
        <v>600.8929280061722</v>
      </c>
      <c r="F500" s="5">
        <v>410.44947491884153</v>
      </c>
      <c r="G500" s="11">
        <v>190.44345308733062</v>
      </c>
      <c r="H500" s="11">
        <v>13616.998705245429</v>
      </c>
      <c r="I500" s="9">
        <v>0.01385651872747074</v>
      </c>
      <c r="J500" s="9">
        <v>0.3144278744402034</v>
      </c>
      <c r="K500" s="9">
        <f t="shared" si="15"/>
        <v>0.23921272559296106</v>
      </c>
      <c r="L500" s="12">
        <v>9.962657921123348E-12</v>
      </c>
      <c r="M500" s="12">
        <f t="shared" si="14"/>
        <v>9.888621809634612E-19</v>
      </c>
      <c r="N500" s="12">
        <v>6.102046107102924E-08</v>
      </c>
      <c r="O500" s="9">
        <v>1232.4507156783393</v>
      </c>
      <c r="P500" s="7"/>
    </row>
    <row r="501" spans="1:16" s="2" customFormat="1" ht="14.25">
      <c r="A501" s="4">
        <v>279393</v>
      </c>
      <c r="B501" s="9">
        <v>25.034219669952996</v>
      </c>
      <c r="C501" s="10">
        <v>12.369353754457755</v>
      </c>
      <c r="D501" s="11">
        <v>13788.027482741654</v>
      </c>
      <c r="E501" s="11">
        <v>603.6268384477119</v>
      </c>
      <c r="F501" s="5">
        <v>410.37155424356393</v>
      </c>
      <c r="G501" s="11">
        <v>193.25528420414793</v>
      </c>
      <c r="H501" s="11">
        <v>13659.190626605556</v>
      </c>
      <c r="I501" s="9">
        <v>0.014016166159085755</v>
      </c>
      <c r="J501" s="9">
        <v>0.31325082330538706</v>
      </c>
      <c r="K501" s="9">
        <f t="shared" si="15"/>
        <v>0.23853084098356042</v>
      </c>
      <c r="L501" s="12">
        <v>9.190023264564612E-12</v>
      </c>
      <c r="M501" s="12">
        <f t="shared" si="14"/>
        <v>9.121728880436781E-19</v>
      </c>
      <c r="N501" s="12">
        <v>6.04353071934288E-08</v>
      </c>
      <c r="O501" s="9">
        <v>1241.6284542085084</v>
      </c>
      <c r="P501" s="7"/>
    </row>
    <row r="502" spans="1:16" s="2" customFormat="1" ht="14.25">
      <c r="A502" s="4">
        <v>279754</v>
      </c>
      <c r="B502" s="9">
        <v>25.09507184170829</v>
      </c>
      <c r="C502" s="10">
        <v>12.359313146118131</v>
      </c>
      <c r="D502" s="11">
        <v>13828.125256115281</v>
      </c>
      <c r="E502" s="11">
        <v>603.0925556361873</v>
      </c>
      <c r="F502" s="5">
        <v>410.18193082809495</v>
      </c>
      <c r="G502" s="11">
        <v>192.91062480809234</v>
      </c>
      <c r="H502" s="11">
        <v>13699.518172909886</v>
      </c>
      <c r="I502" s="9">
        <v>0.013950598597794774</v>
      </c>
      <c r="J502" s="9">
        <v>0.31218481473046494</v>
      </c>
      <c r="K502" s="9">
        <f t="shared" si="15"/>
        <v>0.23791222945571935</v>
      </c>
      <c r="L502" s="12">
        <v>8.462418109718906E-12</v>
      </c>
      <c r="M502" s="12">
        <f t="shared" si="14"/>
        <v>8.399530822451214E-19</v>
      </c>
      <c r="N502" s="12">
        <v>5.839041197480514E-08</v>
      </c>
      <c r="O502" s="9">
        <v>1249.964908536735</v>
      </c>
      <c r="P502" s="7"/>
    </row>
    <row r="503" spans="1:16" s="2" customFormat="1" ht="14.25">
      <c r="A503" s="4">
        <v>280114</v>
      </c>
      <c r="B503" s="9">
        <v>25.15201051328712</v>
      </c>
      <c r="C503" s="10">
        <v>12.349918265307625</v>
      </c>
      <c r="D503" s="11">
        <v>13868.890516029884</v>
      </c>
      <c r="E503" s="11">
        <v>605.9524391809938</v>
      </c>
      <c r="F503" s="5">
        <v>410.8772988796235</v>
      </c>
      <c r="G503" s="11">
        <v>195.0751403013703</v>
      </c>
      <c r="H503" s="11">
        <v>13738.840422495638</v>
      </c>
      <c r="I503" s="9">
        <v>0.014065663008580202</v>
      </c>
      <c r="J503" s="9">
        <v>0.311187362866433</v>
      </c>
      <c r="K503" s="9">
        <f t="shared" si="15"/>
        <v>0.2373324909005646</v>
      </c>
      <c r="L503" s="12">
        <v>7.782084395894949E-12</v>
      </c>
      <c r="M503" s="12">
        <f t="shared" si="14"/>
        <v>7.724252914325394E-19</v>
      </c>
      <c r="N503" s="12">
        <v>5.996846333642821E-08</v>
      </c>
      <c r="O503" s="9">
        <v>1257.7876217636394</v>
      </c>
      <c r="P503" s="7"/>
    </row>
    <row r="504" spans="1:16" s="2" customFormat="1" ht="14.25">
      <c r="A504" s="4">
        <v>280474</v>
      </c>
      <c r="B504" s="9">
        <v>25.20453960720266</v>
      </c>
      <c r="C504" s="10">
        <v>12.341250964811561</v>
      </c>
      <c r="D504" s="11">
        <v>13914.074784760964</v>
      </c>
      <c r="E504" s="11">
        <v>607.7354242515629</v>
      </c>
      <c r="F504" s="5">
        <v>409.9030438542369</v>
      </c>
      <c r="G504" s="11">
        <v>197.832380397326</v>
      </c>
      <c r="H504" s="11">
        <v>13782.186531162746</v>
      </c>
      <c r="I504" s="9">
        <v>0.01421814841860681</v>
      </c>
      <c r="J504" s="9">
        <v>0.31026715800058147</v>
      </c>
      <c r="K504" s="9">
        <f t="shared" si="15"/>
        <v>0.23679686704048775</v>
      </c>
      <c r="L504" s="12">
        <v>3.949953453184829E-12</v>
      </c>
      <c r="M504" s="12">
        <f t="shared" si="14"/>
        <v>3.9205999215720193E-19</v>
      </c>
      <c r="N504" s="12">
        <v>6.076230961376908E-08</v>
      </c>
      <c r="O504" s="9">
        <v>1265.0272794702087</v>
      </c>
      <c r="P504" s="7"/>
    </row>
    <row r="505" spans="1:16" s="2" customFormat="1" ht="14.25">
      <c r="A505" s="4">
        <v>280834</v>
      </c>
      <c r="B505" s="9">
        <v>25.208397987658117</v>
      </c>
      <c r="C505" s="10">
        <v>12.34061433203641</v>
      </c>
      <c r="D505" s="11">
        <v>13956.879852286405</v>
      </c>
      <c r="E505" s="11">
        <v>609.9696087056265</v>
      </c>
      <c r="F505" s="5">
        <v>410.41988478898946</v>
      </c>
      <c r="G505" s="11">
        <v>199.549723916637</v>
      </c>
      <c r="H505" s="11">
        <v>13823.846703008647</v>
      </c>
      <c r="I505" s="9">
        <v>0.014297588431553841</v>
      </c>
      <c r="J505" s="9">
        <v>0.31019956687717226</v>
      </c>
      <c r="K505" s="9">
        <f t="shared" si="15"/>
        <v>0.23675749459796047</v>
      </c>
      <c r="L505" s="12">
        <v>2.0286917129156232E-12</v>
      </c>
      <c r="M505" s="12">
        <f t="shared" si="14"/>
        <v>2.0136157716334037E-19</v>
      </c>
      <c r="N505" s="12">
        <v>5.960936289553951E-08</v>
      </c>
      <c r="O505" s="9">
        <v>1265.56065606959</v>
      </c>
      <c r="P505" s="7"/>
    </row>
    <row r="506" spans="1:16" s="2" customFormat="1" ht="14.25">
      <c r="A506" s="4">
        <v>281194</v>
      </c>
      <c r="B506" s="9">
        <v>25.233753059222934</v>
      </c>
      <c r="C506" s="10">
        <v>12.336430745228215</v>
      </c>
      <c r="D506" s="11">
        <v>13998.697273328002</v>
      </c>
      <c r="E506" s="11">
        <v>608.8981020762743</v>
      </c>
      <c r="F506" s="5">
        <v>410.3143466591844</v>
      </c>
      <c r="G506" s="11">
        <v>198.5837554170899</v>
      </c>
      <c r="H506" s="11">
        <v>13866.308103049942</v>
      </c>
      <c r="I506" s="9">
        <v>0.014185873980963607</v>
      </c>
      <c r="J506" s="9">
        <v>0.3097553966376194</v>
      </c>
      <c r="K506" s="9">
        <f t="shared" si="15"/>
        <v>0.2364986603092592</v>
      </c>
      <c r="L506" s="12">
        <v>3.971921567190638E-12</v>
      </c>
      <c r="M506" s="12">
        <f t="shared" si="14"/>
        <v>3.942404782583436E-19</v>
      </c>
      <c r="N506" s="12">
        <v>5.923112750243888E-08</v>
      </c>
      <c r="O506" s="9">
        <v>1269.0764684125165</v>
      </c>
      <c r="P506" s="7"/>
    </row>
    <row r="507" spans="1:16" s="2" customFormat="1" ht="14.25">
      <c r="A507" s="4">
        <v>281554</v>
      </c>
      <c r="B507" s="9">
        <v>25.265336659236997</v>
      </c>
      <c r="C507" s="10">
        <v>12.331219451225895</v>
      </c>
      <c r="D507" s="11">
        <v>14040.356528073717</v>
      </c>
      <c r="E507" s="11">
        <v>610.4205630052619</v>
      </c>
      <c r="F507" s="5">
        <v>410.47290043830935</v>
      </c>
      <c r="G507" s="11">
        <v>199.94766256695254</v>
      </c>
      <c r="H507" s="11">
        <v>13907.058086362415</v>
      </c>
      <c r="I507" s="9">
        <v>0.014240924877310405</v>
      </c>
      <c r="J507" s="9">
        <v>0.3092021150131394</v>
      </c>
      <c r="K507" s="9">
        <f t="shared" si="15"/>
        <v>0.23617599717216783</v>
      </c>
      <c r="L507" s="12">
        <v>6.508315762389785E-12</v>
      </c>
      <c r="M507" s="12">
        <f t="shared" si="14"/>
        <v>6.459950115872249E-19</v>
      </c>
      <c r="N507" s="12">
        <v>5.672125490061733E-08</v>
      </c>
      <c r="O507" s="9">
        <v>1273.4688180122366</v>
      </c>
      <c r="P507" s="7"/>
    </row>
    <row r="508" spans="1:16" s="2" customFormat="1" ht="14.25">
      <c r="A508" s="4">
        <v>281914</v>
      </c>
      <c r="B508" s="9">
        <v>25.32773218317444</v>
      </c>
      <c r="C508" s="10">
        <v>12.320924189776218</v>
      </c>
      <c r="D508" s="11">
        <v>14080.06708914783</v>
      </c>
      <c r="E508" s="11">
        <v>610.7430933630437</v>
      </c>
      <c r="F508" s="5">
        <v>410.50446324348405</v>
      </c>
      <c r="G508" s="11">
        <v>200.23863011955967</v>
      </c>
      <c r="H508" s="11">
        <v>13946.574669068123</v>
      </c>
      <c r="I508" s="9">
        <v>0.01422142585342459</v>
      </c>
      <c r="J508" s="9">
        <v>0.3081090699888542</v>
      </c>
      <c r="K508" s="9">
        <f t="shared" si="15"/>
        <v>0.23553775220859788</v>
      </c>
      <c r="L508" s="12">
        <v>7.445548868209617E-12</v>
      </c>
      <c r="M508" s="12">
        <f aca="true" t="shared" si="16" ref="M508:M571">IF(L508="","",L508*0.001/1027/9.81)</f>
        <v>7.390218303769297E-19</v>
      </c>
      <c r="N508" s="12">
        <v>5.336315907394457E-08</v>
      </c>
      <c r="O508" s="9">
        <v>1282.1708563483285</v>
      </c>
      <c r="P508" s="7"/>
    </row>
    <row r="509" spans="1:16" s="2" customFormat="1" ht="14.25">
      <c r="A509" s="4">
        <v>282274</v>
      </c>
      <c r="B509" s="9">
        <v>25.373095713386885</v>
      </c>
      <c r="C509" s="10">
        <v>12.313439207291164</v>
      </c>
      <c r="D509" s="11">
        <v>14117.065614278248</v>
      </c>
      <c r="E509" s="11">
        <v>611.794258032139</v>
      </c>
      <c r="F509" s="5">
        <v>410.3143466591844</v>
      </c>
      <c r="G509" s="11">
        <v>201.47991137295463</v>
      </c>
      <c r="H509" s="11">
        <v>13982.745673362944</v>
      </c>
      <c r="I509" s="9">
        <v>0.014272081527281016</v>
      </c>
      <c r="J509" s="9">
        <v>0.30731439149505013</v>
      </c>
      <c r="K509" s="9">
        <f t="shared" si="15"/>
        <v>0.23507305778497867</v>
      </c>
      <c r="L509" s="12">
        <v>8.696432442017056E-12</v>
      </c>
      <c r="M509" s="12">
        <f t="shared" si="16"/>
        <v>8.631806109673927E-19</v>
      </c>
      <c r="N509" s="12">
        <v>6.475604721692576E-08</v>
      </c>
      <c r="O509" s="9">
        <v>1288.5139234063938</v>
      </c>
      <c r="P509" s="7"/>
    </row>
    <row r="510" spans="1:16" s="2" customFormat="1" ht="14.25">
      <c r="A510" s="4">
        <v>282634</v>
      </c>
      <c r="B510" s="9">
        <v>25.45445242127713</v>
      </c>
      <c r="C510" s="10">
        <v>12.300015350489273</v>
      </c>
      <c r="D510" s="11">
        <v>14174.79125012287</v>
      </c>
      <c r="E510" s="11">
        <v>614.2938683049555</v>
      </c>
      <c r="F510" s="5">
        <v>410.67731891870443</v>
      </c>
      <c r="G510" s="11">
        <v>203.61654938625105</v>
      </c>
      <c r="H510" s="11">
        <v>14039.046883865369</v>
      </c>
      <c r="I510" s="9">
        <v>0.014364694745292004</v>
      </c>
      <c r="J510" s="9">
        <v>0.3058891843785778</v>
      </c>
      <c r="K510" s="9">
        <f t="shared" si="15"/>
        <v>0.23423824014909708</v>
      </c>
      <c r="L510" s="12">
        <v>6.018792707345237E-12</v>
      </c>
      <c r="M510" s="12">
        <f t="shared" si="16"/>
        <v>5.974064883562008E-19</v>
      </c>
      <c r="N510" s="12">
        <v>6.536520557714053E-08</v>
      </c>
      <c r="O510" s="9">
        <v>1299.9356297702745</v>
      </c>
      <c r="P510" s="7"/>
    </row>
    <row r="511" spans="1:16" s="2" customFormat="1" ht="14.25">
      <c r="A511" s="4">
        <v>282995</v>
      </c>
      <c r="B511" s="9">
        <v>25.46194870330487</v>
      </c>
      <c r="C511" s="10">
        <v>12.298778463954696</v>
      </c>
      <c r="D511" s="11">
        <v>14215.233916611494</v>
      </c>
      <c r="E511" s="11">
        <v>617.2015432021684</v>
      </c>
      <c r="F511" s="5">
        <v>410.31829200982975</v>
      </c>
      <c r="G511" s="11">
        <v>206.88325119233866</v>
      </c>
      <c r="H511" s="11">
        <v>14077.311749149936</v>
      </c>
      <c r="I511" s="9">
        <v>0.014553629747209515</v>
      </c>
      <c r="J511" s="9">
        <v>0.30575786448166864</v>
      </c>
      <c r="K511" s="9">
        <f t="shared" si="15"/>
        <v>0.23416122758949778</v>
      </c>
      <c r="L511" s="12">
        <v>4.927392889899303E-12</v>
      </c>
      <c r="M511" s="12">
        <f t="shared" si="16"/>
        <v>4.890775652588375E-19</v>
      </c>
      <c r="N511" s="12">
        <v>5.0682951229586E-08</v>
      </c>
      <c r="O511" s="9">
        <v>1300.990904760915</v>
      </c>
      <c r="P511" s="7"/>
    </row>
    <row r="512" spans="1:16" s="2" customFormat="1" ht="14.25">
      <c r="A512" s="4">
        <v>283355</v>
      </c>
      <c r="B512" s="9">
        <v>25.528367966860117</v>
      </c>
      <c r="C512" s="10">
        <v>12.28781928546808</v>
      </c>
      <c r="D512" s="11">
        <v>14249.921686761005</v>
      </c>
      <c r="E512" s="11">
        <v>615.158524157734</v>
      </c>
      <c r="F512" s="5">
        <v>410.60926162004404</v>
      </c>
      <c r="G512" s="11">
        <v>204.5492625376899</v>
      </c>
      <c r="H512" s="11">
        <v>14113.555511735878</v>
      </c>
      <c r="I512" s="9">
        <v>0.01435441310022973</v>
      </c>
      <c r="J512" s="9">
        <v>0.3045943315715429</v>
      </c>
      <c r="K512" s="9">
        <f t="shared" si="15"/>
        <v>0.23347819640195885</v>
      </c>
      <c r="L512" s="12">
        <v>7.559077761549256E-12</v>
      </c>
      <c r="M512" s="12">
        <f t="shared" si="16"/>
        <v>7.502903522873501E-19</v>
      </c>
      <c r="N512" s="12">
        <v>5.849960501654301E-08</v>
      </c>
      <c r="O512" s="9">
        <v>1310.365024393271</v>
      </c>
      <c r="P512" s="7"/>
    </row>
    <row r="513" spans="1:16" s="2" customFormat="1" ht="14.25">
      <c r="A513" s="4">
        <v>283715</v>
      </c>
      <c r="B513" s="9">
        <v>25.574007095676716</v>
      </c>
      <c r="C513" s="10">
        <v>12.280288829213342</v>
      </c>
      <c r="D513" s="11">
        <v>14300.27491594485</v>
      </c>
      <c r="E513" s="11">
        <v>617.3625632972022</v>
      </c>
      <c r="F513" s="5">
        <v>410.398925113677</v>
      </c>
      <c r="G513" s="11">
        <v>206.96363818352518</v>
      </c>
      <c r="H513" s="11">
        <v>14162.299157155834</v>
      </c>
      <c r="I513" s="9">
        <v>0.014472703455005616</v>
      </c>
      <c r="J513" s="9">
        <v>0.30379482514034906</v>
      </c>
      <c r="K513" s="9">
        <f t="shared" si="15"/>
        <v>0.2330081538003087</v>
      </c>
      <c r="L513" s="12">
        <v>7.312069793654776E-12</v>
      </c>
      <c r="M513" s="12">
        <f t="shared" si="16"/>
        <v>7.257731160456438E-19</v>
      </c>
      <c r="N513" s="12">
        <v>5.9572227057560404E-08</v>
      </c>
      <c r="O513" s="9">
        <v>1316.8285743489976</v>
      </c>
      <c r="P513" s="7"/>
    </row>
    <row r="514" spans="1:16" s="2" customFormat="1" ht="14.25">
      <c r="A514" s="4">
        <v>284075</v>
      </c>
      <c r="B514" s="9">
        <v>25.63811133095865</v>
      </c>
      <c r="C514" s="10">
        <v>12.269711630391821</v>
      </c>
      <c r="D514" s="11">
        <v>14339.874534849889</v>
      </c>
      <c r="E514" s="11">
        <v>618.6494986381713</v>
      </c>
      <c r="F514" s="5">
        <v>410.6023572564128</v>
      </c>
      <c r="G514" s="11">
        <v>208.04714138175848</v>
      </c>
      <c r="H514" s="11">
        <v>14201.176440595384</v>
      </c>
      <c r="I514" s="9">
        <v>0.014508295792696512</v>
      </c>
      <c r="J514" s="9">
        <v>0.30267184690426946</v>
      </c>
      <c r="K514" s="9">
        <f t="shared" si="15"/>
        <v>0.2323469626088512</v>
      </c>
      <c r="L514" s="12">
        <v>7.311527016258362E-12</v>
      </c>
      <c r="M514" s="12">
        <f t="shared" si="16"/>
        <v>7.257192416635015E-19</v>
      </c>
      <c r="N514" s="12">
        <v>5.6218838743315957E-08</v>
      </c>
      <c r="O514" s="9">
        <v>1325.9321299072794</v>
      </c>
      <c r="P514" s="7"/>
    </row>
    <row r="515" spans="1:16" s="2" customFormat="1" ht="14.25">
      <c r="A515" s="4">
        <v>284435</v>
      </c>
      <c r="B515" s="9">
        <v>25.684411896424486</v>
      </c>
      <c r="C515" s="10">
        <v>12.26207203708996</v>
      </c>
      <c r="D515" s="11">
        <v>14384.767890256702</v>
      </c>
      <c r="E515" s="11">
        <v>619.7513956659758</v>
      </c>
      <c r="F515" s="5">
        <v>410.8380919575682</v>
      </c>
      <c r="G515" s="11">
        <v>208.91330370840757</v>
      </c>
      <c r="H515" s="11">
        <v>14245.492354451097</v>
      </c>
      <c r="I515" s="9">
        <v>0.014523230774541153</v>
      </c>
      <c r="J515" s="9">
        <v>0.3018607534233531</v>
      </c>
      <c r="K515" s="9">
        <f t="shared" si="15"/>
        <v>0.23186869458164763</v>
      </c>
      <c r="L515" s="12">
        <v>6.3938872089465964E-12</v>
      </c>
      <c r="M515" s="12">
        <f t="shared" si="16"/>
        <v>6.346371922363858E-19</v>
      </c>
      <c r="N515" s="12">
        <v>5.917262493236345E-08</v>
      </c>
      <c r="O515" s="9">
        <v>1332.5278734207825</v>
      </c>
      <c r="P515" s="7"/>
    </row>
    <row r="516" spans="1:16" s="2" customFormat="1" ht="14.25">
      <c r="A516" s="4">
        <v>284795</v>
      </c>
      <c r="B516" s="9">
        <v>25.73512203955411</v>
      </c>
      <c r="C516" s="10">
        <v>12.25370486347357</v>
      </c>
      <c r="D516" s="11">
        <v>14428.756860875825</v>
      </c>
      <c r="E516" s="11">
        <v>620.0516233926363</v>
      </c>
      <c r="F516" s="5">
        <v>410.656359243392</v>
      </c>
      <c r="G516" s="11">
        <v>209.39526414924433</v>
      </c>
      <c r="H516" s="11">
        <v>14289.160018109662</v>
      </c>
      <c r="I516" s="9">
        <v>0.01451235655075929</v>
      </c>
      <c r="J516" s="9">
        <v>0.30097241294424754</v>
      </c>
      <c r="K516" s="9">
        <f t="shared" si="15"/>
        <v>0.23134419296648495</v>
      </c>
      <c r="L516" s="12">
        <v>4.900641057663564E-12</v>
      </c>
      <c r="M516" s="12">
        <f t="shared" si="16"/>
        <v>4.864222622886017E-19</v>
      </c>
      <c r="N516" s="12">
        <v>5.8037068559266355E-08</v>
      </c>
      <c r="O516" s="9">
        <v>1339.773926917987</v>
      </c>
      <c r="P516" s="7"/>
    </row>
    <row r="517" spans="1:16" s="2" customFormat="1" ht="14.25">
      <c r="A517" s="4">
        <v>285155</v>
      </c>
      <c r="B517" s="9">
        <v>25.75898887865718</v>
      </c>
      <c r="C517" s="10">
        <v>12.249766835021564</v>
      </c>
      <c r="D517" s="11">
        <v>14473.013234296957</v>
      </c>
      <c r="E517" s="11">
        <v>621.8012770584481</v>
      </c>
      <c r="F517" s="5">
        <v>410.34985481500655</v>
      </c>
      <c r="G517" s="11">
        <v>211.45142224344158</v>
      </c>
      <c r="H517" s="11">
        <v>14332.045619467995</v>
      </c>
      <c r="I517" s="9">
        <v>0.014610048289209145</v>
      </c>
      <c r="J517" s="9">
        <v>0.30055431356658735</v>
      </c>
      <c r="K517" s="9">
        <f aca="true" t="shared" si="17" ref="K517:K580">J517/(1+J517)</f>
        <v>0.23109708716613256</v>
      </c>
      <c r="L517" s="12">
        <v>6.644268401101738E-12</v>
      </c>
      <c r="M517" s="12">
        <f t="shared" si="16"/>
        <v>6.594892441393028E-19</v>
      </c>
      <c r="N517" s="12">
        <v>6.03544576359209E-08</v>
      </c>
      <c r="O517" s="9">
        <v>1343.194533186164</v>
      </c>
      <c r="P517" s="7"/>
    </row>
    <row r="518" spans="1:16" s="2" customFormat="1" ht="14.25">
      <c r="A518" s="4">
        <v>285515</v>
      </c>
      <c r="B518" s="9">
        <v>25.83725888218309</v>
      </c>
      <c r="C518" s="10">
        <v>12.23685228443979</v>
      </c>
      <c r="D518" s="11">
        <v>14521.155300064747</v>
      </c>
      <c r="E518" s="11">
        <v>622.3002677943489</v>
      </c>
      <c r="F518" s="5">
        <v>410.6908810615548</v>
      </c>
      <c r="G518" s="11">
        <v>211.60938673279406</v>
      </c>
      <c r="H518" s="11">
        <v>14380.082375576218</v>
      </c>
      <c r="I518" s="9">
        <v>0.014572489747551322</v>
      </c>
      <c r="J518" s="9">
        <v>0.2991831793488419</v>
      </c>
      <c r="K518" s="9">
        <f t="shared" si="17"/>
        <v>0.23028560106419654</v>
      </c>
      <c r="L518" s="12">
        <v>7.212143781888682E-12</v>
      </c>
      <c r="M518" s="12">
        <f t="shared" si="16"/>
        <v>7.158547734996761E-19</v>
      </c>
      <c r="N518" s="12">
        <v>5.694038455812557E-08</v>
      </c>
      <c r="O518" s="9">
        <v>1354.4498241685562</v>
      </c>
      <c r="P518" s="7"/>
    </row>
    <row r="519" spans="1:16" s="2" customFormat="1" ht="14.25">
      <c r="A519" s="4">
        <v>285875</v>
      </c>
      <c r="B519" s="9">
        <v>25.87005511605467</v>
      </c>
      <c r="C519" s="10">
        <v>12.23144090585098</v>
      </c>
      <c r="D519" s="11">
        <v>14560.374841116885</v>
      </c>
      <c r="E519" s="11">
        <v>624.2040792071587</v>
      </c>
      <c r="F519" s="5">
        <v>410.61098771095243</v>
      </c>
      <c r="G519" s="11">
        <v>213.59309149620623</v>
      </c>
      <c r="H519" s="11">
        <v>14417.979446786081</v>
      </c>
      <c r="I519" s="9">
        <v>0.014669477525608956</v>
      </c>
      <c r="J519" s="9">
        <v>0.2986086547998604</v>
      </c>
      <c r="K519" s="9">
        <f t="shared" si="17"/>
        <v>0.22994506751218405</v>
      </c>
      <c r="L519" s="12">
        <v>5.639169338828179E-12</v>
      </c>
      <c r="M519" s="12">
        <f t="shared" si="16"/>
        <v>5.59726263349123E-19</v>
      </c>
      <c r="N519" s="12">
        <v>4.762598943051122E-08</v>
      </c>
      <c r="O519" s="9">
        <v>1359.1783784274805</v>
      </c>
      <c r="P519" s="7"/>
    </row>
    <row r="520" spans="1:16" s="2" customFormat="1" ht="14.25">
      <c r="A520" s="4">
        <v>286235</v>
      </c>
      <c r="B520" s="9">
        <v>25.924954357964424</v>
      </c>
      <c r="C520" s="10">
        <v>12.22238253093587</v>
      </c>
      <c r="D520" s="11">
        <v>14597.041871102503</v>
      </c>
      <c r="E520" s="11">
        <v>627.3423780152167</v>
      </c>
      <c r="F520" s="5">
        <v>410.7769390225414</v>
      </c>
      <c r="G520" s="11">
        <v>216.5654389926753</v>
      </c>
      <c r="H520" s="11">
        <v>14452.664911774053</v>
      </c>
      <c r="I520" s="9">
        <v>0.014836255243016459</v>
      </c>
      <c r="J520" s="9">
        <v>0.2976469296724834</v>
      </c>
      <c r="K520" s="9">
        <f t="shared" si="17"/>
        <v>0.22937435666542003</v>
      </c>
      <c r="L520" s="12">
        <v>7.042255642437528E-12</v>
      </c>
      <c r="M520" s="12">
        <f t="shared" si="16"/>
        <v>6.989922095706969E-19</v>
      </c>
      <c r="N520" s="12">
        <v>5.1347923179539396E-08</v>
      </c>
      <c r="O520" s="9">
        <v>1367.1127818998016</v>
      </c>
      <c r="P520" s="7"/>
    </row>
    <row r="521" spans="1:16" s="2" customFormat="1" ht="14.25">
      <c r="A521" s="4">
        <v>286595</v>
      </c>
      <c r="B521" s="9">
        <v>25.98117647317312</v>
      </c>
      <c r="C521" s="10">
        <v>12.213105881926435</v>
      </c>
      <c r="D521" s="11">
        <v>14640.750189593939</v>
      </c>
      <c r="E521" s="11">
        <v>625.8814331347153</v>
      </c>
      <c r="F521" s="5">
        <v>410.8292149186143</v>
      </c>
      <c r="G521" s="11">
        <v>215.05221821610098</v>
      </c>
      <c r="H521" s="11">
        <v>14497.382044116537</v>
      </c>
      <c r="I521" s="9">
        <v>0.014688606487456601</v>
      </c>
      <c r="J521" s="9">
        <v>0.2966620304456531</v>
      </c>
      <c r="K521" s="9">
        <f t="shared" si="17"/>
        <v>0.22878901632038423</v>
      </c>
      <c r="L521" s="12">
        <v>8.73500434931122E-12</v>
      </c>
      <c r="M521" s="12">
        <f t="shared" si="16"/>
        <v>8.670091375185209E-19</v>
      </c>
      <c r="N521" s="12">
        <v>5.9084577111758033E-08</v>
      </c>
      <c r="O521" s="9">
        <v>1375.26351673489</v>
      </c>
      <c r="P521" s="7"/>
    </row>
    <row r="522" spans="1:16" s="2" customFormat="1" ht="14.25">
      <c r="A522" s="4">
        <v>286955</v>
      </c>
      <c r="B522" s="9">
        <v>26.06192686413457</v>
      </c>
      <c r="C522" s="10">
        <v>12.199782067417795</v>
      </c>
      <c r="D522" s="11">
        <v>14688.081752364991</v>
      </c>
      <c r="E522" s="11">
        <v>626.9088246695351</v>
      </c>
      <c r="F522" s="5">
        <v>409.9787452697755</v>
      </c>
      <c r="G522" s="11">
        <v>216.93007939975956</v>
      </c>
      <c r="H522" s="11">
        <v>14543.461699431818</v>
      </c>
      <c r="I522" s="9">
        <v>0.014769122548274945</v>
      </c>
      <c r="J522" s="9">
        <v>0.2952474447914323</v>
      </c>
      <c r="K522" s="9">
        <f t="shared" si="17"/>
        <v>0.2279467494637479</v>
      </c>
      <c r="L522" s="12">
        <v>7.65093517619855E-12</v>
      </c>
      <c r="M522" s="12">
        <f t="shared" si="16"/>
        <v>7.594078311877522E-19</v>
      </c>
      <c r="N522" s="12">
        <v>5.541330676483634E-08</v>
      </c>
      <c r="O522" s="9">
        <v>1387.0074189165096</v>
      </c>
      <c r="P522" s="7"/>
    </row>
    <row r="523" spans="1:16" s="2" customFormat="1" ht="14.25">
      <c r="A523" s="4">
        <v>287315</v>
      </c>
      <c r="B523" s="9">
        <v>26.10232961947578</v>
      </c>
      <c r="C523" s="10">
        <v>12.193115612786496</v>
      </c>
      <c r="D523" s="11">
        <v>14729.992557678504</v>
      </c>
      <c r="E523" s="11">
        <v>630.3674480806513</v>
      </c>
      <c r="F523" s="5">
        <v>410.44035129547126</v>
      </c>
      <c r="G523" s="11">
        <v>219.92709678518008</v>
      </c>
      <c r="H523" s="11">
        <v>14583.374493155052</v>
      </c>
      <c r="I523" s="9">
        <v>0.014930564012439754</v>
      </c>
      <c r="J523" s="9">
        <v>0.2945396691705817</v>
      </c>
      <c r="K523" s="9">
        <f t="shared" si="17"/>
        <v>0.22752463766467257</v>
      </c>
      <c r="L523" s="12">
        <v>4.323754553751677E-12</v>
      </c>
      <c r="M523" s="12">
        <f t="shared" si="16"/>
        <v>4.291623171069877E-19</v>
      </c>
      <c r="N523" s="12">
        <v>5.323710069680855E-08</v>
      </c>
      <c r="O523" s="9">
        <v>1392.8995040334712</v>
      </c>
      <c r="P523" s="7"/>
    </row>
    <row r="524" spans="1:16" s="2" customFormat="1" ht="14.25">
      <c r="A524" s="4">
        <v>287675</v>
      </c>
      <c r="B524" s="9">
        <v>26.131377712333286</v>
      </c>
      <c r="C524" s="10">
        <v>12.188322677465006</v>
      </c>
      <c r="D524" s="11">
        <v>14774.265634372423</v>
      </c>
      <c r="E524" s="11">
        <v>630.6468436793391</v>
      </c>
      <c r="F524" s="5">
        <v>410.14469658136454</v>
      </c>
      <c r="G524" s="11">
        <v>220.50214709797456</v>
      </c>
      <c r="H524" s="11">
        <v>14627.264202973773</v>
      </c>
      <c r="I524" s="9">
        <v>0.014924744996121831</v>
      </c>
      <c r="J524" s="9">
        <v>0.29403080457005826</v>
      </c>
      <c r="K524" s="9">
        <f t="shared" si="17"/>
        <v>0.22722086949680456</v>
      </c>
      <c r="L524" s="12">
        <v>4.926609608962653E-12</v>
      </c>
      <c r="M524" s="12">
        <f t="shared" si="16"/>
        <v>4.889998192495439E-19</v>
      </c>
      <c r="N524" s="12">
        <v>5.5270999727724E-08</v>
      </c>
      <c r="O524" s="9">
        <v>1397.148445321664</v>
      </c>
      <c r="P524" s="7"/>
    </row>
    <row r="525" spans="1:16" s="2" customFormat="1" ht="14.25">
      <c r="A525" s="4">
        <v>288036</v>
      </c>
      <c r="B525" s="9">
        <v>26.181812256858787</v>
      </c>
      <c r="C525" s="10">
        <v>12.180000977618299</v>
      </c>
      <c r="D525" s="11">
        <v>14817.478520040031</v>
      </c>
      <c r="E525" s="11">
        <v>630.6429223376019</v>
      </c>
      <c r="F525" s="5">
        <v>410.5675888538356</v>
      </c>
      <c r="G525" s="11">
        <v>220.07533348376631</v>
      </c>
      <c r="H525" s="11">
        <v>14670.761631050853</v>
      </c>
      <c r="I525" s="9">
        <v>0.014852414544493752</v>
      </c>
      <c r="J525" s="9">
        <v>0.293147292028342</v>
      </c>
      <c r="K525" s="9">
        <f t="shared" si="17"/>
        <v>0.22669288629026266</v>
      </c>
      <c r="L525" s="12">
        <v>1.0029786512880609E-11</v>
      </c>
      <c r="M525" s="12">
        <f t="shared" si="16"/>
        <v>9.95525154456644E-19</v>
      </c>
      <c r="N525" s="12">
        <v>5.849492289487024E-08</v>
      </c>
      <c r="O525" s="9">
        <v>1404.5475771287065</v>
      </c>
      <c r="P525" s="7"/>
    </row>
    <row r="526" spans="1:16" s="2" customFormat="1" ht="14.25">
      <c r="A526" s="4">
        <v>288396</v>
      </c>
      <c r="B526" s="9">
        <v>26.292988733698095</v>
      </c>
      <c r="C526" s="10">
        <v>12.161656858939814</v>
      </c>
      <c r="D526" s="11">
        <v>14868.015305775443</v>
      </c>
      <c r="E526" s="11">
        <v>633.0520966666321</v>
      </c>
      <c r="F526" s="5">
        <v>410.4780787110323</v>
      </c>
      <c r="G526" s="11">
        <v>222.5740179555998</v>
      </c>
      <c r="H526" s="11">
        <v>14719.632627138377</v>
      </c>
      <c r="I526" s="9">
        <v>0.01496998848724224</v>
      </c>
      <c r="J526" s="9">
        <v>0.29119970208665635</v>
      </c>
      <c r="K526" s="9">
        <f t="shared" si="17"/>
        <v>0.22552646319237848</v>
      </c>
      <c r="L526" s="12">
        <v>9.604862602029011E-12</v>
      </c>
      <c r="M526" s="12">
        <f t="shared" si="16"/>
        <v>9.533485396862702E-19</v>
      </c>
      <c r="N526" s="12">
        <v>6.11109158226192E-08</v>
      </c>
      <c r="O526" s="9">
        <v>1420.9123460872481</v>
      </c>
      <c r="P526" s="7"/>
    </row>
    <row r="527" spans="1:16" s="2" customFormat="1" ht="14.25">
      <c r="A527" s="4">
        <v>288756</v>
      </c>
      <c r="B527" s="9">
        <v>26.33835226391054</v>
      </c>
      <c r="C527" s="10">
        <v>12.154171876454761</v>
      </c>
      <c r="D527" s="11">
        <v>14917.80910041365</v>
      </c>
      <c r="E527" s="11">
        <v>634.7331268520668</v>
      </c>
      <c r="F527" s="5">
        <v>410.5717807888994</v>
      </c>
      <c r="G527" s="11">
        <v>224.1613460631674</v>
      </c>
      <c r="H527" s="11">
        <v>14768.368203038204</v>
      </c>
      <c r="I527" s="9">
        <v>0.015026425432468614</v>
      </c>
      <c r="J527" s="9">
        <v>0.29040502359285225</v>
      </c>
      <c r="K527" s="9">
        <f t="shared" si="17"/>
        <v>0.22504951413183635</v>
      </c>
      <c r="L527" s="12">
        <v>5.4635331825729165E-12</v>
      </c>
      <c r="M527" s="12">
        <f t="shared" si="16"/>
        <v>5.422931692987519E-19</v>
      </c>
      <c r="N527" s="12">
        <v>5.063866902100723E-08</v>
      </c>
      <c r="O527" s="9">
        <v>1427.6117992589184</v>
      </c>
      <c r="P527" s="7"/>
    </row>
    <row r="528" spans="1:16" s="2" customFormat="1" ht="14.25">
      <c r="A528" s="4">
        <v>289116</v>
      </c>
      <c r="B528" s="9">
        <v>26.38272363914862</v>
      </c>
      <c r="C528" s="10">
        <v>12.146850599540478</v>
      </c>
      <c r="D528" s="11">
        <v>14951.699644110991</v>
      </c>
      <c r="E528" s="11">
        <v>636.2928405275449</v>
      </c>
      <c r="F528" s="5">
        <v>410.4531736850746</v>
      </c>
      <c r="G528" s="11">
        <v>225.83966684247025</v>
      </c>
      <c r="H528" s="11">
        <v>14801.139866216012</v>
      </c>
      <c r="I528" s="9">
        <v>0.015104615008195503</v>
      </c>
      <c r="J528" s="9">
        <v>0.289627725673641</v>
      </c>
      <c r="K528" s="9">
        <f t="shared" si="17"/>
        <v>0.2245824278648732</v>
      </c>
      <c r="L528" s="12">
        <v>4.184593536722107E-12</v>
      </c>
      <c r="M528" s="12">
        <f t="shared" si="16"/>
        <v>4.1534963098502587E-19</v>
      </c>
      <c r="N528" s="12">
        <v>4.863615965487949E-08</v>
      </c>
      <c r="O528" s="9">
        <v>1434.17926856847</v>
      </c>
      <c r="P528" s="7"/>
    </row>
    <row r="529" spans="1:16" s="2" customFormat="1" ht="14.25">
      <c r="A529" s="4">
        <v>289476</v>
      </c>
      <c r="B529" s="9">
        <v>26.407637752946922</v>
      </c>
      <c r="C529" s="10">
        <v>12.142739770763757</v>
      </c>
      <c r="D529" s="11">
        <v>14998.670834040506</v>
      </c>
      <c r="E529" s="11">
        <v>637.719963835575</v>
      </c>
      <c r="F529" s="5">
        <v>410.6425505161293</v>
      </c>
      <c r="G529" s="11">
        <v>227.07741331944567</v>
      </c>
      <c r="H529" s="11">
        <v>14847.285891827541</v>
      </c>
      <c r="I529" s="9">
        <v>0.015139835778252963</v>
      </c>
      <c r="J529" s="9">
        <v>0.2891912801339094</v>
      </c>
      <c r="K529" s="9">
        <f t="shared" si="17"/>
        <v>0.22431991636172938</v>
      </c>
      <c r="L529" s="12">
        <v>1.097318248429445E-12</v>
      </c>
      <c r="M529" s="12">
        <f t="shared" si="16"/>
        <v>1.0891636799576024E-19</v>
      </c>
      <c r="N529" s="12">
        <v>6.48311538986199E-08</v>
      </c>
      <c r="O529" s="9">
        <v>1437.8783382715194</v>
      </c>
      <c r="P529" s="7"/>
    </row>
    <row r="530" spans="1:16" s="2" customFormat="1" ht="14.25">
      <c r="A530" s="4">
        <v>289837</v>
      </c>
      <c r="B530" s="9">
        <v>26.401023386451705</v>
      </c>
      <c r="C530" s="10">
        <v>12.143831141235468</v>
      </c>
      <c r="D530" s="11">
        <v>15060.25676015953</v>
      </c>
      <c r="E530" s="11">
        <v>639.970813992015</v>
      </c>
      <c r="F530" s="5">
        <v>410.2282886981957</v>
      </c>
      <c r="G530" s="11">
        <v>229.7425252938193</v>
      </c>
      <c r="H530" s="11">
        <v>14907.095076630316</v>
      </c>
      <c r="I530" s="9">
        <v>0.0152548876790455</v>
      </c>
      <c r="J530" s="9">
        <v>0.2893071506311849</v>
      </c>
      <c r="K530" s="9">
        <f t="shared" si="17"/>
        <v>0.2243896270097886</v>
      </c>
      <c r="L530" s="12">
        <v>1.8949340139179263E-12</v>
      </c>
      <c r="M530" s="12">
        <f t="shared" si="16"/>
        <v>1.8808520744366194E-19</v>
      </c>
      <c r="N530" s="12">
        <v>5.986915078571239E-08</v>
      </c>
      <c r="O530" s="9">
        <v>1436.8923283693605</v>
      </c>
      <c r="P530" s="7"/>
    </row>
    <row r="531" spans="1:16" s="2" customFormat="1" ht="14.25">
      <c r="A531" s="4">
        <v>290197</v>
      </c>
      <c r="B531" s="9">
        <v>26.439607191007</v>
      </c>
      <c r="C531" s="10">
        <v>12.137464813483845</v>
      </c>
      <c r="D531" s="11">
        <v>15099.57326175282</v>
      </c>
      <c r="E531" s="11">
        <v>639.8965535828914</v>
      </c>
      <c r="F531" s="5">
        <v>409.9432371139535</v>
      </c>
      <c r="G531" s="11">
        <v>229.95331646893794</v>
      </c>
      <c r="H531" s="11">
        <v>14946.271050773526</v>
      </c>
      <c r="I531" s="9">
        <v>0.01522912684237303</v>
      </c>
      <c r="J531" s="9">
        <v>0.28863123939708035</v>
      </c>
      <c r="K531" s="9">
        <f t="shared" si="17"/>
        <v>0.22398280483416183</v>
      </c>
      <c r="L531" s="12">
        <v>7.040283012393722E-12</v>
      </c>
      <c r="M531" s="12">
        <f t="shared" si="16"/>
        <v>6.987964124989922E-19</v>
      </c>
      <c r="N531" s="12">
        <v>4.601101121846322E-08</v>
      </c>
      <c r="O531" s="9">
        <v>1442.6591683798954</v>
      </c>
      <c r="P531" s="7"/>
    </row>
    <row r="532" spans="1:16" s="2" customFormat="1" ht="14.25">
      <c r="A532" s="4">
        <v>290557</v>
      </c>
      <c r="B532" s="9">
        <v>26.51980638476015</v>
      </c>
      <c r="C532" s="10">
        <v>12.124231946514573</v>
      </c>
      <c r="D532" s="11">
        <v>15137.132459480988</v>
      </c>
      <c r="E532" s="11">
        <v>641.4197497634522</v>
      </c>
      <c r="F532" s="5">
        <v>410.4788184642794</v>
      </c>
      <c r="G532" s="11">
        <v>230.94093129917275</v>
      </c>
      <c r="H532" s="11">
        <v>14983.171838614873</v>
      </c>
      <c r="I532" s="9">
        <v>0.015256583895090728</v>
      </c>
      <c r="J532" s="9">
        <v>0.28722630961763873</v>
      </c>
      <c r="K532" s="9">
        <f t="shared" si="17"/>
        <v>0.22313582893046777</v>
      </c>
      <c r="L532" s="12">
        <v>9.761302878794218E-12</v>
      </c>
      <c r="M532" s="12">
        <f t="shared" si="16"/>
        <v>9.688763109394182E-19</v>
      </c>
      <c r="N532" s="12">
        <v>5.3093323905180784E-08</v>
      </c>
      <c r="O532" s="9">
        <v>1454.675551393114</v>
      </c>
      <c r="P532" s="7"/>
    </row>
    <row r="533" spans="1:16" s="2" customFormat="1" ht="14.25">
      <c r="A533" s="4">
        <v>290917</v>
      </c>
      <c r="B533" s="9">
        <v>26.605186832268235</v>
      </c>
      <c r="C533" s="10">
        <v>12.11014417267574</v>
      </c>
      <c r="D533" s="11">
        <v>15190.75324028545</v>
      </c>
      <c r="E533" s="11">
        <v>644.8484729438321</v>
      </c>
      <c r="F533" s="5">
        <v>410.5155595421792</v>
      </c>
      <c r="G533" s="11">
        <v>234.33291340165295</v>
      </c>
      <c r="H533" s="11">
        <v>15034.531298017682</v>
      </c>
      <c r="I533" s="9">
        <v>0.015426023298186995</v>
      </c>
      <c r="J533" s="9">
        <v>0.2857306146153254</v>
      </c>
      <c r="K533" s="9">
        <f t="shared" si="17"/>
        <v>0.22223210007394315</v>
      </c>
      <c r="L533" s="12">
        <v>1.0837121935862523E-11</v>
      </c>
      <c r="M533" s="12">
        <f t="shared" si="16"/>
        <v>1.0756587366251398E-18</v>
      </c>
      <c r="N533" s="12">
        <v>5.120817272181156E-08</v>
      </c>
      <c r="O533" s="9">
        <v>1467.5121014961042</v>
      </c>
      <c r="P533" s="7"/>
    </row>
    <row r="534" spans="1:16" s="2" customFormat="1" ht="14.25">
      <c r="A534" s="4">
        <v>291277</v>
      </c>
      <c r="B534" s="9">
        <v>26.70655199880656</v>
      </c>
      <c r="C534" s="10">
        <v>12.093418920196918</v>
      </c>
      <c r="D534" s="11">
        <v>15226.621249327924</v>
      </c>
      <c r="E534" s="11">
        <v>645.7449896982157</v>
      </c>
      <c r="F534" s="5">
        <v>410.286729204655</v>
      </c>
      <c r="G534" s="11">
        <v>235.45826049356072</v>
      </c>
      <c r="H534" s="11">
        <v>15069.64907566555</v>
      </c>
      <c r="I534" s="9">
        <v>0.015463592128421362</v>
      </c>
      <c r="J534" s="9">
        <v>0.2839548992445939</v>
      </c>
      <c r="K534" s="9">
        <f t="shared" si="17"/>
        <v>0.22115644358821077</v>
      </c>
      <c r="L534" s="12">
        <v>7.235390253821817E-12</v>
      </c>
      <c r="M534" s="12">
        <f t="shared" si="16"/>
        <v>7.18162145399575E-19</v>
      </c>
      <c r="N534" s="12">
        <v>5.2383336661118593E-08</v>
      </c>
      <c r="O534" s="9">
        <v>1482.7874763783939</v>
      </c>
      <c r="P534" s="7"/>
    </row>
    <row r="535" spans="1:16" s="2" customFormat="1" ht="14.25">
      <c r="A535" s="4">
        <v>291637</v>
      </c>
      <c r="B535" s="9">
        <v>26.730639316792846</v>
      </c>
      <c r="C535" s="10">
        <v>12.08944451272918</v>
      </c>
      <c r="D535" s="11">
        <v>15279.56456607451</v>
      </c>
      <c r="E535" s="11">
        <v>644.596281653439</v>
      </c>
      <c r="F535" s="5">
        <v>410.5606844902043</v>
      </c>
      <c r="G535" s="11">
        <v>234.03559716323463</v>
      </c>
      <c r="H535" s="11">
        <v>15123.540834632355</v>
      </c>
      <c r="I535" s="9">
        <v>0.015316902268463072</v>
      </c>
      <c r="J535" s="9">
        <v>0.2835329375170238</v>
      </c>
      <c r="K535" s="9">
        <f t="shared" si="17"/>
        <v>0.22090039860255886</v>
      </c>
      <c r="L535" s="12">
        <v>4.07971324279323E-12</v>
      </c>
      <c r="M535" s="12">
        <f t="shared" si="16"/>
        <v>4.0493954192890124E-19</v>
      </c>
      <c r="N535" s="12">
        <v>5.645151903292625E-08</v>
      </c>
      <c r="O535" s="9">
        <v>1486.4303317500176</v>
      </c>
      <c r="P535" s="7"/>
    </row>
    <row r="536" spans="1:16" s="2" customFormat="1" ht="14.25">
      <c r="A536" s="4">
        <v>291997</v>
      </c>
      <c r="B536" s="9">
        <v>26.77688476253776</v>
      </c>
      <c r="C536" s="10">
        <v>12.081814014181269</v>
      </c>
      <c r="D536" s="11">
        <v>15322.800857137488</v>
      </c>
      <c r="E536" s="11">
        <v>646.7145414424313</v>
      </c>
      <c r="F536" s="5">
        <v>410.04778890609714</v>
      </c>
      <c r="G536" s="11">
        <v>236.66675253633412</v>
      </c>
      <c r="H536" s="11">
        <v>15165.023022113266</v>
      </c>
      <c r="I536" s="9">
        <v>0.015445397662144304</v>
      </c>
      <c r="J536" s="9">
        <v>0.2827228096235869</v>
      </c>
      <c r="K536" s="9">
        <f t="shared" si="17"/>
        <v>0.2204083434881395</v>
      </c>
      <c r="L536" s="12">
        <v>4.360421954345823E-12</v>
      </c>
      <c r="M536" s="12">
        <f t="shared" si="16"/>
        <v>4.328018082958711E-19</v>
      </c>
      <c r="N536" s="12">
        <v>4.968916068870478E-08</v>
      </c>
      <c r="O536" s="9">
        <v>1493.4434642439128</v>
      </c>
      <c r="P536" s="7"/>
    </row>
    <row r="537" spans="1:16" s="2" customFormat="1" ht="14.25">
      <c r="A537" s="4">
        <v>292357</v>
      </c>
      <c r="B537" s="9">
        <v>26.806704531486837</v>
      </c>
      <c r="C537" s="10">
        <v>12.076893752304672</v>
      </c>
      <c r="D537" s="11">
        <v>15366.247154507333</v>
      </c>
      <c r="E537" s="11">
        <v>647.4145009423002</v>
      </c>
      <c r="F537" s="5">
        <v>410.7747197628024</v>
      </c>
      <c r="G537" s="11">
        <v>236.63978117949773</v>
      </c>
      <c r="H537" s="11">
        <v>15208.487300387667</v>
      </c>
      <c r="I537" s="9">
        <v>0.015399972341983639</v>
      </c>
      <c r="J537" s="9">
        <v>0.28220042679837337</v>
      </c>
      <c r="K537" s="9">
        <f t="shared" si="17"/>
        <v>0.2200907291093497</v>
      </c>
      <c r="L537" s="12">
        <v>1.6781504407449006E-12</v>
      </c>
      <c r="M537" s="12">
        <f t="shared" si="16"/>
        <v>1.665679498340823E-19</v>
      </c>
      <c r="N537" s="12">
        <v>5.543756709413181E-08</v>
      </c>
      <c r="O537" s="9">
        <v>1497.9786000175377</v>
      </c>
      <c r="P537" s="7"/>
    </row>
    <row r="538" spans="1:16" s="2" customFormat="1" ht="14.25">
      <c r="A538" s="4">
        <v>292718</v>
      </c>
      <c r="B538" s="9">
        <v>26.806208453999897</v>
      </c>
      <c r="C538" s="10">
        <v>12.076975605090016</v>
      </c>
      <c r="D538" s="11">
        <v>15419.301608274425</v>
      </c>
      <c r="E538" s="11">
        <v>649.7447582688944</v>
      </c>
      <c r="F538" s="5">
        <v>410.7266358017912</v>
      </c>
      <c r="G538" s="11">
        <v>239.01812246710324</v>
      </c>
      <c r="H538" s="11">
        <v>15259.956193296357</v>
      </c>
      <c r="I538" s="9">
        <v>0.015501228819523155</v>
      </c>
      <c r="J538" s="9">
        <v>0.28220911708566554</v>
      </c>
      <c r="K538" s="9">
        <f t="shared" si="17"/>
        <v>0.2200960150143831</v>
      </c>
      <c r="L538" s="12">
        <v>1.583387041340024E-12</v>
      </c>
      <c r="M538" s="12">
        <f t="shared" si="16"/>
        <v>1.571620320004153E-19</v>
      </c>
      <c r="N538" s="12">
        <v>5.428864036393215E-08</v>
      </c>
      <c r="O538" s="9">
        <v>1497.902898810346</v>
      </c>
      <c r="P538" s="7"/>
    </row>
    <row r="539" spans="1:16" s="2" customFormat="1" ht="14.25">
      <c r="A539" s="4">
        <v>293078</v>
      </c>
      <c r="B539" s="9">
        <v>26.83465022992862</v>
      </c>
      <c r="C539" s="10">
        <v>12.072282712061778</v>
      </c>
      <c r="D539" s="11">
        <v>15463.309183577014</v>
      </c>
      <c r="E539" s="11">
        <v>651.1809496796899</v>
      </c>
      <c r="F539" s="5">
        <v>409.79725914001557</v>
      </c>
      <c r="G539" s="11">
        <v>241.38369053967432</v>
      </c>
      <c r="H539" s="11">
        <v>15302.38672321723</v>
      </c>
      <c r="I539" s="9">
        <v>0.015610092747549707</v>
      </c>
      <c r="J539" s="9">
        <v>0.2817108739473933</v>
      </c>
      <c r="K539" s="9">
        <f t="shared" si="17"/>
        <v>0.2197928407050059</v>
      </c>
      <c r="L539" s="12">
        <v>2.3526081838134836E-12</v>
      </c>
      <c r="M539" s="12">
        <f t="shared" si="16"/>
        <v>2.3351251021735106E-19</v>
      </c>
      <c r="N539" s="12">
        <v>4.7528338143087697E-08</v>
      </c>
      <c r="O539" s="9">
        <v>1502.25516935391</v>
      </c>
      <c r="P539" s="7"/>
    </row>
    <row r="540" spans="1:16" s="2" customFormat="1" ht="14.25">
      <c r="A540" s="4">
        <v>293438</v>
      </c>
      <c r="B540" s="9">
        <v>26.848099441802393</v>
      </c>
      <c r="C540" s="10">
        <v>12.070063592102604</v>
      </c>
      <c r="D540" s="11">
        <v>15503.99147998098</v>
      </c>
      <c r="E540" s="11">
        <v>652.2294184263418</v>
      </c>
      <c r="F540" s="5">
        <v>410.58238391876165</v>
      </c>
      <c r="G540" s="11">
        <v>241.64703450758014</v>
      </c>
      <c r="H540" s="11">
        <v>15342.893456975926</v>
      </c>
      <c r="I540" s="9">
        <v>0.015586117602012292</v>
      </c>
      <c r="J540" s="9">
        <v>0.28147527060293026</v>
      </c>
      <c r="K540" s="9">
        <f t="shared" si="17"/>
        <v>0.21964939711282686</v>
      </c>
      <c r="L540" s="12">
        <v>3.0328548970816397E-12</v>
      </c>
      <c r="M540" s="12">
        <f t="shared" si="16"/>
        <v>3.0103166562761004E-19</v>
      </c>
      <c r="N540" s="12">
        <v>5.176546680331831E-08</v>
      </c>
      <c r="O540" s="9">
        <v>1504.3186676025061</v>
      </c>
      <c r="P540" s="7"/>
    </row>
    <row r="541" spans="1:16" s="2" customFormat="1" ht="14.25">
      <c r="A541" s="4">
        <v>293798</v>
      </c>
      <c r="B541" s="9">
        <v>26.888722676026344</v>
      </c>
      <c r="C541" s="10">
        <v>12.063360758455651</v>
      </c>
      <c r="D541" s="11">
        <v>15555.573830743937</v>
      </c>
      <c r="E541" s="11">
        <v>654.3033180369466</v>
      </c>
      <c r="F541" s="5">
        <v>410.1920407891266</v>
      </c>
      <c r="G541" s="11">
        <v>244.11127724782</v>
      </c>
      <c r="H541" s="11">
        <v>15392.83297924539</v>
      </c>
      <c r="I541" s="9">
        <v>0.015692849386588364</v>
      </c>
      <c r="J541" s="9">
        <v>0.280763632632178</v>
      </c>
      <c r="K541" s="9">
        <f t="shared" si="17"/>
        <v>0.21921580647567496</v>
      </c>
      <c r="L541" s="12">
        <v>3.682658912482784E-12</v>
      </c>
      <c r="M541" s="12">
        <f t="shared" si="16"/>
        <v>3.655291743201434E-19</v>
      </c>
      <c r="N541" s="12">
        <v>5.9034651915892904E-08</v>
      </c>
      <c r="O541" s="9">
        <v>1510.5717341973666</v>
      </c>
      <c r="P541" s="7"/>
    </row>
    <row r="542" spans="1:16" s="2" customFormat="1" ht="14.25">
      <c r="A542" s="4">
        <v>294158</v>
      </c>
      <c r="B542" s="9">
        <v>26.914463585636717</v>
      </c>
      <c r="C542" s="10">
        <v>12.05911350836994</v>
      </c>
      <c r="D542" s="11">
        <v>15610.961331113162</v>
      </c>
      <c r="E542" s="11">
        <v>656.8296424503394</v>
      </c>
      <c r="F542" s="5">
        <v>411.11328016519536</v>
      </c>
      <c r="G542" s="11">
        <v>245.71636228514404</v>
      </c>
      <c r="H542" s="11">
        <v>15447.150422923065</v>
      </c>
      <c r="I542" s="9">
        <v>0.01573998917000859</v>
      </c>
      <c r="J542" s="9">
        <v>0.28031270328028407</v>
      </c>
      <c r="K542" s="9">
        <f t="shared" si="17"/>
        <v>0.21894081232037768</v>
      </c>
      <c r="L542" s="12">
        <v>6.2787952249278656E-12</v>
      </c>
      <c r="M542" s="12">
        <f t="shared" si="16"/>
        <v>6.232135228472294E-19</v>
      </c>
      <c r="N542" s="12">
        <v>5.2267094401085934E-08</v>
      </c>
      <c r="O542" s="9">
        <v>1514.5479712251097</v>
      </c>
      <c r="P542" s="7"/>
    </row>
    <row r="543" spans="1:16" s="2" customFormat="1" ht="14.25">
      <c r="A543" s="4">
        <v>294518</v>
      </c>
      <c r="B543" s="9">
        <v>27.00265513890544</v>
      </c>
      <c r="C543" s="10">
        <v>12.044561902080602</v>
      </c>
      <c r="D543" s="11">
        <v>15650.259859680393</v>
      </c>
      <c r="E543" s="11">
        <v>657.1051167072902</v>
      </c>
      <c r="F543" s="5">
        <v>410.3821573734283</v>
      </c>
      <c r="G543" s="11">
        <v>246.72295933386192</v>
      </c>
      <c r="H543" s="11">
        <v>15485.777886791151</v>
      </c>
      <c r="I543" s="9">
        <v>0.015764783559248867</v>
      </c>
      <c r="J543" s="9">
        <v>0.2787677633166256</v>
      </c>
      <c r="K543" s="9">
        <f t="shared" si="17"/>
        <v>0.21799717768425017</v>
      </c>
      <c r="L543" s="12">
        <v>7.529809990386066E-12</v>
      </c>
      <c r="M543" s="12">
        <f t="shared" si="16"/>
        <v>7.473853251095118E-19</v>
      </c>
      <c r="N543" s="12">
        <v>4.654630976974059E-08</v>
      </c>
      <c r="O543" s="9">
        <v>1528.205119279215</v>
      </c>
      <c r="P543" s="7"/>
    </row>
    <row r="544" spans="1:16" s="2" customFormat="1" ht="14.25">
      <c r="A544" s="4">
        <v>294878</v>
      </c>
      <c r="B544" s="9">
        <v>27.051821929852405</v>
      </c>
      <c r="C544" s="10">
        <v>12.036449381574352</v>
      </c>
      <c r="D544" s="11">
        <v>15695.076517789317</v>
      </c>
      <c r="E544" s="11">
        <v>657.5795990573401</v>
      </c>
      <c r="F544" s="5">
        <v>410.5074222564702</v>
      </c>
      <c r="G544" s="11">
        <v>247.07217680086995</v>
      </c>
      <c r="H544" s="11">
        <v>15530.361733255404</v>
      </c>
      <c r="I544" s="9">
        <v>0.015742017983845457</v>
      </c>
      <c r="J544" s="9">
        <v>0.2779064592868921</v>
      </c>
      <c r="K544" s="9">
        <f t="shared" si="17"/>
        <v>0.21747011079509823</v>
      </c>
      <c r="L544" s="12">
        <v>7.019595146523989E-12</v>
      </c>
      <c r="M544" s="12">
        <f t="shared" si="16"/>
        <v>6.967429998128005E-19</v>
      </c>
      <c r="N544" s="12">
        <v>5.005631322758044E-08</v>
      </c>
      <c r="O544" s="9">
        <v>1535.8408997659124</v>
      </c>
      <c r="P544" s="7"/>
    </row>
    <row r="545" spans="1:16" s="2" customFormat="1" ht="14.25">
      <c r="A545" s="4">
        <v>295238</v>
      </c>
      <c r="B545" s="9">
        <v>27.130973848910784</v>
      </c>
      <c r="C545" s="10">
        <v>12.02338931492972</v>
      </c>
      <c r="D545" s="11">
        <v>15743.03957394591</v>
      </c>
      <c r="E545" s="11">
        <v>661.7756797986765</v>
      </c>
      <c r="F545" s="5">
        <v>410.393007087707</v>
      </c>
      <c r="G545" s="11">
        <v>251.38267271096947</v>
      </c>
      <c r="H545" s="11">
        <v>15575.451125471931</v>
      </c>
      <c r="I545" s="9">
        <v>0.015967861322472795</v>
      </c>
      <c r="J545" s="9">
        <v>0.2765198756695139</v>
      </c>
      <c r="K545" s="9">
        <f t="shared" si="17"/>
        <v>0.21662010983141466</v>
      </c>
      <c r="L545" s="12">
        <v>5.3878747979160886E-12</v>
      </c>
      <c r="M545" s="12">
        <f t="shared" si="16"/>
        <v>5.347835553129806E-19</v>
      </c>
      <c r="N545" s="12">
        <v>5.3579995043269734E-08</v>
      </c>
      <c r="O545" s="9">
        <v>1548.1691682337232</v>
      </c>
      <c r="P545" s="7"/>
    </row>
    <row r="546" spans="1:16" s="2" customFormat="1" ht="14.25">
      <c r="A546" s="4">
        <v>295598</v>
      </c>
      <c r="B546" s="9">
        <v>27.15213982169546</v>
      </c>
      <c r="C546" s="10">
        <v>12.019896929420248</v>
      </c>
      <c r="D546" s="11">
        <v>15795.791633231725</v>
      </c>
      <c r="E546" s="11">
        <v>661.9563066023878</v>
      </c>
      <c r="F546" s="5">
        <v>410.46106438636724</v>
      </c>
      <c r="G546" s="11">
        <v>251.49524221602059</v>
      </c>
      <c r="H546" s="11">
        <v>15628.128138421045</v>
      </c>
      <c r="I546" s="9">
        <v>0.015921661164921695</v>
      </c>
      <c r="J546" s="9">
        <v>0.2761490900782327</v>
      </c>
      <c r="K546" s="9">
        <f t="shared" si="17"/>
        <v>0.2163924985138717</v>
      </c>
      <c r="L546" s="12">
        <v>3.5971544207389043E-12</v>
      </c>
      <c r="M546" s="12">
        <f t="shared" si="16"/>
        <v>3.5704226662367894E-19</v>
      </c>
      <c r="N546" s="12">
        <v>5.3323658206413E-08</v>
      </c>
      <c r="O546" s="9">
        <v>1551.4770135822557</v>
      </c>
      <c r="P546" s="7"/>
    </row>
    <row r="547" spans="1:16" s="2" customFormat="1" ht="14.25">
      <c r="A547" s="4">
        <v>295958</v>
      </c>
      <c r="B547" s="9">
        <v>27.19799942939483</v>
      </c>
      <c r="C547" s="10">
        <v>12.012330094149853</v>
      </c>
      <c r="D547" s="11">
        <v>15841.408809485873</v>
      </c>
      <c r="E547" s="11">
        <v>663.2552510524251</v>
      </c>
      <c r="F547" s="5">
        <v>410.37451325654996</v>
      </c>
      <c r="G547" s="11">
        <v>252.88073779587518</v>
      </c>
      <c r="H547" s="11">
        <v>15672.82165095529</v>
      </c>
      <c r="I547" s="9">
        <v>0.015963273269259334</v>
      </c>
      <c r="J547" s="9">
        <v>0.2753457212971367</v>
      </c>
      <c r="K547" s="9">
        <f t="shared" si="17"/>
        <v>0.21589888663058857</v>
      </c>
      <c r="L547" s="12">
        <v>6.8593155720927285E-12</v>
      </c>
      <c r="M547" s="12">
        <f t="shared" si="16"/>
        <v>6.808341519138934E-19</v>
      </c>
      <c r="N547" s="12">
        <v>3.9741749219180603E-08</v>
      </c>
      <c r="O547" s="9">
        <v>1558.6645081068057</v>
      </c>
      <c r="P547" s="7"/>
    </row>
    <row r="548" spans="1:16" s="2" customFormat="1" ht="14.25">
      <c r="A548" s="4">
        <v>296318</v>
      </c>
      <c r="B548" s="9">
        <v>27.280734130304985</v>
      </c>
      <c r="C548" s="10">
        <v>11.998678868499677</v>
      </c>
      <c r="D548" s="11">
        <v>15871.095487546896</v>
      </c>
      <c r="E548" s="11">
        <v>665.5254628336858</v>
      </c>
      <c r="F548" s="5">
        <v>410.59742556810414</v>
      </c>
      <c r="G548" s="11">
        <v>254.92803726558162</v>
      </c>
      <c r="H548" s="11">
        <v>15701.143462703176</v>
      </c>
      <c r="I548" s="9">
        <v>0.016062409646870845</v>
      </c>
      <c r="J548" s="9">
        <v>0.2738963744937308</v>
      </c>
      <c r="K548" s="9">
        <f t="shared" si="17"/>
        <v>0.21500679331361006</v>
      </c>
      <c r="L548" s="12">
        <v>4.827173103806142E-12</v>
      </c>
      <c r="M548" s="12">
        <f t="shared" si="16"/>
        <v>4.791300635944823E-19</v>
      </c>
      <c r="N548" s="12">
        <v>4.994948168559047E-08</v>
      </c>
      <c r="O548" s="9">
        <v>1571.6548021901476</v>
      </c>
      <c r="P548" s="7"/>
    </row>
    <row r="549" spans="1:16" s="2" customFormat="1" ht="14.25">
      <c r="A549" s="4">
        <v>296678</v>
      </c>
      <c r="B549" s="9">
        <v>27.289332806748405</v>
      </c>
      <c r="C549" s="10">
        <v>11.997260086886513</v>
      </c>
      <c r="D549" s="11">
        <v>15936.82979872376</v>
      </c>
      <c r="E549" s="11">
        <v>667.6819557046047</v>
      </c>
      <c r="F549" s="5">
        <v>410.59619264602645</v>
      </c>
      <c r="G549" s="11">
        <v>257.0857630585782</v>
      </c>
      <c r="H549" s="11">
        <v>15765.439290018041</v>
      </c>
      <c r="I549" s="9">
        <v>0.016131549769024072</v>
      </c>
      <c r="J549" s="9">
        <v>0.27374574284727893</v>
      </c>
      <c r="K549" s="9">
        <f t="shared" si="17"/>
        <v>0.21491396095688528</v>
      </c>
      <c r="L549" s="12">
        <v>3.4747551817851474E-12</v>
      </c>
      <c r="M549" s="12">
        <f t="shared" si="16"/>
        <v>3.448933020262442E-19</v>
      </c>
      <c r="N549" s="12">
        <v>5.795295682019847E-08</v>
      </c>
      <c r="O549" s="9">
        <v>1573.01042130458</v>
      </c>
      <c r="P549" s="7"/>
    </row>
    <row r="550" spans="1:16" s="2" customFormat="1" ht="14.25">
      <c r="A550" s="4">
        <v>297038</v>
      </c>
      <c r="B550" s="9">
        <v>27.34704315441884</v>
      </c>
      <c r="C550" s="10">
        <v>11.987737879520889</v>
      </c>
      <c r="D550" s="11">
        <v>15981.201449207803</v>
      </c>
      <c r="E550" s="11">
        <v>668.192955549574</v>
      </c>
      <c r="F550" s="5">
        <v>410.67633258104297</v>
      </c>
      <c r="G550" s="11">
        <v>257.516622968531</v>
      </c>
      <c r="H550" s="11">
        <v>15809.523700562117</v>
      </c>
      <c r="I550" s="9">
        <v>0.01611372109831556</v>
      </c>
      <c r="J550" s="9">
        <v>0.2727347727585561</v>
      </c>
      <c r="K550" s="9">
        <f t="shared" si="17"/>
        <v>0.21429034437978323</v>
      </c>
      <c r="L550" s="12">
        <v>5.812127164627422E-12</v>
      </c>
      <c r="M550" s="12">
        <f t="shared" si="16"/>
        <v>5.768935147180482E-19</v>
      </c>
      <c r="N550" s="12">
        <v>4.6956075414676535E-08</v>
      </c>
      <c r="O550" s="9">
        <v>1582.1341523972144</v>
      </c>
      <c r="P550" s="7"/>
    </row>
    <row r="551" spans="1:16" s="2" customFormat="1" ht="14.25">
      <c r="A551" s="4">
        <v>297399</v>
      </c>
      <c r="B551" s="9">
        <v>27.40067464275008</v>
      </c>
      <c r="C551" s="10">
        <v>11.978888683946236</v>
      </c>
      <c r="D551" s="11">
        <v>16026.552314757013</v>
      </c>
      <c r="E551" s="11">
        <v>669.9957924126795</v>
      </c>
      <c r="F551" s="5">
        <v>410.5569857239733</v>
      </c>
      <c r="G551" s="11">
        <v>259.4388066887062</v>
      </c>
      <c r="H551" s="11">
        <v>15853.593110297876</v>
      </c>
      <c r="I551" s="9">
        <v>0.016188061012337558</v>
      </c>
      <c r="J551" s="9">
        <v>0.2717952561431617</v>
      </c>
      <c r="K551" s="9">
        <f t="shared" si="17"/>
        <v>0.2137099150435631</v>
      </c>
      <c r="L551" s="12">
        <v>4.503398288896665E-12</v>
      </c>
      <c r="M551" s="12">
        <f t="shared" si="16"/>
        <v>4.469931908696257E-19</v>
      </c>
      <c r="N551" s="12">
        <v>4.8263737085659185E-08</v>
      </c>
      <c r="O551" s="9">
        <v>1590.6366703362457</v>
      </c>
      <c r="P551" s="7"/>
    </row>
    <row r="552" spans="1:16" s="2" customFormat="1" ht="14.25">
      <c r="A552" s="4">
        <v>297759</v>
      </c>
      <c r="B552" s="9">
        <v>27.43402207382955</v>
      </c>
      <c r="C552" s="10">
        <v>11.973386357818123</v>
      </c>
      <c r="D552" s="11">
        <v>16074.843905148235</v>
      </c>
      <c r="E552" s="11">
        <v>671.0623973648602</v>
      </c>
      <c r="F552" s="5">
        <v>410.11091451644864</v>
      </c>
      <c r="G552" s="11">
        <v>260.95148284841156</v>
      </c>
      <c r="H552" s="11">
        <v>15900.87624991596</v>
      </c>
      <c r="I552" s="9">
        <v>0.016233531372882415</v>
      </c>
      <c r="J552" s="9">
        <v>0.27121107571940795</v>
      </c>
      <c r="K552" s="9">
        <f t="shared" si="17"/>
        <v>0.2133485782964275</v>
      </c>
      <c r="L552" s="12">
        <v>3.495987066220037E-12</v>
      </c>
      <c r="M552" s="12">
        <f t="shared" si="16"/>
        <v>3.4700071228909524E-19</v>
      </c>
      <c r="N552" s="12">
        <v>5.2615781071721396E-08</v>
      </c>
      <c r="O552" s="9">
        <v>1595.9392040847183</v>
      </c>
      <c r="P552" s="7"/>
    </row>
    <row r="553" spans="1:16" s="2" customFormat="1" ht="14.25">
      <c r="A553" s="4">
        <v>298119</v>
      </c>
      <c r="B553" s="9">
        <v>27.468527019046167</v>
      </c>
      <c r="C553" s="10">
        <v>11.96769304185738</v>
      </c>
      <c r="D553" s="11">
        <v>16128.18007054239</v>
      </c>
      <c r="E553" s="11">
        <v>672.326784990849</v>
      </c>
      <c r="F553" s="5">
        <v>410.5629037499433</v>
      </c>
      <c r="G553" s="11">
        <v>261.7638812409057</v>
      </c>
      <c r="H553" s="11">
        <v>15953.670816381786</v>
      </c>
      <c r="I553" s="9">
        <v>0.01623021817067935</v>
      </c>
      <c r="J553" s="9">
        <v>0.27060661795862256</v>
      </c>
      <c r="K553" s="9">
        <f t="shared" si="17"/>
        <v>0.21297434952242228</v>
      </c>
      <c r="L553" s="12">
        <v>5.189847399605673E-12</v>
      </c>
      <c r="M553" s="12">
        <f t="shared" si="16"/>
        <v>5.151279767982785E-19</v>
      </c>
      <c r="N553" s="12">
        <v>5.2799203969222245E-08</v>
      </c>
      <c r="O553" s="9">
        <v>1601.4440094599504</v>
      </c>
      <c r="P553" s="7"/>
    </row>
    <row r="554" spans="1:16" s="2" customFormat="1" ht="14.25">
      <c r="A554" s="4">
        <v>298479</v>
      </c>
      <c r="B554" s="9">
        <v>27.535111641763717</v>
      </c>
      <c r="C554" s="10">
        <v>11.956706579108987</v>
      </c>
      <c r="D554" s="11">
        <v>16177.467025522023</v>
      </c>
      <c r="E554" s="11">
        <v>673.7867495359181</v>
      </c>
      <c r="F554" s="5">
        <v>410.0813243865966</v>
      </c>
      <c r="G554" s="11">
        <v>263.70542514932157</v>
      </c>
      <c r="H554" s="11">
        <v>16001.663408755809</v>
      </c>
      <c r="I554" s="9">
        <v>0.0163007858234724</v>
      </c>
      <c r="J554" s="9">
        <v>0.2694401882860664</v>
      </c>
      <c r="K554" s="9">
        <f t="shared" si="17"/>
        <v>0.21225118817913813</v>
      </c>
      <c r="L554" s="12">
        <v>6.120722775368684E-12</v>
      </c>
      <c r="M554" s="12">
        <f t="shared" si="16"/>
        <v>6.075237472412729E-19</v>
      </c>
      <c r="N554" s="12">
        <v>5.4605645600245526E-08</v>
      </c>
      <c r="O554" s="9">
        <v>1612.0986566692027</v>
      </c>
      <c r="P554" s="7"/>
    </row>
    <row r="555" spans="1:16" s="2" customFormat="1" ht="14.25">
      <c r="A555" s="4">
        <v>298839</v>
      </c>
      <c r="B555" s="9">
        <v>27.58874313009498</v>
      </c>
      <c r="C555" s="10">
        <v>11.947857383534329</v>
      </c>
      <c r="D555" s="11">
        <v>16236.273934077166</v>
      </c>
      <c r="E555" s="11">
        <v>676.9875447278945</v>
      </c>
      <c r="F555" s="5">
        <v>410.740444529056</v>
      </c>
      <c r="G555" s="11">
        <v>266.2471001988385</v>
      </c>
      <c r="H555" s="11">
        <v>16058.77586727794</v>
      </c>
      <c r="I555" s="9">
        <v>0.016398288257506624</v>
      </c>
      <c r="J555" s="9">
        <v>0.2685006716706715</v>
      </c>
      <c r="K555" s="9">
        <f t="shared" si="17"/>
        <v>0.21166774103244598</v>
      </c>
      <c r="L555" s="12">
        <v>5.977257248893495E-12</v>
      </c>
      <c r="M555" s="12">
        <f t="shared" si="16"/>
        <v>5.93283809011282E-19</v>
      </c>
      <c r="N555" s="12">
        <v>4.3838207938311105E-08</v>
      </c>
      <c r="O555" s="9">
        <v>1620.7112171746055</v>
      </c>
      <c r="P555" s="7"/>
    </row>
    <row r="556" spans="1:16" s="2" customFormat="1" ht="14.25">
      <c r="A556" s="4">
        <v>299199</v>
      </c>
      <c r="B556" s="9">
        <v>27.653729280909893</v>
      </c>
      <c r="C556" s="10">
        <v>11.937134668649866</v>
      </c>
      <c r="D556" s="11">
        <v>16263.774333227957</v>
      </c>
      <c r="E556" s="11">
        <v>676.2944475760638</v>
      </c>
      <c r="F556" s="5">
        <v>411.0124271392826</v>
      </c>
      <c r="G556" s="11">
        <v>265.28202043678124</v>
      </c>
      <c r="H556" s="11">
        <v>16086.91965293677</v>
      </c>
      <c r="I556" s="9">
        <v>0.01631122118405152</v>
      </c>
      <c r="J556" s="9">
        <v>0.2673622440349502</v>
      </c>
      <c r="K556" s="9">
        <f t="shared" si="17"/>
        <v>0.210959609451311</v>
      </c>
      <c r="L556" s="12">
        <v>4.8394197622827135E-12</v>
      </c>
      <c r="M556" s="12">
        <f t="shared" si="16"/>
        <v>4.803456285076347E-19</v>
      </c>
      <c r="N556" s="12">
        <v>4.2000452107010944E-08</v>
      </c>
      <c r="O556" s="9">
        <v>1631.165487041737</v>
      </c>
      <c r="P556" s="7"/>
    </row>
    <row r="557" spans="1:16" s="2" customFormat="1" ht="14.25">
      <c r="A557" s="4">
        <v>299560</v>
      </c>
      <c r="B557" s="9">
        <v>27.684651444274692</v>
      </c>
      <c r="C557" s="10">
        <v>11.932032511694675</v>
      </c>
      <c r="D557" s="11">
        <v>16319.064145235947</v>
      </c>
      <c r="E557" s="11">
        <v>678.5845111498649</v>
      </c>
      <c r="F557" s="5">
        <v>410.5106278538705</v>
      </c>
      <c r="G557" s="11">
        <v>268.07388329599434</v>
      </c>
      <c r="H557" s="11">
        <v>16140.348223038618</v>
      </c>
      <c r="I557" s="9">
        <v>0.016427037782938896</v>
      </c>
      <c r="J557" s="9">
        <v>0.26682054946019323</v>
      </c>
      <c r="K557" s="9">
        <f t="shared" si="17"/>
        <v>0.2106222144674623</v>
      </c>
      <c r="L557" s="12">
        <v>4.404564994901086E-12</v>
      </c>
      <c r="M557" s="12">
        <f t="shared" si="16"/>
        <v>4.371833080626436E-19</v>
      </c>
      <c r="N557" s="12">
        <v>5.034775914402252E-08</v>
      </c>
      <c r="O557" s="9">
        <v>1636.1564318869125</v>
      </c>
      <c r="P557" s="7"/>
    </row>
    <row r="558" spans="1:16" s="2" customFormat="1" ht="14.25">
      <c r="A558" s="4">
        <v>299920</v>
      </c>
      <c r="B558" s="9">
        <v>27.741975953899097</v>
      </c>
      <c r="C558" s="10">
        <v>11.922573967606649</v>
      </c>
      <c r="D558" s="11">
        <v>16365.6911009269</v>
      </c>
      <c r="E558" s="11">
        <v>680.4405312102663</v>
      </c>
      <c r="F558" s="5">
        <v>410.5668491005907</v>
      </c>
      <c r="G558" s="11">
        <v>269.8736821096756</v>
      </c>
      <c r="H558" s="11">
        <v>16185.775312853784</v>
      </c>
      <c r="I558" s="9">
        <v>0.016490209942578642</v>
      </c>
      <c r="J558" s="9">
        <v>0.26581633848381997</v>
      </c>
      <c r="K558" s="9">
        <f t="shared" si="17"/>
        <v>0.20999597682726365</v>
      </c>
      <c r="L558" s="12">
        <v>5.772344748351566E-12</v>
      </c>
      <c r="M558" s="12">
        <f t="shared" si="16"/>
        <v>5.729448368417226E-19</v>
      </c>
      <c r="N558" s="12">
        <v>5.0282516333447787E-08</v>
      </c>
      <c r="O558" s="9">
        <v>1645.434848213914</v>
      </c>
      <c r="P558" s="7"/>
    </row>
    <row r="559" spans="1:16" s="2" customFormat="1" ht="14.25">
      <c r="A559" s="4">
        <v>300280</v>
      </c>
      <c r="B559" s="9">
        <v>27.801009174868003</v>
      </c>
      <c r="C559" s="10">
        <v>11.912833486146779</v>
      </c>
      <c r="D559" s="11">
        <v>16421.88543186111</v>
      </c>
      <c r="E559" s="11">
        <v>683.9388582064596</v>
      </c>
      <c r="F559" s="5">
        <v>410.62997471094224</v>
      </c>
      <c r="G559" s="11">
        <v>273.30888349551736</v>
      </c>
      <c r="H559" s="11">
        <v>16239.679509530764</v>
      </c>
      <c r="I559" s="9">
        <v>0.01664296615815222</v>
      </c>
      <c r="J559" s="9">
        <v>0.2647821942956521</v>
      </c>
      <c r="K559" s="9">
        <f t="shared" si="17"/>
        <v>0.2093500331439338</v>
      </c>
      <c r="L559" s="12">
        <v>5.5899202410707786E-12</v>
      </c>
      <c r="M559" s="12">
        <f t="shared" si="16"/>
        <v>5.548379523577751E-19</v>
      </c>
      <c r="N559" s="12">
        <v>4.67064266188737E-08</v>
      </c>
      <c r="O559" s="9">
        <v>1655.0216541034174</v>
      </c>
      <c r="P559" s="7"/>
    </row>
    <row r="560" spans="1:16" s="2" customFormat="1" ht="14.25">
      <c r="A560" s="4">
        <v>300640</v>
      </c>
      <c r="B560" s="9">
        <v>27.856184015381885</v>
      </c>
      <c r="C560" s="10">
        <v>11.90372963746199</v>
      </c>
      <c r="D560" s="11">
        <v>16461.794278819467</v>
      </c>
      <c r="E560" s="11">
        <v>684.5613712070427</v>
      </c>
      <c r="F560" s="5">
        <v>410.80948816537955</v>
      </c>
      <c r="G560" s="11">
        <v>273.7518830416632</v>
      </c>
      <c r="H560" s="11">
        <v>16279.293023458358</v>
      </c>
      <c r="I560" s="9">
        <v>0.016629528859675124</v>
      </c>
      <c r="J560" s="9">
        <v>0.26381564123088586</v>
      </c>
      <c r="K560" s="9">
        <f t="shared" si="17"/>
        <v>0.2087453522682661</v>
      </c>
      <c r="L560" s="12">
        <v>4.556563575385083E-12</v>
      </c>
      <c r="M560" s="12">
        <f t="shared" si="16"/>
        <v>4.522702104726991E-19</v>
      </c>
      <c r="N560" s="12">
        <v>4.4813889389254124E-08</v>
      </c>
      <c r="O560" s="9">
        <v>1664.003728065898</v>
      </c>
      <c r="P560" s="7"/>
    </row>
    <row r="561" spans="1:16" s="2" customFormat="1" ht="14.25">
      <c r="A561" s="4">
        <v>301000</v>
      </c>
      <c r="B561" s="9">
        <v>27.89432686217026</v>
      </c>
      <c r="C561" s="10">
        <v>11.897436067741907</v>
      </c>
      <c r="D561" s="11">
        <v>16512.448945422686</v>
      </c>
      <c r="E561" s="11">
        <v>684.731214320981</v>
      </c>
      <c r="F561" s="5">
        <v>410.49090110063565</v>
      </c>
      <c r="G561" s="11">
        <v>274.2403132203454</v>
      </c>
      <c r="H561" s="11">
        <v>16329.622069942456</v>
      </c>
      <c r="I561" s="9">
        <v>0.01660809454289734</v>
      </c>
      <c r="J561" s="9">
        <v>0.26314745469660966</v>
      </c>
      <c r="K561" s="9">
        <f t="shared" si="17"/>
        <v>0.2083267901290384</v>
      </c>
      <c r="L561" s="12">
        <v>4.20770822341523E-12</v>
      </c>
      <c r="M561" s="12">
        <f t="shared" si="16"/>
        <v>4.1764392229529806E-19</v>
      </c>
      <c r="N561" s="12">
        <v>4.8670680000407506E-08</v>
      </c>
      <c r="O561" s="9">
        <v>1670.2323107931568</v>
      </c>
      <c r="P561" s="7"/>
    </row>
    <row r="562" spans="1:16" s="2" customFormat="1" ht="14.25">
      <c r="A562" s="4">
        <v>301360</v>
      </c>
      <c r="B562" s="9">
        <v>27.942556617863833</v>
      </c>
      <c r="C562" s="10">
        <v>11.889478158052466</v>
      </c>
      <c r="D562" s="11">
        <v>16560.970268809422</v>
      </c>
      <c r="E562" s="11">
        <v>686.0311391064506</v>
      </c>
      <c r="F562" s="5">
        <v>410.37919836044233</v>
      </c>
      <c r="G562" s="11">
        <v>275.6519407460083</v>
      </c>
      <c r="H562" s="11">
        <v>16377.202308312084</v>
      </c>
      <c r="I562" s="9">
        <v>0.016644673365857388</v>
      </c>
      <c r="J562" s="9">
        <v>0.26230256565398846</v>
      </c>
      <c r="K562" s="9">
        <f t="shared" si="17"/>
        <v>0.20779690447518948</v>
      </c>
      <c r="L562" s="12">
        <v>3.1502011303324258E-12</v>
      </c>
      <c r="M562" s="12">
        <f t="shared" si="16"/>
        <v>3.1267908472589975E-19</v>
      </c>
      <c r="N562" s="12">
        <v>5.060812648727139E-08</v>
      </c>
      <c r="O562" s="9">
        <v>1678.1309954558978</v>
      </c>
      <c r="P562" s="7"/>
    </row>
    <row r="563" spans="1:16" s="2" customFormat="1" ht="14.25">
      <c r="A563" s="4">
        <v>301720</v>
      </c>
      <c r="B563" s="9">
        <v>27.95936813270564</v>
      </c>
      <c r="C563" s="10">
        <v>11.886704258103569</v>
      </c>
      <c r="D563" s="11">
        <v>16617.562846370318</v>
      </c>
      <c r="E563" s="11">
        <v>689.0366024632058</v>
      </c>
      <c r="F563" s="5">
        <v>410.72441654205215</v>
      </c>
      <c r="G563" s="11">
        <v>278.3121859211536</v>
      </c>
      <c r="H563" s="11">
        <v>16432.02138908955</v>
      </c>
      <c r="I563" s="9">
        <v>0.0167480748226533</v>
      </c>
      <c r="J563" s="9">
        <v>0.2620080614734168</v>
      </c>
      <c r="K563" s="9">
        <f t="shared" si="17"/>
        <v>0.2076120347183185</v>
      </c>
      <c r="L563" s="12">
        <v>4.242861045291793E-12</v>
      </c>
      <c r="M563" s="12">
        <f t="shared" si="16"/>
        <v>4.2113308115060467E-19</v>
      </c>
      <c r="N563" s="12">
        <v>4.8249122998477856E-08</v>
      </c>
      <c r="O563" s="9">
        <v>1680.8934671705338</v>
      </c>
      <c r="P563" s="7"/>
    </row>
    <row r="564" spans="1:16" s="2" customFormat="1" ht="14.25">
      <c r="A564" s="4">
        <v>302080</v>
      </c>
      <c r="B564" s="9">
        <v>28.03102376973628</v>
      </c>
      <c r="C564" s="10">
        <v>11.874881077993514</v>
      </c>
      <c r="D564" s="11">
        <v>16661.692785182808</v>
      </c>
      <c r="E564" s="11">
        <v>689.5662286814181</v>
      </c>
      <c r="F564" s="5">
        <v>410.7175121784209</v>
      </c>
      <c r="G564" s="11">
        <v>278.8487165029972</v>
      </c>
      <c r="H564" s="11">
        <v>16475.793640847478</v>
      </c>
      <c r="I564" s="9">
        <v>0.01673591753840141</v>
      </c>
      <c r="J564" s="9">
        <v>0.2607527977529478</v>
      </c>
      <c r="K564" s="9">
        <f t="shared" si="17"/>
        <v>0.2068230966591469</v>
      </c>
      <c r="L564" s="12">
        <v>5.047588408090915E-12</v>
      </c>
      <c r="M564" s="12">
        <f t="shared" si="16"/>
        <v>5.010077954445978E-19</v>
      </c>
      <c r="N564" s="12">
        <v>4.5229147348502566E-08</v>
      </c>
      <c r="O564" s="9">
        <v>1692.6993020597363</v>
      </c>
      <c r="P564" s="7"/>
    </row>
    <row r="565" spans="1:16" s="2" customFormat="1" ht="14.25">
      <c r="A565" s="4">
        <v>302440</v>
      </c>
      <c r="B565" s="9">
        <v>28.064922398024084</v>
      </c>
      <c r="C565" s="10">
        <v>11.869287804326024</v>
      </c>
      <c r="D565" s="11">
        <v>16712.04440022119</v>
      </c>
      <c r="E565" s="11">
        <v>691.2217701455697</v>
      </c>
      <c r="F565" s="5">
        <v>410.223357009887</v>
      </c>
      <c r="G565" s="11">
        <v>280.9984131356827</v>
      </c>
      <c r="H565" s="11">
        <v>16524.712124797403</v>
      </c>
      <c r="I565" s="9">
        <v>0.01681412557352729</v>
      </c>
      <c r="J565" s="9">
        <v>0.26015896145441414</v>
      </c>
      <c r="K565" s="9">
        <f t="shared" si="17"/>
        <v>0.20644932061122775</v>
      </c>
      <c r="L565" s="12">
        <v>3.0824009880870737E-12</v>
      </c>
      <c r="M565" s="12">
        <f t="shared" si="16"/>
        <v>3.0594945523734537E-19</v>
      </c>
      <c r="N565" s="12">
        <v>4.4092347693533183E-08</v>
      </c>
      <c r="O565" s="9">
        <v>1698.3009527985512</v>
      </c>
      <c r="P565" s="7"/>
    </row>
    <row r="566" spans="1:16" s="2" customFormat="1" ht="14.25">
      <c r="A566" s="4">
        <v>302800</v>
      </c>
      <c r="B566" s="9">
        <v>28.096009920551197</v>
      </c>
      <c r="C566" s="10">
        <v>11.864158363109052</v>
      </c>
      <c r="D566" s="11">
        <v>16755.617416775487</v>
      </c>
      <c r="E566" s="11">
        <v>693.584623625342</v>
      </c>
      <c r="F566" s="5">
        <v>410.49977813959174</v>
      </c>
      <c r="G566" s="11">
        <v>283.0848454857503</v>
      </c>
      <c r="H566" s="11">
        <v>16566.894186451653</v>
      </c>
      <c r="I566" s="9">
        <v>0.016894921771269958</v>
      </c>
      <c r="J566" s="9">
        <v>0.2596143701172265</v>
      </c>
      <c r="K566" s="9">
        <f t="shared" si="17"/>
        <v>0.20610623082449067</v>
      </c>
      <c r="L566" s="12">
        <v>4.233455563593113E-12</v>
      </c>
      <c r="M566" s="12">
        <f t="shared" si="16"/>
        <v>4.201995225340985E-19</v>
      </c>
      <c r="N566" s="12">
        <v>4.8187474270788326E-08</v>
      </c>
      <c r="O566" s="9">
        <v>1703.4511897608072</v>
      </c>
      <c r="P566" s="7"/>
    </row>
    <row r="567" spans="1:16" s="2" customFormat="1" ht="14.25">
      <c r="A567" s="4">
        <v>303160</v>
      </c>
      <c r="B567" s="9">
        <v>28.15487778235781</v>
      </c>
      <c r="C567" s="10">
        <v>11.85444516591096</v>
      </c>
      <c r="D567" s="11">
        <v>16813.6331838494</v>
      </c>
      <c r="E567" s="11">
        <v>694.0100892036945</v>
      </c>
      <c r="F567" s="5">
        <v>411.1448429703721</v>
      </c>
      <c r="G567" s="11">
        <v>282.8652462333224</v>
      </c>
      <c r="H567" s="11">
        <v>16625.056353027187</v>
      </c>
      <c r="I567" s="9">
        <v>0.016823564731091735</v>
      </c>
      <c r="J567" s="9">
        <v>0.25858312269148903</v>
      </c>
      <c r="K567" s="9">
        <f t="shared" si="17"/>
        <v>0.20545573671646508</v>
      </c>
      <c r="L567" s="12">
        <v>5.221556142830785E-12</v>
      </c>
      <c r="M567" s="12">
        <f t="shared" si="16"/>
        <v>5.18275287207754E-19</v>
      </c>
      <c r="N567" s="12">
        <v>5.311442257058219E-08</v>
      </c>
      <c r="O567" s="9">
        <v>1713.238004959979</v>
      </c>
      <c r="P567" s="7"/>
    </row>
    <row r="568" spans="1:16" s="2" customFormat="1" ht="14.25">
      <c r="A568" s="4">
        <v>303520</v>
      </c>
      <c r="B568" s="9">
        <v>28.206965918507304</v>
      </c>
      <c r="C568" s="10">
        <v>11.845850623446294</v>
      </c>
      <c r="D568" s="11">
        <v>16867.56998365798</v>
      </c>
      <c r="E568" s="11">
        <v>695.608035961097</v>
      </c>
      <c r="F568" s="5">
        <v>410.5074222564702</v>
      </c>
      <c r="G568" s="11">
        <v>285.1006137046268</v>
      </c>
      <c r="H568" s="11">
        <v>16677.502907854898</v>
      </c>
      <c r="I568" s="9">
        <v>0.01690229321596676</v>
      </c>
      <c r="J568" s="9">
        <v>0.2576706425254506</v>
      </c>
      <c r="K568" s="9">
        <f t="shared" si="17"/>
        <v>0.20487926951052787</v>
      </c>
      <c r="L568" s="12">
        <v>5.0096984961083134E-12</v>
      </c>
      <c r="M568" s="12">
        <f t="shared" si="16"/>
        <v>4.972469616092628E-19</v>
      </c>
      <c r="N568" s="12">
        <v>4.5824575792360275E-08</v>
      </c>
      <c r="O568" s="9">
        <v>1721.925005380958</v>
      </c>
      <c r="P568" s="7"/>
    </row>
    <row r="569" spans="1:16" s="2" customFormat="1" ht="14.25">
      <c r="A569" s="4">
        <v>303880</v>
      </c>
      <c r="B569" s="9">
        <v>28.2622509984621</v>
      </c>
      <c r="C569" s="10">
        <v>11.836728585253752</v>
      </c>
      <c r="D569" s="11">
        <v>16912.502265015082</v>
      </c>
      <c r="E569" s="11">
        <v>697.0648144160064</v>
      </c>
      <c r="F569" s="5">
        <v>410.27366023063723</v>
      </c>
      <c r="G569" s="11">
        <v>286.7911541853691</v>
      </c>
      <c r="H569" s="11">
        <v>16721.308162224836</v>
      </c>
      <c r="I569" s="9">
        <v>0.016957346091750154</v>
      </c>
      <c r="J569" s="9">
        <v>0.2567021582857415</v>
      </c>
      <c r="K569" s="9">
        <f t="shared" si="17"/>
        <v>0.20426650546690162</v>
      </c>
      <c r="L569" s="12">
        <v>5.663314509025954E-12</v>
      </c>
      <c r="M569" s="12">
        <f t="shared" si="16"/>
        <v>5.621228372203268E-19</v>
      </c>
      <c r="N569" s="12">
        <v>4.263662092928946E-08</v>
      </c>
      <c r="O569" s="9">
        <v>1731.169393967932</v>
      </c>
      <c r="P569" s="7"/>
    </row>
    <row r="570" spans="1:16" s="2" customFormat="1" ht="14.25">
      <c r="A570" s="4">
        <v>304241</v>
      </c>
      <c r="B570" s="9">
        <v>28.329331698667108</v>
      </c>
      <c r="C570" s="10">
        <v>11.825660269719926</v>
      </c>
      <c r="D570" s="11">
        <v>16959.3236484345</v>
      </c>
      <c r="E570" s="11">
        <v>697.8186923647442</v>
      </c>
      <c r="F570" s="5">
        <v>410.5096415162091</v>
      </c>
      <c r="G570" s="11">
        <v>287.30905084853504</v>
      </c>
      <c r="H570" s="11">
        <v>16767.784281202144</v>
      </c>
      <c r="I570" s="9">
        <v>0.016941067745650122</v>
      </c>
      <c r="J570" s="9">
        <v>0.255527038325884</v>
      </c>
      <c r="K570" s="9">
        <f t="shared" si="17"/>
        <v>0.20352173272716054</v>
      </c>
      <c r="L570" s="12">
        <v>6.0167089626604936E-12</v>
      </c>
      <c r="M570" s="12">
        <f t="shared" si="16"/>
        <v>5.971996623937077E-19</v>
      </c>
      <c r="N570" s="12">
        <v>4.744841775485278E-08</v>
      </c>
      <c r="O570" s="9">
        <v>1742.4173410726276</v>
      </c>
      <c r="P570" s="7"/>
    </row>
    <row r="571" spans="1:16" s="2" customFormat="1" ht="14.25">
      <c r="A571" s="4">
        <v>304601</v>
      </c>
      <c r="B571" s="9">
        <v>28.392609138137043</v>
      </c>
      <c r="C571" s="10">
        <v>11.815219492207387</v>
      </c>
      <c r="D571" s="11">
        <v>17014.8356701848</v>
      </c>
      <c r="E571" s="11">
        <v>700.0224864203532</v>
      </c>
      <c r="F571" s="5">
        <v>410.84992800951034</v>
      </c>
      <c r="G571" s="11">
        <v>289.17255841084284</v>
      </c>
      <c r="H571" s="11">
        <v>16822.05396457757</v>
      </c>
      <c r="I571" s="9">
        <v>0.01699531890969489</v>
      </c>
      <c r="J571" s="9">
        <v>0.2544185439019656</v>
      </c>
      <c r="K571" s="9">
        <f t="shared" si="17"/>
        <v>0.20281790725970705</v>
      </c>
      <c r="L571" s="12">
        <v>4.936499151962553E-12</v>
      </c>
      <c r="M571" s="12">
        <f t="shared" si="16"/>
        <v>4.899814242727255E-19</v>
      </c>
      <c r="N571" s="12">
        <v>4.5563900321583217E-08</v>
      </c>
      <c r="O571" s="9">
        <v>1753.061906087663</v>
      </c>
      <c r="P571" s="7"/>
    </row>
    <row r="572" spans="1:16" s="2" customFormat="1" ht="14.25">
      <c r="A572" s="4">
        <v>304961</v>
      </c>
      <c r="B572" s="9">
        <v>28.436925393654654</v>
      </c>
      <c r="C572" s="10">
        <v>11.807907310046982</v>
      </c>
      <c r="D572" s="11">
        <v>17060.041949546732</v>
      </c>
      <c r="E572" s="11">
        <v>702.6907143878166</v>
      </c>
      <c r="F572" s="5">
        <v>410.2884552955634</v>
      </c>
      <c r="G572" s="11">
        <v>292.4022590922532</v>
      </c>
      <c r="H572" s="11">
        <v>16865.107110151897</v>
      </c>
      <c r="I572" s="9">
        <v>0.01713959789530424</v>
      </c>
      <c r="J572" s="9">
        <v>0.2536422115702259</v>
      </c>
      <c r="K572" s="9">
        <f t="shared" si="17"/>
        <v>0.202324243096865</v>
      </c>
      <c r="L572" s="12">
        <v>3.609224873893892E-12</v>
      </c>
      <c r="M572" s="12">
        <f aca="true" t="shared" si="18" ref="M572:M635">IF(L572="","",L572*0.001/1027/9.81)</f>
        <v>3.5824034194921544E-19</v>
      </c>
      <c r="N572" s="12">
        <v>4.588163199668579E-08</v>
      </c>
      <c r="O572" s="9">
        <v>1760.5358900479166</v>
      </c>
      <c r="P572" s="7"/>
    </row>
    <row r="573" spans="1:16" s="2" customFormat="1" ht="14.25">
      <c r="A573" s="4">
        <v>305321</v>
      </c>
      <c r="B573" s="9">
        <v>28.472202014961884</v>
      </c>
      <c r="C573" s="10">
        <v>11.802086667531288</v>
      </c>
      <c r="D573" s="11">
        <v>17117.025582160644</v>
      </c>
      <c r="E573" s="11">
        <v>704.2506731471515</v>
      </c>
      <c r="F573" s="5">
        <v>410.5293682694438</v>
      </c>
      <c r="G573" s="11">
        <v>293.72130487770767</v>
      </c>
      <c r="H573" s="11">
        <v>16921.21137890884</v>
      </c>
      <c r="I573" s="9">
        <v>0.017159599573410924</v>
      </c>
      <c r="J573" s="9">
        <v>0.25302423558476705</v>
      </c>
      <c r="K573" s="9">
        <f t="shared" si="17"/>
        <v>0.20193083932385755</v>
      </c>
      <c r="L573" s="12">
        <v>3.3699013114243744E-12</v>
      </c>
      <c r="M573" s="12">
        <f t="shared" si="18"/>
        <v>3.3448583569062173E-19</v>
      </c>
      <c r="N573" s="12">
        <v>4.2983082469753813E-08</v>
      </c>
      <c r="O573" s="9">
        <v>1766.50512170665</v>
      </c>
      <c r="P573" s="7"/>
    </row>
    <row r="574" spans="1:16" s="2" customFormat="1" ht="14.25">
      <c r="A574" s="4">
        <v>305681</v>
      </c>
      <c r="B574" s="9">
        <v>28.511612615328737</v>
      </c>
      <c r="C574" s="10">
        <v>11.795583918470758</v>
      </c>
      <c r="D574" s="11">
        <v>17155.031881983105</v>
      </c>
      <c r="E574" s="11">
        <v>705.6454453858605</v>
      </c>
      <c r="F574" s="5">
        <v>410.7956794381148</v>
      </c>
      <c r="G574" s="11">
        <v>294.8497659477457</v>
      </c>
      <c r="H574" s="11">
        <v>16958.465371351274</v>
      </c>
      <c r="I574" s="9">
        <v>0.01718736333316924</v>
      </c>
      <c r="J574" s="9">
        <v>0.25233384053850905</v>
      </c>
      <c r="K574" s="9">
        <f t="shared" si="17"/>
        <v>0.2014908743742039</v>
      </c>
      <c r="L574" s="12">
        <v>3.627528379975277E-12</v>
      </c>
      <c r="M574" s="12">
        <f t="shared" si="18"/>
        <v>3.600570905605013E-19</v>
      </c>
      <c r="N574" s="12">
        <v>4.181071299714327E-08</v>
      </c>
      <c r="O574" s="9">
        <v>1773.1885547225045</v>
      </c>
      <c r="P574" s="7"/>
    </row>
    <row r="575" spans="1:16" s="2" customFormat="1" ht="14.25">
      <c r="A575" s="4">
        <v>306041</v>
      </c>
      <c r="B575" s="9">
        <v>28.55295240592337</v>
      </c>
      <c r="C575" s="10">
        <v>11.788762853022643</v>
      </c>
      <c r="D575" s="11">
        <v>17209.64687725556</v>
      </c>
      <c r="E575" s="11">
        <v>706.1973742351981</v>
      </c>
      <c r="F575" s="5">
        <v>410.36070452928516</v>
      </c>
      <c r="G575" s="11">
        <v>295.836669705913</v>
      </c>
      <c r="H575" s="11">
        <v>17012.42243078495</v>
      </c>
      <c r="I575" s="9">
        <v>0.017190165017092456</v>
      </c>
      <c r="J575" s="9">
        <v>0.2516096499305455</v>
      </c>
      <c r="K575" s="9">
        <f t="shared" si="17"/>
        <v>0.20102885108348906</v>
      </c>
      <c r="L575" s="12">
        <v>3.310299311525262E-12</v>
      </c>
      <c r="M575" s="12">
        <f t="shared" si="18"/>
        <v>3.2856992810083524E-19</v>
      </c>
      <c r="N575" s="12">
        <v>5.3704971755216406E-08</v>
      </c>
      <c r="O575" s="9">
        <v>1780.2214545304655</v>
      </c>
      <c r="P575" s="7"/>
    </row>
    <row r="576" spans="1:16" s="2" customFormat="1" ht="14.25">
      <c r="A576" s="4">
        <v>306402</v>
      </c>
      <c r="B576" s="9">
        <v>28.5856935200745</v>
      </c>
      <c r="C576" s="10">
        <v>11.783360569187707</v>
      </c>
      <c r="D576" s="11">
        <v>17274.954798204177</v>
      </c>
      <c r="E576" s="11">
        <v>708.3702877246345</v>
      </c>
      <c r="F576" s="5">
        <v>410.3094149708757</v>
      </c>
      <c r="G576" s="11">
        <v>298.0608727537588</v>
      </c>
      <c r="H576" s="11">
        <v>17076.24754970167</v>
      </c>
      <c r="I576" s="9">
        <v>0.017253930689575165</v>
      </c>
      <c r="J576" s="9">
        <v>0.2510360909690353</v>
      </c>
      <c r="K576" s="9">
        <f t="shared" si="17"/>
        <v>0.2006625490513117</v>
      </c>
      <c r="L576" s="12">
        <v>3.2718737993659326E-12</v>
      </c>
      <c r="M576" s="12">
        <f t="shared" si="18"/>
        <v>3.247559322716752E-19</v>
      </c>
      <c r="N576" s="12">
        <v>5.217823341481699E-08</v>
      </c>
      <c r="O576" s="9">
        <v>1785.8124082334427</v>
      </c>
      <c r="P576" s="7"/>
    </row>
    <row r="577" spans="1:16" s="2" customFormat="1" ht="14.25">
      <c r="A577" s="4">
        <v>306762</v>
      </c>
      <c r="B577" s="9">
        <v>28.626757712064972</v>
      </c>
      <c r="C577" s="10">
        <v>11.776584977509279</v>
      </c>
      <c r="D577" s="11">
        <v>17327.711672707537</v>
      </c>
      <c r="E577" s="11">
        <v>710.2510612547438</v>
      </c>
      <c r="F577" s="5">
        <v>410.3377721786502</v>
      </c>
      <c r="G577" s="11">
        <v>299.91328907609363</v>
      </c>
      <c r="H577" s="11">
        <v>17127.76947999014</v>
      </c>
      <c r="I577" s="9">
        <v>0.017308303297109903</v>
      </c>
      <c r="J577" s="9">
        <v>0.2503167282984617</v>
      </c>
      <c r="K577" s="9">
        <f t="shared" si="17"/>
        <v>0.20020265476181717</v>
      </c>
      <c r="L577" s="12">
        <v>3.327220977408664E-12</v>
      </c>
      <c r="M577" s="12">
        <f t="shared" si="18"/>
        <v>3.302495195877132E-19</v>
      </c>
      <c r="N577" s="12">
        <v>4.2831887114029775E-08</v>
      </c>
      <c r="O577" s="9">
        <v>1792.8457883763913</v>
      </c>
      <c r="P577" s="7"/>
    </row>
    <row r="578" spans="1:16" s="2" customFormat="1" ht="14.25">
      <c r="A578" s="4">
        <v>307122</v>
      </c>
      <c r="B578" s="9">
        <v>28.66115241783972</v>
      </c>
      <c r="C578" s="10">
        <v>11.770909851056446</v>
      </c>
      <c r="D578" s="11">
        <v>17371.869992594202</v>
      </c>
      <c r="E578" s="11">
        <v>711.329675315993</v>
      </c>
      <c r="F578" s="5">
        <v>410.69112764596906</v>
      </c>
      <c r="G578" s="11">
        <v>300.6385476700239</v>
      </c>
      <c r="H578" s="11">
        <v>17171.44429414752</v>
      </c>
      <c r="I578" s="9">
        <v>0.017306055582858325</v>
      </c>
      <c r="J578" s="9">
        <v>0.24971420171263586</v>
      </c>
      <c r="K578" s="9">
        <f t="shared" si="17"/>
        <v>0.1998170472660245</v>
      </c>
      <c r="L578" s="12">
        <v>3.518734685499445E-12</v>
      </c>
      <c r="M578" s="12">
        <f t="shared" si="18"/>
        <v>3.4925856963905686E-19</v>
      </c>
      <c r="N578" s="12">
        <v>4.4052382735174483E-08</v>
      </c>
      <c r="O578" s="9">
        <v>1798.751856118638</v>
      </c>
      <c r="P578" s="7"/>
    </row>
    <row r="579" spans="1:16" s="2" customFormat="1" ht="14.25">
      <c r="A579" s="4">
        <v>307482</v>
      </c>
      <c r="B579" s="9">
        <v>28.706791546656273</v>
      </c>
      <c r="C579" s="10">
        <v>11.763379394801714</v>
      </c>
      <c r="D579" s="11">
        <v>17427.148243744236</v>
      </c>
      <c r="E579" s="11">
        <v>712.508283591506</v>
      </c>
      <c r="F579" s="5">
        <v>410.7303345680243</v>
      </c>
      <c r="G579" s="11">
        <v>301.7779490234817</v>
      </c>
      <c r="H579" s="11">
        <v>17225.962944395247</v>
      </c>
      <c r="I579" s="9">
        <v>0.017316542259391745</v>
      </c>
      <c r="J579" s="9">
        <v>0.24891469528144275</v>
      </c>
      <c r="K579" s="9">
        <f t="shared" si="17"/>
        <v>0.19930480137824774</v>
      </c>
      <c r="L579" s="12">
        <v>3.1051149721489697E-12</v>
      </c>
      <c r="M579" s="12">
        <f t="shared" si="18"/>
        <v>3.082039740611015E-19</v>
      </c>
      <c r="N579" s="12">
        <v>4.2858200756954914E-08</v>
      </c>
      <c r="O579" s="9">
        <v>1806.6136355367223</v>
      </c>
      <c r="P579" s="7"/>
    </row>
    <row r="580" spans="1:16" s="2" customFormat="1" ht="14.25">
      <c r="A580" s="4">
        <v>307842</v>
      </c>
      <c r="B580" s="9">
        <v>28.73209149850017</v>
      </c>
      <c r="C580" s="10">
        <v>11.75920490274747</v>
      </c>
      <c r="D580" s="11">
        <v>17469.909244697417</v>
      </c>
      <c r="E580" s="11">
        <v>714.3353837566053</v>
      </c>
      <c r="F580" s="5">
        <v>410.57054786682176</v>
      </c>
      <c r="G580" s="11">
        <v>303.76483588978357</v>
      </c>
      <c r="H580" s="11">
        <v>17267.39935410423</v>
      </c>
      <c r="I580" s="9">
        <v>0.017387888605201785</v>
      </c>
      <c r="J580" s="9">
        <v>0.2484714906293694</v>
      </c>
      <c r="K580" s="9">
        <f t="shared" si="17"/>
        <v>0.19902055633173646</v>
      </c>
      <c r="L580" s="12">
        <v>2.7195112404931186E-12</v>
      </c>
      <c r="M580" s="12">
        <f t="shared" si="18"/>
        <v>2.6993015696412145E-19</v>
      </c>
      <c r="N580" s="12">
        <v>4.8321851225136497E-08</v>
      </c>
      <c r="O580" s="9">
        <v>1810.9822792580044</v>
      </c>
      <c r="P580" s="7"/>
    </row>
    <row r="581" spans="1:16" s="2" customFormat="1" ht="14.25">
      <c r="A581" s="4">
        <v>308202</v>
      </c>
      <c r="B581" s="9">
        <v>28.76935242975606</v>
      </c>
      <c r="C581" s="10">
        <v>11.75305684909025</v>
      </c>
      <c r="D581" s="11">
        <v>17539.53844722867</v>
      </c>
      <c r="E581" s="11">
        <v>717.353591474002</v>
      </c>
      <c r="F581" s="5">
        <v>410.398185360432</v>
      </c>
      <c r="G581" s="11">
        <v>306.95540611356995</v>
      </c>
      <c r="H581" s="11">
        <v>17334.901509819625</v>
      </c>
      <c r="I581" s="9">
        <v>0.01750076873670928</v>
      </c>
      <c r="J581" s="9">
        <v>0.24781875349472623</v>
      </c>
      <c r="K581" s="9">
        <f aca="true" t="shared" si="19" ref="K581:K644">J581/(1+J581)</f>
        <v>0.19860156196616546</v>
      </c>
      <c r="L581" s="12">
        <v>4.799491970134365E-12</v>
      </c>
      <c r="M581" s="12">
        <f t="shared" si="18"/>
        <v>4.763825210781246E-19</v>
      </c>
      <c r="N581" s="12">
        <v>4.666934252706516E-08</v>
      </c>
      <c r="O581" s="9">
        <v>1817.4414249928545</v>
      </c>
      <c r="P581" s="7"/>
    </row>
    <row r="582" spans="1:16" s="2" customFormat="1" ht="14.25">
      <c r="A582" s="4">
        <v>308563</v>
      </c>
      <c r="B582" s="9">
        <v>28.843874292267852</v>
      </c>
      <c r="C582" s="10">
        <v>11.740760741775805</v>
      </c>
      <c r="D582" s="11">
        <v>17578.63442396149</v>
      </c>
      <c r="E582" s="11">
        <v>717.9616445269342</v>
      </c>
      <c r="F582" s="5">
        <v>410.89135419130247</v>
      </c>
      <c r="G582" s="11">
        <v>307.0702903356317</v>
      </c>
      <c r="H582" s="11">
        <v>17373.920897071068</v>
      </c>
      <c r="I582" s="9">
        <v>0.017468381384452895</v>
      </c>
      <c r="J582" s="9">
        <v>0.24651327922543984</v>
      </c>
      <c r="K582" s="9">
        <f t="shared" si="19"/>
        <v>0.19776225679570666</v>
      </c>
      <c r="L582" s="12">
        <v>6.6549202784427445E-12</v>
      </c>
      <c r="M582" s="12">
        <f t="shared" si="18"/>
        <v>6.605465160783955E-19</v>
      </c>
      <c r="N582" s="12">
        <v>3.966763877950492E-08</v>
      </c>
      <c r="O582" s="9">
        <v>1830.388794436677</v>
      </c>
      <c r="P582" s="7"/>
    </row>
    <row r="583" spans="1:16" s="2" customFormat="1" ht="14.25">
      <c r="A583" s="4">
        <v>308923</v>
      </c>
      <c r="B583" s="9">
        <v>28.92456956350839</v>
      </c>
      <c r="C583" s="10">
        <v>11.727446022021116</v>
      </c>
      <c r="D583" s="11">
        <v>17630.634148083565</v>
      </c>
      <c r="E583" s="11">
        <v>718.0721773471159</v>
      </c>
      <c r="F583" s="5">
        <v>410.47684578895667</v>
      </c>
      <c r="G583" s="11">
        <v>307.5953315581593</v>
      </c>
      <c r="H583" s="11">
        <v>17425.570593711458</v>
      </c>
      <c r="I583" s="9">
        <v>0.01744664026118395</v>
      </c>
      <c r="J583" s="9">
        <v>0.24509965915869833</v>
      </c>
      <c r="K583" s="9">
        <f t="shared" si="19"/>
        <v>0.1968514386425178</v>
      </c>
      <c r="L583" s="12">
        <v>7.17384226387286E-12</v>
      </c>
      <c r="M583" s="12">
        <f t="shared" si="18"/>
        <v>7.120530849403377E-19</v>
      </c>
      <c r="N583" s="12">
        <v>5.1510921912998485E-08</v>
      </c>
      <c r="O583" s="9">
        <v>1844.4504058924836</v>
      </c>
      <c r="P583" s="7"/>
    </row>
    <row r="584" spans="1:16" s="2" customFormat="1" ht="14.25">
      <c r="A584" s="4">
        <v>309283</v>
      </c>
      <c r="B584" s="9">
        <v>29.011438243478167</v>
      </c>
      <c r="C584" s="10">
        <v>11.7131126898261</v>
      </c>
      <c r="D584" s="11">
        <v>17699.459078544132</v>
      </c>
      <c r="E584" s="11">
        <v>722.1366480564366</v>
      </c>
      <c r="F584" s="5">
        <v>410.69581274986353</v>
      </c>
      <c r="G584" s="11">
        <v>311.44083530657304</v>
      </c>
      <c r="H584" s="11">
        <v>17491.831855006418</v>
      </c>
      <c r="I584" s="9">
        <v>0.017596065163602195</v>
      </c>
      <c r="J584" s="9">
        <v>0.24357789329449323</v>
      </c>
      <c r="K584" s="9">
        <f t="shared" si="19"/>
        <v>0.19586862600878613</v>
      </c>
      <c r="L584" s="12">
        <v>6.657594443742889E-12</v>
      </c>
      <c r="M584" s="12">
        <f t="shared" si="18"/>
        <v>6.608119453395318E-19</v>
      </c>
      <c r="N584" s="12">
        <v>4.7468381204850575E-08</v>
      </c>
      <c r="O584" s="9">
        <v>1859.645329327461</v>
      </c>
      <c r="P584" s="7"/>
    </row>
    <row r="585" spans="1:16" s="2" customFormat="1" ht="14.25">
      <c r="A585" s="4">
        <v>309643</v>
      </c>
      <c r="B585" s="9">
        <v>29.08221196497587</v>
      </c>
      <c r="C585" s="10">
        <v>11.70143502577898</v>
      </c>
      <c r="D585" s="11">
        <v>17743.439884228952</v>
      </c>
      <c r="E585" s="11">
        <v>722.1596859391371</v>
      </c>
      <c r="F585" s="5">
        <v>410.58139758110036</v>
      </c>
      <c r="G585" s="11">
        <v>311.5782883580368</v>
      </c>
      <c r="H585" s="11">
        <v>17535.721025323593</v>
      </c>
      <c r="I585" s="9">
        <v>0.01756019635375097</v>
      </c>
      <c r="J585" s="9">
        <v>0.2423380789736652</v>
      </c>
      <c r="K585" s="9">
        <f t="shared" si="19"/>
        <v>0.1950661281942419</v>
      </c>
      <c r="L585" s="12">
        <v>5.020884444594783E-12</v>
      </c>
      <c r="M585" s="12">
        <f t="shared" si="18"/>
        <v>4.983572437753324E-19</v>
      </c>
      <c r="N585" s="12">
        <v>3.961667774804468E-08</v>
      </c>
      <c r="O585" s="9">
        <v>1872.0560116885374</v>
      </c>
      <c r="P585" s="7"/>
    </row>
    <row r="586" spans="1:16" s="2" customFormat="1" ht="14.25">
      <c r="A586" s="4">
        <v>310003</v>
      </c>
      <c r="B586" s="9">
        <v>29.13049684039035</v>
      </c>
      <c r="C586" s="10">
        <v>11.69346802133559</v>
      </c>
      <c r="D586" s="11">
        <v>17793.04580103119</v>
      </c>
      <c r="E586" s="11">
        <v>724.1679030756637</v>
      </c>
      <c r="F586" s="5">
        <v>410.4413376331325</v>
      </c>
      <c r="G586" s="11">
        <v>313.72656544253124</v>
      </c>
      <c r="H586" s="11">
        <v>17583.894757402835</v>
      </c>
      <c r="I586" s="9">
        <v>0.01763197650086133</v>
      </c>
      <c r="J586" s="9">
        <v>0.24149222434356465</v>
      </c>
      <c r="K586" s="9">
        <f t="shared" si="19"/>
        <v>0.19451770990450862</v>
      </c>
      <c r="L586" s="12">
        <v>4.237949042308788E-12</v>
      </c>
      <c r="M586" s="12">
        <f t="shared" si="18"/>
        <v>4.206455311392393E-19</v>
      </c>
      <c r="N586" s="12">
        <v>4.003101850519245E-08</v>
      </c>
      <c r="O586" s="9">
        <v>1880.546373365163</v>
      </c>
      <c r="P586" s="7"/>
    </row>
    <row r="587" spans="1:16" s="2" customFormat="1" ht="14.25">
      <c r="A587" s="4">
        <v>310363</v>
      </c>
      <c r="B587" s="9">
        <v>29.183466892072325</v>
      </c>
      <c r="C587" s="10">
        <v>11.684727962808065</v>
      </c>
      <c r="D587" s="11">
        <v>17840.557535350286</v>
      </c>
      <c r="E587" s="11">
        <v>728.180661090843</v>
      </c>
      <c r="F587" s="5">
        <v>411.5223637104038</v>
      </c>
      <c r="G587" s="11">
        <v>316.65829738043925</v>
      </c>
      <c r="H587" s="11">
        <v>17629.452003763327</v>
      </c>
      <c r="I587" s="9">
        <v>0.01774934985933005</v>
      </c>
      <c r="J587" s="9">
        <v>0.24056429477789323</v>
      </c>
      <c r="K587" s="9">
        <f t="shared" si="19"/>
        <v>0.19391521728502037</v>
      </c>
      <c r="L587" s="12">
        <v>3.017067926099679E-12</v>
      </c>
      <c r="M587" s="12">
        <f t="shared" si="18"/>
        <v>2.9946470039808744E-19</v>
      </c>
      <c r="N587" s="12">
        <v>4.314597575995717E-08</v>
      </c>
      <c r="O587" s="9">
        <v>1889.8847032028052</v>
      </c>
      <c r="P587" s="7"/>
    </row>
    <row r="588" spans="1:16" s="2" customFormat="1" ht="14.25">
      <c r="A588" s="4">
        <v>310723</v>
      </c>
      <c r="B588" s="9">
        <v>29.203309991557614</v>
      </c>
      <c r="C588" s="10">
        <v>11.681453851392993</v>
      </c>
      <c r="D588" s="11">
        <v>17897.509799657426</v>
      </c>
      <c r="E588" s="11">
        <v>727.5944205013182</v>
      </c>
      <c r="F588" s="5">
        <v>410.2391384124765</v>
      </c>
      <c r="G588" s="11">
        <v>317.35528208884165</v>
      </c>
      <c r="H588" s="11">
        <v>17685.939611598198</v>
      </c>
      <c r="I588" s="9">
        <v>0.017731812170591246</v>
      </c>
      <c r="J588" s="9">
        <v>0.24021668328607315</v>
      </c>
      <c r="K588" s="9">
        <f t="shared" si="19"/>
        <v>0.1936892855283933</v>
      </c>
      <c r="L588" s="12">
        <v>1.749713422018195E-12</v>
      </c>
      <c r="M588" s="12">
        <f t="shared" si="18"/>
        <v>1.736710669237613E-19</v>
      </c>
      <c r="N588" s="12">
        <v>5.2098462658988856E-08</v>
      </c>
      <c r="O588" s="9">
        <v>1893.3941417948429</v>
      </c>
      <c r="P588" s="7"/>
    </row>
    <row r="589" spans="1:16" s="2" customFormat="1" ht="14.25">
      <c r="A589" s="4">
        <v>311083</v>
      </c>
      <c r="B589" s="9">
        <v>29.22579883764127</v>
      </c>
      <c r="C589" s="10">
        <v>11.67774319178919</v>
      </c>
      <c r="D589" s="11">
        <v>17964.42315250324</v>
      </c>
      <c r="E589" s="11">
        <v>727.195423979683</v>
      </c>
      <c r="F589" s="5">
        <v>410.02510313987636</v>
      </c>
      <c r="G589" s="11">
        <v>317.17032083980666</v>
      </c>
      <c r="H589" s="11">
        <v>17752.97627194337</v>
      </c>
      <c r="I589" s="9">
        <v>0.017655469265408102</v>
      </c>
      <c r="J589" s="9">
        <v>0.23982272359533785</v>
      </c>
      <c r="K589" s="9">
        <f t="shared" si="19"/>
        <v>0.19343307638359827</v>
      </c>
      <c r="L589" s="12">
        <v>2.1034036183206326E-12</v>
      </c>
      <c r="M589" s="12">
        <f t="shared" si="18"/>
        <v>2.0877724658686737E-19</v>
      </c>
      <c r="N589" s="12">
        <v>4.661465000926444E-08</v>
      </c>
      <c r="O589" s="9">
        <v>1897.3865813039085</v>
      </c>
      <c r="P589" s="7"/>
    </row>
    <row r="590" spans="1:16" s="2" customFormat="1" ht="14.25">
      <c r="A590" s="4">
        <v>311443</v>
      </c>
      <c r="B590" s="9">
        <v>29.254185493849562</v>
      </c>
      <c r="C590" s="10">
        <v>11.673059393514823</v>
      </c>
      <c r="D590" s="11">
        <v>18009.90946684121</v>
      </c>
      <c r="E590" s="11">
        <v>730.7871279259631</v>
      </c>
      <c r="F590" s="5">
        <v>410.5717807888994</v>
      </c>
      <c r="G590" s="11">
        <v>320.2153471370637</v>
      </c>
      <c r="H590" s="11">
        <v>17796.432568749835</v>
      </c>
      <c r="I590" s="9">
        <v>0.01777995318225366</v>
      </c>
      <c r="J590" s="9">
        <v>0.23932544604453673</v>
      </c>
      <c r="K590" s="9">
        <f t="shared" si="19"/>
        <v>0.19310944256682055</v>
      </c>
      <c r="L590" s="12">
        <v>3.2287671282627163E-12</v>
      </c>
      <c r="M590" s="12">
        <f t="shared" si="18"/>
        <v>3.204772992865135E-19</v>
      </c>
      <c r="N590" s="12">
        <v>3.6268741468192934E-08</v>
      </c>
      <c r="O590" s="9">
        <v>1902.4383934345399</v>
      </c>
      <c r="P590" s="7"/>
    </row>
    <row r="591" spans="1:16" s="2" customFormat="1" ht="14.25">
      <c r="A591" s="4">
        <v>311803</v>
      </c>
      <c r="B591" s="9">
        <v>29.304675158095485</v>
      </c>
      <c r="C591" s="10">
        <v>11.664728598914245</v>
      </c>
      <c r="D591" s="11">
        <v>18053.824850613608</v>
      </c>
      <c r="E591" s="11">
        <v>731.282197320129</v>
      </c>
      <c r="F591" s="5">
        <v>410.2539334774026</v>
      </c>
      <c r="G591" s="11">
        <v>321.02826384272635</v>
      </c>
      <c r="H591" s="11">
        <v>17839.80600805179</v>
      </c>
      <c r="I591" s="9">
        <v>0.017781731378202405</v>
      </c>
      <c r="J591" s="9">
        <v>0.23844096791534963</v>
      </c>
      <c r="K591" s="9">
        <f t="shared" si="19"/>
        <v>0.1925331720224937</v>
      </c>
      <c r="L591" s="12">
        <v>3.904232085104368E-12</v>
      </c>
      <c r="M591" s="12">
        <f t="shared" si="18"/>
        <v>3.875218325501339E-19</v>
      </c>
      <c r="N591" s="12">
        <v>4.3900875852421374E-08</v>
      </c>
      <c r="O591" s="9">
        <v>1911.4456515901293</v>
      </c>
      <c r="P591" s="7"/>
    </row>
    <row r="592" spans="1:16" s="2" customFormat="1" ht="14.25">
      <c r="A592" s="4">
        <v>312163</v>
      </c>
      <c r="B592" s="9">
        <v>29.349873329145577</v>
      </c>
      <c r="C592" s="10">
        <v>11.657270900690978</v>
      </c>
      <c r="D592" s="11">
        <v>18118.58313149877</v>
      </c>
      <c r="E592" s="11">
        <v>735.634886647042</v>
      </c>
      <c r="F592" s="5">
        <v>410.5744932174691</v>
      </c>
      <c r="G592" s="11">
        <v>325.06039342957285</v>
      </c>
      <c r="H592" s="11">
        <v>17901.87620254572</v>
      </c>
      <c r="I592" s="9">
        <v>0.01794071816048697</v>
      </c>
      <c r="J592" s="9">
        <v>0.2376491861839769</v>
      </c>
      <c r="K592" s="9">
        <f t="shared" si="19"/>
        <v>0.1920165979478536</v>
      </c>
      <c r="L592" s="12">
        <v>4.201825217415799E-12</v>
      </c>
      <c r="M592" s="12">
        <f t="shared" si="18"/>
        <v>4.170599935697233E-19</v>
      </c>
      <c r="N592" s="12">
        <v>5.078986815376493E-08</v>
      </c>
      <c r="O592" s="9">
        <v>1919.5369722173316</v>
      </c>
      <c r="P592" s="7"/>
    </row>
    <row r="593" spans="1:16" s="2" customFormat="1" ht="14.25">
      <c r="A593" s="4">
        <v>312523</v>
      </c>
      <c r="B593" s="9">
        <v>29.40901678955633</v>
      </c>
      <c r="C593" s="10">
        <v>11.647512229723205</v>
      </c>
      <c r="D593" s="11">
        <v>18179.450140816214</v>
      </c>
      <c r="E593" s="11">
        <v>734.8035621990186</v>
      </c>
      <c r="F593" s="5">
        <v>410.7392116069803</v>
      </c>
      <c r="G593" s="11">
        <v>324.06435059203835</v>
      </c>
      <c r="H593" s="11">
        <v>17963.407240421522</v>
      </c>
      <c r="I593" s="9">
        <v>0.017825860962893163</v>
      </c>
      <c r="J593" s="9">
        <v>0.2366131108208499</v>
      </c>
      <c r="K593" s="9">
        <f t="shared" si="19"/>
        <v>0.19133964273093365</v>
      </c>
      <c r="L593" s="12">
        <v>3.661729717566632E-12</v>
      </c>
      <c r="M593" s="12">
        <f t="shared" si="18"/>
        <v>3.6345180806964575E-19</v>
      </c>
      <c r="N593" s="12">
        <v>3.825242339870701E-08</v>
      </c>
      <c r="O593" s="9">
        <v>1930.1611528669926</v>
      </c>
      <c r="P593" s="7"/>
    </row>
    <row r="594" spans="1:16" s="2" customFormat="1" ht="14.25">
      <c r="A594" s="4">
        <v>312883</v>
      </c>
      <c r="B594" s="9">
        <v>29.440600389570854</v>
      </c>
      <c r="C594" s="10">
        <v>11.642300935720808</v>
      </c>
      <c r="D594" s="11">
        <v>18212.46270775628</v>
      </c>
      <c r="E594" s="11">
        <v>736.8380033084077</v>
      </c>
      <c r="F594" s="5">
        <v>410.28253726959326</v>
      </c>
      <c r="G594" s="11">
        <v>326.5554660388144</v>
      </c>
      <c r="H594" s="11">
        <v>17994.759063730402</v>
      </c>
      <c r="I594" s="9">
        <v>0.017930329976722024</v>
      </c>
      <c r="J594" s="9">
        <v>0.23605982919636187</v>
      </c>
      <c r="K594" s="9">
        <f t="shared" si="19"/>
        <v>0.19097767245606453</v>
      </c>
      <c r="L594" s="12">
        <v>2.974584375284736E-12</v>
      </c>
      <c r="M594" s="12">
        <f t="shared" si="18"/>
        <v>2.952479163785474E-19</v>
      </c>
      <c r="N594" s="12">
        <v>4.002238955138243E-08</v>
      </c>
      <c r="O594" s="9">
        <v>1935.8445455932585</v>
      </c>
      <c r="P594" s="7"/>
    </row>
    <row r="595" spans="1:16" s="2" customFormat="1" ht="14.25">
      <c r="A595" s="4">
        <v>313243</v>
      </c>
      <c r="B595" s="9">
        <v>29.483318173185356</v>
      </c>
      <c r="C595" s="10">
        <v>11.635252501424416</v>
      </c>
      <c r="D595" s="11">
        <v>18280.310576540945</v>
      </c>
      <c r="E595" s="11">
        <v>739.0810107813757</v>
      </c>
      <c r="F595" s="5">
        <v>410.6832369446764</v>
      </c>
      <c r="G595" s="11">
        <v>328.39777383669923</v>
      </c>
      <c r="H595" s="11">
        <v>18061.378727316478</v>
      </c>
      <c r="I595" s="9">
        <v>0.017964562060457052</v>
      </c>
      <c r="J595" s="9">
        <v>0.23531149890146544</v>
      </c>
      <c r="K595" s="9">
        <f t="shared" si="19"/>
        <v>0.1904875807524844</v>
      </c>
      <c r="L595" s="12">
        <v>4.5131058062021465E-12</v>
      </c>
      <c r="M595" s="12">
        <f t="shared" si="18"/>
        <v>4.47956728593237E-19</v>
      </c>
      <c r="N595" s="12">
        <v>4.897807740652568E-08</v>
      </c>
      <c r="O595" s="9">
        <v>1943.5599662757895</v>
      </c>
      <c r="P595" s="7"/>
    </row>
    <row r="596" spans="1:16" s="2" customFormat="1" ht="14.25">
      <c r="A596" s="4">
        <v>313603</v>
      </c>
      <c r="B596" s="9">
        <v>29.554036774962107</v>
      </c>
      <c r="C596" s="10">
        <v>11.623583932131252</v>
      </c>
      <c r="D596" s="11">
        <v>18336.40663187045</v>
      </c>
      <c r="E596" s="11">
        <v>742.1710280693112</v>
      </c>
      <c r="F596" s="5">
        <v>410.66523628234796</v>
      </c>
      <c r="G596" s="11">
        <v>331.50579178696324</v>
      </c>
      <c r="H596" s="11">
        <v>18115.402770679142</v>
      </c>
      <c r="I596" s="9">
        <v>0.018079103416629848</v>
      </c>
      <c r="J596" s="9">
        <v>0.23407265016811743</v>
      </c>
      <c r="K596" s="9">
        <f t="shared" si="19"/>
        <v>0.1896749353745339</v>
      </c>
      <c r="L596" s="12">
        <v>4.158873194362963E-12</v>
      </c>
      <c r="M596" s="12">
        <f t="shared" si="18"/>
        <v>4.1279671046504453E-19</v>
      </c>
      <c r="N596" s="12">
        <v>4.82204953819185E-08</v>
      </c>
      <c r="O596" s="9">
        <v>1956.3709258214406</v>
      </c>
      <c r="P596" s="7"/>
    </row>
    <row r="597" spans="1:16" s="2" customFormat="1" ht="14.25">
      <c r="A597" s="4">
        <v>313964</v>
      </c>
      <c r="B597" s="9">
        <v>29.589092917386534</v>
      </c>
      <c r="C597" s="10">
        <v>11.617799668631221</v>
      </c>
      <c r="D597" s="11">
        <v>18404.101152266307</v>
      </c>
      <c r="E597" s="11">
        <v>744.1993420822357</v>
      </c>
      <c r="F597" s="5">
        <v>410.398925113677</v>
      </c>
      <c r="G597" s="11">
        <v>333.8004169685587</v>
      </c>
      <c r="H597" s="11">
        <v>18181.567540953933</v>
      </c>
      <c r="I597" s="9">
        <v>0.018137284413232757</v>
      </c>
      <c r="J597" s="9">
        <v>0.23345853653256127</v>
      </c>
      <c r="K597" s="9">
        <f t="shared" si="19"/>
        <v>0.1892714911916282</v>
      </c>
      <c r="L597" s="12">
        <v>4.07014526093369E-12</v>
      </c>
      <c r="M597" s="12">
        <f t="shared" si="18"/>
        <v>4.0398985405605137E-19</v>
      </c>
      <c r="N597" s="12">
        <v>3.988811851183058E-08</v>
      </c>
      <c r="O597" s="9">
        <v>1962.7446820335908</v>
      </c>
      <c r="P597" s="7"/>
    </row>
    <row r="598" spans="1:16" s="2" customFormat="1" ht="14.25">
      <c r="A598" s="4">
        <v>314324</v>
      </c>
      <c r="B598" s="9">
        <v>29.658323286702487</v>
      </c>
      <c r="C598" s="10">
        <v>11.606376657694089</v>
      </c>
      <c r="D598" s="11">
        <v>18438.808257608864</v>
      </c>
      <c r="E598" s="11">
        <v>745.5495090586983</v>
      </c>
      <c r="F598" s="5">
        <v>410.67904500961276</v>
      </c>
      <c r="G598" s="11">
        <v>334.8704640490855</v>
      </c>
      <c r="H598" s="11">
        <v>18215.56128157614</v>
      </c>
      <c r="I598" s="9">
        <v>0.01816117719597738</v>
      </c>
      <c r="J598" s="9">
        <v>0.2322457586610892</v>
      </c>
      <c r="K598" s="9">
        <f t="shared" si="19"/>
        <v>0.18847357114333954</v>
      </c>
      <c r="L598" s="12">
        <v>4.384855083209801E-12</v>
      </c>
      <c r="M598" s="12">
        <f t="shared" si="18"/>
        <v>4.352269640412035E-19</v>
      </c>
      <c r="N598" s="12">
        <v>3.959813580247903E-08</v>
      </c>
      <c r="O598" s="9">
        <v>1975.3553823817997</v>
      </c>
      <c r="P598" s="7"/>
    </row>
    <row r="599" spans="1:16" s="2" customFormat="1" ht="14.25">
      <c r="A599" s="4">
        <v>314684</v>
      </c>
      <c r="B599" s="9">
        <v>29.701757626687176</v>
      </c>
      <c r="C599" s="10">
        <v>11.599209991596615</v>
      </c>
      <c r="D599" s="11">
        <v>18505.281447059482</v>
      </c>
      <c r="E599" s="11">
        <v>746.6847374912581</v>
      </c>
      <c r="F599" s="5">
        <v>410.6770723342901</v>
      </c>
      <c r="G599" s="11">
        <v>336.0076651569681</v>
      </c>
      <c r="H599" s="11">
        <v>18281.276336954837</v>
      </c>
      <c r="I599" s="9">
        <v>0.018157392856640947</v>
      </c>
      <c r="J599" s="9">
        <v>0.2314848757289902</v>
      </c>
      <c r="K599" s="9">
        <f t="shared" si="19"/>
        <v>0.1879721629483759</v>
      </c>
      <c r="L599" s="12">
        <v>3.5489787208772003E-12</v>
      </c>
      <c r="M599" s="12">
        <f t="shared" si="18"/>
        <v>3.522604977411322E-19</v>
      </c>
      <c r="N599" s="12">
        <v>4.581486473737931E-08</v>
      </c>
      <c r="O599" s="9">
        <v>1983.295734099533</v>
      </c>
      <c r="P599" s="7"/>
    </row>
    <row r="600" spans="1:16" s="2" customFormat="1" ht="14.25">
      <c r="A600" s="4">
        <v>315044</v>
      </c>
      <c r="B600" s="9">
        <v>29.749877142939322</v>
      </c>
      <c r="C600" s="10">
        <v>11.591270271415011</v>
      </c>
      <c r="D600" s="11">
        <v>18556.748026826343</v>
      </c>
      <c r="E600" s="11">
        <v>748.0939696776202</v>
      </c>
      <c r="F600" s="5">
        <v>410.0527205944058</v>
      </c>
      <c r="G600" s="11">
        <v>338.0412490832144</v>
      </c>
      <c r="H600" s="11">
        <v>18331.387194104198</v>
      </c>
      <c r="I600" s="9">
        <v>0.018216621177079576</v>
      </c>
      <c r="J600" s="9">
        <v>0.23064191786132077</v>
      </c>
      <c r="K600" s="9">
        <f t="shared" si="19"/>
        <v>0.18741594489333124</v>
      </c>
      <c r="L600" s="12">
        <v>2.3791481360600156E-12</v>
      </c>
      <c r="M600" s="12">
        <f t="shared" si="18"/>
        <v>2.3614678264434335E-19</v>
      </c>
      <c r="N600" s="12">
        <v>4.482721547414927E-08</v>
      </c>
      <c r="O600" s="9">
        <v>1992.116708939644</v>
      </c>
      <c r="P600" s="7"/>
    </row>
    <row r="601" spans="1:16" s="2" customFormat="1" ht="14.25">
      <c r="A601" s="4">
        <v>315404</v>
      </c>
      <c r="B601" s="9">
        <v>29.76354683369586</v>
      </c>
      <c r="C601" s="10">
        <v>11.589014772440184</v>
      </c>
      <c r="D601" s="11">
        <v>18622.71257764486</v>
      </c>
      <c r="E601" s="11">
        <v>751.9908030277284</v>
      </c>
      <c r="F601" s="5">
        <v>410.9759326457972</v>
      </c>
      <c r="G601" s="11">
        <v>341.0148703819312</v>
      </c>
      <c r="H601" s="11">
        <v>18395.369330723574</v>
      </c>
      <c r="I601" s="9">
        <v>0.018311772195383255</v>
      </c>
      <c r="J601" s="9">
        <v>0.2304024521669558</v>
      </c>
      <c r="K601" s="9">
        <f t="shared" si="19"/>
        <v>0.18725779663489486</v>
      </c>
      <c r="L601" s="12">
        <v>1.9582918518527085E-12</v>
      </c>
      <c r="M601" s="12">
        <f t="shared" si="18"/>
        <v>1.9437390773803617E-19</v>
      </c>
      <c r="N601" s="12">
        <v>4.26656172810295E-08</v>
      </c>
      <c r="O601" s="9">
        <v>1994.6312990406766</v>
      </c>
      <c r="P601" s="7"/>
    </row>
    <row r="602" spans="1:16" s="2" customFormat="1" ht="14.25">
      <c r="A602" s="4">
        <v>315764</v>
      </c>
      <c r="B602" s="9">
        <v>29.801193602997305</v>
      </c>
      <c r="C602" s="10">
        <v>11.582803055505444</v>
      </c>
      <c r="D602" s="11">
        <v>18669.17981450371</v>
      </c>
      <c r="E602" s="11">
        <v>752.7547294146658</v>
      </c>
      <c r="F602" s="5">
        <v>410.4176655292504</v>
      </c>
      <c r="G602" s="11">
        <v>342.3370638854154</v>
      </c>
      <c r="H602" s="11">
        <v>18440.955105246765</v>
      </c>
      <c r="I602" s="9">
        <v>0.01833701679917725</v>
      </c>
      <c r="J602" s="9">
        <v>0.22974295591997154</v>
      </c>
      <c r="K602" s="9">
        <f t="shared" si="19"/>
        <v>0.18682193283888396</v>
      </c>
      <c r="L602" s="12">
        <v>2.5946906907251135E-12</v>
      </c>
      <c r="M602" s="12">
        <f t="shared" si="18"/>
        <v>2.575408606488335E-19</v>
      </c>
      <c r="N602" s="12">
        <v>4.379209378419073E-08</v>
      </c>
      <c r="O602" s="9">
        <v>2001.5737228661321</v>
      </c>
      <c r="P602" s="7"/>
    </row>
    <row r="603" spans="1:16" s="2" customFormat="1" ht="14.25">
      <c r="A603" s="4">
        <v>316124</v>
      </c>
      <c r="B603" s="9">
        <v>29.831840167757928</v>
      </c>
      <c r="C603" s="10">
        <v>11.577746372319941</v>
      </c>
      <c r="D603" s="11">
        <v>18738.295639300613</v>
      </c>
      <c r="E603" s="11">
        <v>755.7173030961821</v>
      </c>
      <c r="F603" s="5">
        <v>410.7638700485237</v>
      </c>
      <c r="G603" s="11">
        <v>344.95343304765845</v>
      </c>
      <c r="H603" s="11">
        <v>18508.32668393551</v>
      </c>
      <c r="I603" s="9">
        <v>0.018409007931552385</v>
      </c>
      <c r="J603" s="9">
        <v>0.22920608928260477</v>
      </c>
      <c r="K603" s="9">
        <f t="shared" si="19"/>
        <v>0.1864667701218232</v>
      </c>
      <c r="L603" s="12">
        <v>2.4014631722021076E-12</v>
      </c>
      <c r="M603" s="12">
        <f t="shared" si="18"/>
        <v>2.3836170314873613E-19</v>
      </c>
      <c r="N603" s="12">
        <v>4.4912019133728035E-08</v>
      </c>
      <c r="O603" s="9">
        <v>2007.245889189432</v>
      </c>
      <c r="P603" s="7"/>
    </row>
    <row r="604" spans="1:16" s="2" customFormat="1" ht="14.25">
      <c r="A604" s="4">
        <v>316484</v>
      </c>
      <c r="B604" s="9">
        <v>29.8649120002337</v>
      </c>
      <c r="C604" s="10">
        <v>11.572289519961439</v>
      </c>
      <c r="D604" s="11">
        <v>18788.559236345056</v>
      </c>
      <c r="E604" s="11">
        <v>756.633671643104</v>
      </c>
      <c r="F604" s="5">
        <v>410.401144373416</v>
      </c>
      <c r="G604" s="11">
        <v>346.232527269688</v>
      </c>
      <c r="H604" s="11">
        <v>18557.737551498598</v>
      </c>
      <c r="I604" s="9">
        <v>0.01842783807498806</v>
      </c>
      <c r="J604" s="9">
        <v>0.22862673679623277</v>
      </c>
      <c r="K604" s="9">
        <f t="shared" si="19"/>
        <v>0.1860831527990347</v>
      </c>
      <c r="L604" s="12">
        <v>2.9976046026398834E-12</v>
      </c>
      <c r="M604" s="12">
        <f t="shared" si="18"/>
        <v>2.9753283195116995E-19</v>
      </c>
      <c r="N604" s="12">
        <v>3.992843273423199E-08</v>
      </c>
      <c r="O604" s="9">
        <v>2013.3832730637573</v>
      </c>
      <c r="P604" s="7"/>
    </row>
    <row r="605" spans="1:16" s="2" customFormat="1" ht="14.25">
      <c r="A605" s="4">
        <v>316844</v>
      </c>
      <c r="B605" s="9">
        <v>29.911708643186905</v>
      </c>
      <c r="C605" s="10">
        <v>11.56456807387416</v>
      </c>
      <c r="D605" s="11">
        <v>18845.065232401368</v>
      </c>
      <c r="E605" s="11">
        <v>759.289645417642</v>
      </c>
      <c r="F605" s="5">
        <v>410.56882177591336</v>
      </c>
      <c r="G605" s="11">
        <v>348.7208236417286</v>
      </c>
      <c r="H605" s="11">
        <v>18612.584683306883</v>
      </c>
      <c r="I605" s="9">
        <v>0.018504622793353534</v>
      </c>
      <c r="J605" s="9">
        <v>0.22780695302801668</v>
      </c>
      <c r="K605" s="9">
        <f t="shared" si="19"/>
        <v>0.1855397157233874</v>
      </c>
      <c r="L605" s="12">
        <v>3.4750657818614794E-12</v>
      </c>
      <c r="M605" s="12">
        <f t="shared" si="18"/>
        <v>3.449241312157357E-19</v>
      </c>
      <c r="N605" s="12">
        <v>4.5929085944245566E-08</v>
      </c>
      <c r="O605" s="9">
        <v>2022.0933378623672</v>
      </c>
      <c r="P605" s="7"/>
    </row>
    <row r="606" spans="1:16" s="2" customFormat="1" ht="14.25">
      <c r="A606" s="4">
        <v>317204</v>
      </c>
      <c r="B606" s="9">
        <v>29.958229687535987</v>
      </c>
      <c r="C606" s="10">
        <v>11.556892101556562</v>
      </c>
      <c r="D606" s="11">
        <v>18913.095881917696</v>
      </c>
      <c r="E606" s="11">
        <v>762.2365337322137</v>
      </c>
      <c r="F606" s="5">
        <v>410.5024905681615</v>
      </c>
      <c r="G606" s="11">
        <v>351.73404316405225</v>
      </c>
      <c r="H606" s="11">
        <v>18678.606519808327</v>
      </c>
      <c r="I606" s="9">
        <v>0.018597380638266405</v>
      </c>
      <c r="J606" s="9">
        <v>0.22699199719718988</v>
      </c>
      <c r="K606" s="9">
        <f t="shared" si="19"/>
        <v>0.1849987593364148</v>
      </c>
      <c r="L606" s="12">
        <v>3.5275911250388058E-12</v>
      </c>
      <c r="M606" s="12">
        <f t="shared" si="18"/>
        <v>3.5013763205270196E-19</v>
      </c>
      <c r="N606" s="12">
        <v>4.005886661753557E-08</v>
      </c>
      <c r="O606" s="9">
        <v>2030.7828206852375</v>
      </c>
      <c r="P606" s="7"/>
    </row>
    <row r="607" spans="1:16" s="2" customFormat="1" ht="14.25">
      <c r="A607" s="4">
        <v>317565</v>
      </c>
      <c r="B607" s="9">
        <v>30.007451598203872</v>
      </c>
      <c r="C607" s="10">
        <v>11.54877048629636</v>
      </c>
      <c r="D607" s="11">
        <v>18955.01054717995</v>
      </c>
      <c r="E607" s="11">
        <v>764.1518640863717</v>
      </c>
      <c r="F607" s="5">
        <v>410.33801876306444</v>
      </c>
      <c r="G607" s="11">
        <v>353.81384532330725</v>
      </c>
      <c r="H607" s="11">
        <v>18719.134650297747</v>
      </c>
      <c r="I607" s="9">
        <v>0.018665979870739046</v>
      </c>
      <c r="J607" s="9">
        <v>0.22612972757997682</v>
      </c>
      <c r="K607" s="9">
        <f t="shared" si="19"/>
        <v>0.18442561377766373</v>
      </c>
      <c r="L607" s="12">
        <v>4.1399019171023465E-12</v>
      </c>
      <c r="M607" s="12">
        <f t="shared" si="18"/>
        <v>4.109136809807319E-19</v>
      </c>
      <c r="N607" s="12">
        <v>3.955730572826697E-08</v>
      </c>
      <c r="O607" s="9">
        <v>2039.9967364206082</v>
      </c>
      <c r="P607" s="7"/>
    </row>
    <row r="608" spans="1:16" s="2" customFormat="1" ht="14.25">
      <c r="A608" s="4">
        <v>317925</v>
      </c>
      <c r="B608" s="9">
        <v>30.071335354602606</v>
      </c>
      <c r="C608" s="10">
        <v>11.538229666490569</v>
      </c>
      <c r="D608" s="11">
        <v>19021.498869275394</v>
      </c>
      <c r="E608" s="11">
        <v>765.9782289998958</v>
      </c>
      <c r="F608" s="5">
        <v>410.5084085941314</v>
      </c>
      <c r="G608" s="11">
        <v>355.4698204057644</v>
      </c>
      <c r="H608" s="11">
        <v>18784.518989004886</v>
      </c>
      <c r="I608" s="9">
        <v>0.018687792315879977</v>
      </c>
      <c r="J608" s="9">
        <v>0.22501061169380693</v>
      </c>
      <c r="K608" s="9">
        <f t="shared" si="19"/>
        <v>0.1836805408425708</v>
      </c>
      <c r="L608" s="12">
        <v>2.9874589731683936E-12</v>
      </c>
      <c r="M608" s="12">
        <f t="shared" si="18"/>
        <v>2.965258085879414E-19</v>
      </c>
      <c r="N608" s="12">
        <v>4.3425996215757834E-08</v>
      </c>
      <c r="O608" s="9">
        <v>2051.996992772218</v>
      </c>
      <c r="P608" s="7"/>
    </row>
    <row r="609" spans="1:16" s="2" customFormat="1" ht="14.25">
      <c r="A609" s="4">
        <v>318285</v>
      </c>
      <c r="B609" s="9">
        <v>30.089414623022932</v>
      </c>
      <c r="C609" s="10">
        <v>11.535246587201215</v>
      </c>
      <c r="D609" s="11">
        <v>19073.64047334208</v>
      </c>
      <c r="E609" s="11">
        <v>767.0293936689914</v>
      </c>
      <c r="F609" s="5">
        <v>410.4097748279578</v>
      </c>
      <c r="G609" s="11">
        <v>356.61961884103357</v>
      </c>
      <c r="H609" s="11">
        <v>18835.89406078139</v>
      </c>
      <c r="I609" s="9">
        <v>0.018696987569806426</v>
      </c>
      <c r="J609" s="9">
        <v>0.2246938990012528</v>
      </c>
      <c r="K609" s="9">
        <f t="shared" si="19"/>
        <v>0.18346943606438507</v>
      </c>
      <c r="L609" s="12">
        <v>1.729776252775755E-12</v>
      </c>
      <c r="M609" s="12">
        <f t="shared" si="18"/>
        <v>1.716921660305051E-19</v>
      </c>
      <c r="N609" s="12">
        <v>3.630833742375559E-08</v>
      </c>
      <c r="O609" s="9">
        <v>2055.402384618835</v>
      </c>
      <c r="P609" s="7"/>
    </row>
    <row r="610" spans="1:16" s="2" customFormat="1" ht="14.25">
      <c r="A610" s="4">
        <v>318645</v>
      </c>
      <c r="B610" s="9">
        <v>30.118958793367828</v>
      </c>
      <c r="C610" s="10">
        <v>11.530371799094308</v>
      </c>
      <c r="D610" s="11">
        <v>19121.638206694006</v>
      </c>
      <c r="E610" s="11">
        <v>769.1890726300701</v>
      </c>
      <c r="F610" s="5">
        <v>410.45514636039724</v>
      </c>
      <c r="G610" s="11">
        <v>358.73392626967285</v>
      </c>
      <c r="H610" s="11">
        <v>18882.482255847557</v>
      </c>
      <c r="I610" s="9">
        <v>0.018760627221996548</v>
      </c>
      <c r="J610" s="9">
        <v>0.22417634411342943</v>
      </c>
      <c r="K610" s="9">
        <f t="shared" si="19"/>
        <v>0.18312422486466357</v>
      </c>
      <c r="L610" s="12">
        <v>4.241432870489156E-12</v>
      </c>
      <c r="M610" s="12">
        <f t="shared" si="18"/>
        <v>4.209913249986507E-19</v>
      </c>
      <c r="N610" s="12">
        <v>3.9678298774090535E-08</v>
      </c>
      <c r="O610" s="9">
        <v>2060.981057341847</v>
      </c>
      <c r="P610" s="7"/>
    </row>
    <row r="611" spans="1:16" s="2" customFormat="1" ht="14.25">
      <c r="A611" s="4">
        <v>319005</v>
      </c>
      <c r="B611" s="9">
        <v>30.20692986775289</v>
      </c>
      <c r="C611" s="10">
        <v>11.515856571820773</v>
      </c>
      <c r="D611" s="11">
        <v>19183.15431170822</v>
      </c>
      <c r="E611" s="11">
        <v>770.0515227281231</v>
      </c>
      <c r="F611" s="5">
        <v>410.76510297059934</v>
      </c>
      <c r="G611" s="11">
        <v>359.2864197575238</v>
      </c>
      <c r="H611" s="11">
        <v>18943.63003186987</v>
      </c>
      <c r="I611" s="9">
        <v>0.018729267039166622</v>
      </c>
      <c r="J611" s="9">
        <v>0.2226352664996887</v>
      </c>
      <c r="K611" s="9">
        <f t="shared" si="19"/>
        <v>0.1820945891222952</v>
      </c>
      <c r="L611" s="12">
        <v>4.777123450094815E-12</v>
      </c>
      <c r="M611" s="12">
        <f t="shared" si="18"/>
        <v>4.741622919298031E-19</v>
      </c>
      <c r="N611" s="12">
        <v>4.351223319521729E-08</v>
      </c>
      <c r="O611" s="9">
        <v>2077.6459722084146</v>
      </c>
      <c r="P611" s="7"/>
    </row>
    <row r="612" spans="1:16" s="2" customFormat="1" ht="14.25">
      <c r="A612" s="4">
        <v>319365</v>
      </c>
      <c r="B612" s="9">
        <v>30.251687081036977</v>
      </c>
      <c r="C612" s="10">
        <v>11.508471631628899</v>
      </c>
      <c r="D612" s="11">
        <v>19243.336471438917</v>
      </c>
      <c r="E612" s="11">
        <v>774.1993219493331</v>
      </c>
      <c r="F612" s="5">
        <v>410.6336734771732</v>
      </c>
      <c r="G612" s="11">
        <v>363.5656484721599</v>
      </c>
      <c r="H612" s="11">
        <v>19000.959372457477</v>
      </c>
      <c r="I612" s="9">
        <v>0.018893067167004347</v>
      </c>
      <c r="J612" s="9">
        <v>0.22185120946812834</v>
      </c>
      <c r="K612" s="9">
        <f t="shared" si="19"/>
        <v>0.18156974249319613</v>
      </c>
      <c r="L612" s="12">
        <v>3.871473460308984E-12</v>
      </c>
      <c r="M612" s="12">
        <f t="shared" si="18"/>
        <v>3.842703141885686E-19</v>
      </c>
      <c r="N612" s="12">
        <v>3.926454225037545E-08</v>
      </c>
      <c r="O612" s="9">
        <v>2086.150272120768</v>
      </c>
      <c r="P612" s="7"/>
    </row>
    <row r="613" spans="1:16" s="2" customFormat="1" ht="14.25">
      <c r="A613" s="4">
        <v>319725</v>
      </c>
      <c r="B613" s="9">
        <v>30.31584643603942</v>
      </c>
      <c r="C613" s="10">
        <v>11.497885338053495</v>
      </c>
      <c r="D613" s="11">
        <v>19294.32311171798</v>
      </c>
      <c r="E613" s="11">
        <v>773.6135715275242</v>
      </c>
      <c r="F613" s="5">
        <v>409.95507316589345</v>
      </c>
      <c r="G613" s="11">
        <v>363.65849836163073</v>
      </c>
      <c r="H613" s="11">
        <v>19051.884112810225</v>
      </c>
      <c r="I613" s="9">
        <v>0.018847953165082573</v>
      </c>
      <c r="J613" s="9">
        <v>0.22072726564457648</v>
      </c>
      <c r="K613" s="9">
        <f t="shared" si="19"/>
        <v>0.1808162001919623</v>
      </c>
      <c r="L613" s="12">
        <v>2.4872779489936256E-12</v>
      </c>
      <c r="M613" s="12">
        <f t="shared" si="18"/>
        <v>2.4687940876593204E-19</v>
      </c>
      <c r="N613" s="12">
        <v>3.80885277375482E-08</v>
      </c>
      <c r="O613" s="9">
        <v>2098.3738380833597</v>
      </c>
      <c r="P613" s="7"/>
    </row>
    <row r="614" spans="1:16" s="2" customFormat="1" ht="14.25">
      <c r="A614" s="4">
        <v>320085</v>
      </c>
      <c r="B614" s="9">
        <v>30.321744246164506</v>
      </c>
      <c r="C614" s="10">
        <v>11.496912199382855</v>
      </c>
      <c r="D614" s="11">
        <v>19350.16290369952</v>
      </c>
      <c r="E614" s="11">
        <v>776.5180603345792</v>
      </c>
      <c r="F614" s="5">
        <v>410.41569285392774</v>
      </c>
      <c r="G614" s="11">
        <v>366.1023674806515</v>
      </c>
      <c r="H614" s="11">
        <v>19106.094658712416</v>
      </c>
      <c r="I614" s="9">
        <v>0.018919859708811916</v>
      </c>
      <c r="J614" s="9">
        <v>0.22062394778450262</v>
      </c>
      <c r="K614" s="9">
        <f t="shared" si="19"/>
        <v>0.1807468616234728</v>
      </c>
      <c r="L614" s="12">
        <v>1.8348696131404713E-12</v>
      </c>
      <c r="M614" s="12">
        <f t="shared" si="18"/>
        <v>1.8212340339284488E-19</v>
      </c>
      <c r="N614" s="12">
        <v>4.435735034512813E-08</v>
      </c>
      <c r="O614" s="9">
        <v>2099.50067926865</v>
      </c>
      <c r="P614" s="7"/>
    </row>
    <row r="615" spans="1:16" s="2" customFormat="1" ht="14.25">
      <c r="A615" s="4">
        <v>320445</v>
      </c>
      <c r="B615" s="9">
        <v>30.36787945246799</v>
      </c>
      <c r="C615" s="10">
        <v>11.489299890342782</v>
      </c>
      <c r="D615" s="11">
        <v>19420.556794371187</v>
      </c>
      <c r="E615" s="11">
        <v>778.4275086761313</v>
      </c>
      <c r="F615" s="5">
        <v>410.3269224643715</v>
      </c>
      <c r="G615" s="11">
        <v>368.10058621175983</v>
      </c>
      <c r="H615" s="11">
        <v>19175.156403563346</v>
      </c>
      <c r="I615" s="9">
        <v>0.018954172638265928</v>
      </c>
      <c r="J615" s="9">
        <v>0.21981575106601758</v>
      </c>
      <c r="K615" s="9">
        <f t="shared" si="19"/>
        <v>0.18020406022296145</v>
      </c>
      <c r="L615" s="12">
        <v>3.394324467139373E-12</v>
      </c>
      <c r="M615" s="12">
        <f t="shared" si="18"/>
        <v>3.3691000153246375E-19</v>
      </c>
      <c r="N615" s="12">
        <v>4.568646650743209E-08</v>
      </c>
      <c r="O615" s="9">
        <v>2108.347177234449</v>
      </c>
      <c r="P615" s="7"/>
    </row>
    <row r="616" spans="1:16" s="2" customFormat="1" ht="14.25">
      <c r="A616" s="4">
        <v>320805</v>
      </c>
      <c r="B616" s="9">
        <v>30.418589595597155</v>
      </c>
      <c r="C616" s="10">
        <v>11.480932716726468</v>
      </c>
      <c r="D616" s="11">
        <v>19481.153857794467</v>
      </c>
      <c r="E616" s="11">
        <v>781.9079445506547</v>
      </c>
      <c r="F616" s="5">
        <v>410.93450646400504</v>
      </c>
      <c r="G616" s="11">
        <v>370.9734380866497</v>
      </c>
      <c r="H616" s="11">
        <v>19233.838232403366</v>
      </c>
      <c r="I616" s="9">
        <v>0.019042683035852218</v>
      </c>
      <c r="J616" s="9">
        <v>0.21892741058692006</v>
      </c>
      <c r="K616" s="9">
        <f t="shared" si="19"/>
        <v>0.1796066022352433</v>
      </c>
      <c r="L616" s="12">
        <v>2.804335503877267E-12</v>
      </c>
      <c r="M616" s="12">
        <f t="shared" si="18"/>
        <v>2.7834954732689024E-19</v>
      </c>
      <c r="N616" s="12">
        <v>3.561613861266034E-08</v>
      </c>
      <c r="O616" s="9">
        <v>2118.1006841313333</v>
      </c>
      <c r="P616" s="7"/>
    </row>
    <row r="617" spans="1:16" s="2" customFormat="1" ht="14.25">
      <c r="A617" s="4">
        <v>321165</v>
      </c>
      <c r="B617" s="9">
        <v>30.44857472370853</v>
      </c>
      <c r="C617" s="10">
        <v>11.475985170588093</v>
      </c>
      <c r="D617" s="11">
        <v>19524.01348053765</v>
      </c>
      <c r="E617" s="11">
        <v>782.7412296695464</v>
      </c>
      <c r="F617" s="5">
        <v>410.1101747632016</v>
      </c>
      <c r="G617" s="11">
        <v>372.63105490634484</v>
      </c>
      <c r="H617" s="11">
        <v>19275.592777266753</v>
      </c>
      <c r="I617" s="9">
        <v>0.019085781480216606</v>
      </c>
      <c r="J617" s="9">
        <v>0.21840213099927608</v>
      </c>
      <c r="K617" s="9">
        <f t="shared" si="19"/>
        <v>0.17925291284590328</v>
      </c>
      <c r="L617" s="12">
        <v>2.65150590839802E-12</v>
      </c>
      <c r="M617" s="12">
        <f t="shared" si="18"/>
        <v>2.631801609745853E-19</v>
      </c>
      <c r="N617" s="12">
        <v>3.4076532557130056E-08</v>
      </c>
      <c r="O617" s="9">
        <v>2123.8804953198237</v>
      </c>
      <c r="P617" s="7"/>
    </row>
    <row r="618" spans="1:16" s="2" customFormat="1" ht="14.25">
      <c r="A618" s="4">
        <v>321525</v>
      </c>
      <c r="B618" s="9">
        <v>30.495261127220346</v>
      </c>
      <c r="C618" s="10">
        <v>11.468281914008642</v>
      </c>
      <c r="D618" s="11">
        <v>19578.346476917763</v>
      </c>
      <c r="E618" s="11">
        <v>782.1312159457458</v>
      </c>
      <c r="F618" s="5">
        <v>410.2174389839171</v>
      </c>
      <c r="G618" s="11">
        <v>371.9137769618287</v>
      </c>
      <c r="H618" s="11">
        <v>19330.40395894321</v>
      </c>
      <c r="I618" s="9">
        <v>0.0189961791410885</v>
      </c>
      <c r="J618" s="9">
        <v>0.2175842784060111</v>
      </c>
      <c r="K618" s="9">
        <f t="shared" si="19"/>
        <v>0.17870161619601355</v>
      </c>
      <c r="L618" s="12">
        <v>2.8569950979369195E-12</v>
      </c>
      <c r="M618" s="12">
        <f t="shared" si="18"/>
        <v>2.8357637348540666E-19</v>
      </c>
      <c r="N618" s="12">
        <v>4.554709127340347E-08</v>
      </c>
      <c r="O618" s="9">
        <v>2132.90516571256</v>
      </c>
      <c r="P618" s="7"/>
    </row>
    <row r="619" spans="1:16" s="2" customFormat="1" ht="14.25">
      <c r="A619" s="4">
        <v>321886</v>
      </c>
      <c r="B619" s="9">
        <v>30.53119918517685</v>
      </c>
      <c r="C619" s="10">
        <v>11.462352134445819</v>
      </c>
      <c r="D619" s="11">
        <v>19655.94400595113</v>
      </c>
      <c r="E619" s="11">
        <v>787.7997605089338</v>
      </c>
      <c r="F619" s="5">
        <v>410.90491633415286</v>
      </c>
      <c r="G619" s="11">
        <v>376.8948441747809</v>
      </c>
      <c r="H619" s="11">
        <v>19404.680776501275</v>
      </c>
      <c r="I619" s="9">
        <v>0.01917459899461814</v>
      </c>
      <c r="J619" s="9">
        <v>0.21695471537082903</v>
      </c>
      <c r="K619" s="9">
        <f t="shared" si="19"/>
        <v>0.17827673670233393</v>
      </c>
      <c r="L619" s="12">
        <v>2.8986093719140415E-12</v>
      </c>
      <c r="M619" s="12">
        <f t="shared" si="18"/>
        <v>2.8770687581219825E-19</v>
      </c>
      <c r="N619" s="12">
        <v>4.6127334626685036E-08</v>
      </c>
      <c r="O619" s="9">
        <v>2139.8788311362937</v>
      </c>
      <c r="P619" s="7"/>
    </row>
    <row r="620" spans="1:16" s="2" customFormat="1" ht="14.25">
      <c r="A620" s="4">
        <v>322246</v>
      </c>
      <c r="B620" s="9">
        <v>30.580255736682428</v>
      </c>
      <c r="C620" s="10">
        <v>11.454257803447398</v>
      </c>
      <c r="D620" s="11">
        <v>19715.333515181974</v>
      </c>
      <c r="E620" s="11">
        <v>788.892589433973</v>
      </c>
      <c r="F620" s="5">
        <v>410.3261827111245</v>
      </c>
      <c r="G620" s="11">
        <v>378.56640672284846</v>
      </c>
      <c r="H620" s="11">
        <v>19462.955910700075</v>
      </c>
      <c r="I620" s="9">
        <v>0.019201623266039598</v>
      </c>
      <c r="J620" s="9">
        <v>0.21609534251604662</v>
      </c>
      <c r="K620" s="9">
        <f t="shared" si="19"/>
        <v>0.1776960530651775</v>
      </c>
      <c r="L620" s="12">
        <v>3.3185100341725264E-12</v>
      </c>
      <c r="M620" s="12">
        <f t="shared" si="18"/>
        <v>3.2938489868082926E-19</v>
      </c>
      <c r="N620" s="12">
        <v>3.463195538770799E-08</v>
      </c>
      <c r="O620" s="9">
        <v>2149.4266861271344</v>
      </c>
      <c r="P620" s="7"/>
    </row>
    <row r="621" spans="1:16" s="2" customFormat="1" ht="14.25">
      <c r="A621" s="4">
        <v>322606</v>
      </c>
      <c r="B621" s="9">
        <v>30.628871330421976</v>
      </c>
      <c r="C621" s="10">
        <v>11.446236230480373</v>
      </c>
      <c r="D621" s="11">
        <v>19756.321003826975</v>
      </c>
      <c r="E621" s="11">
        <v>788.1487599234329</v>
      </c>
      <c r="F621" s="5">
        <v>410.5264092564578</v>
      </c>
      <c r="G621" s="11">
        <v>377.6223506669751</v>
      </c>
      <c r="H621" s="11">
        <v>19504.57277004899</v>
      </c>
      <c r="I621" s="9">
        <v>0.01911400156910926</v>
      </c>
      <c r="J621" s="9">
        <v>0.21524369436107701</v>
      </c>
      <c r="K621" s="9">
        <f t="shared" si="19"/>
        <v>0.1771197788228335</v>
      </c>
      <c r="L621" s="12">
        <v>2.7222434570185692E-12</v>
      </c>
      <c r="M621" s="12">
        <f t="shared" si="18"/>
        <v>2.7020134820782494E-19</v>
      </c>
      <c r="N621" s="12">
        <v>4.030022940355656E-08</v>
      </c>
      <c r="O621" s="9">
        <v>2158.908949985656</v>
      </c>
      <c r="P621" s="7"/>
    </row>
    <row r="622" spans="1:16" s="2" customFormat="1" ht="14.25">
      <c r="A622" s="4">
        <v>322966</v>
      </c>
      <c r="B622" s="9">
        <v>30.6602344515528</v>
      </c>
      <c r="C622" s="10">
        <v>11.441061315493787</v>
      </c>
      <c r="D622" s="11">
        <v>19834.062134767035</v>
      </c>
      <c r="E622" s="11">
        <v>793.3827708055052</v>
      </c>
      <c r="F622" s="5">
        <v>410.7727470874777</v>
      </c>
      <c r="G622" s="11">
        <v>382.6100237180275</v>
      </c>
      <c r="H622" s="11">
        <v>19578.988785621685</v>
      </c>
      <c r="I622" s="9">
        <v>0.019290552843804605</v>
      </c>
      <c r="J622" s="9">
        <v>0.21469427508650746</v>
      </c>
      <c r="K622" s="9">
        <f t="shared" si="19"/>
        <v>0.17674758125555293</v>
      </c>
      <c r="L622" s="12">
        <v>5.3155589867759405E-12</v>
      </c>
      <c r="M622" s="12">
        <f t="shared" si="18"/>
        <v>5.276057146916973E-19</v>
      </c>
      <c r="N622" s="12">
        <v>4.021148895434576E-08</v>
      </c>
      <c r="O622" s="9">
        <v>2165.049531954681</v>
      </c>
      <c r="P622" s="7"/>
    </row>
    <row r="623" spans="1:16" s="2" customFormat="1" ht="14.25">
      <c r="A623" s="4">
        <v>323326</v>
      </c>
      <c r="B623" s="9">
        <v>30.787175168538734</v>
      </c>
      <c r="C623" s="10">
        <v>11.420116097191109</v>
      </c>
      <c r="D623" s="11">
        <v>19877.580632286794</v>
      </c>
      <c r="E623" s="11">
        <v>793.7825025787133</v>
      </c>
      <c r="F623" s="5">
        <v>410.31015472412065</v>
      </c>
      <c r="G623" s="11">
        <v>383.47234785459267</v>
      </c>
      <c r="H623" s="11">
        <v>19621.932400383732</v>
      </c>
      <c r="I623" s="9">
        <v>0.01929170128640935</v>
      </c>
      <c r="J623" s="9">
        <v>0.21247052712632064</v>
      </c>
      <c r="K623" s="9">
        <f t="shared" si="19"/>
        <v>0.17523768402840897</v>
      </c>
      <c r="L623" s="12">
        <v>6.884645923483458E-12</v>
      </c>
      <c r="M623" s="12">
        <f t="shared" si="18"/>
        <v>6.833483631534161E-19</v>
      </c>
      <c r="N623" s="12">
        <v>3.410740983577374E-08</v>
      </c>
      <c r="O623" s="9">
        <v>2189.9577536302236</v>
      </c>
      <c r="P623" s="7"/>
    </row>
    <row r="624" spans="1:16" s="2" customFormat="1" ht="14.25">
      <c r="A624" s="4">
        <v>323686</v>
      </c>
      <c r="B624" s="9">
        <v>30.86610660871431</v>
      </c>
      <c r="C624" s="10">
        <v>11.40709240956214</v>
      </c>
      <c r="D624" s="11">
        <v>19937.203984647338</v>
      </c>
      <c r="E624" s="11">
        <v>798.1697487296768</v>
      </c>
      <c r="F624" s="5">
        <v>410.7747197628024</v>
      </c>
      <c r="G624" s="11">
        <v>387.3950289668744</v>
      </c>
      <c r="H624" s="11">
        <v>19678.940632002756</v>
      </c>
      <c r="I624" s="9">
        <v>0.019430760164022412</v>
      </c>
      <c r="J624" s="9">
        <v>0.21108780585884507</v>
      </c>
      <c r="K624" s="9">
        <f t="shared" si="19"/>
        <v>0.17429603769245433</v>
      </c>
      <c r="L624" s="12">
        <v>5.884959766487474E-12</v>
      </c>
      <c r="M624" s="12">
        <f t="shared" si="18"/>
        <v>5.841226503654612E-19</v>
      </c>
      <c r="N624" s="12">
        <v>4.142532438576229E-08</v>
      </c>
      <c r="O624" s="9">
        <v>2205.49062488236</v>
      </c>
      <c r="P624" s="7"/>
    </row>
    <row r="625" spans="1:16" s="2" customFormat="1" ht="14.25">
      <c r="A625" s="4">
        <v>324046</v>
      </c>
      <c r="B625" s="9">
        <v>30.965156746978884</v>
      </c>
      <c r="C625" s="10">
        <v>11.390749136748484</v>
      </c>
      <c r="D625" s="11">
        <v>20003.914578990956</v>
      </c>
      <c r="E625" s="11">
        <v>799.7002974259938</v>
      </c>
      <c r="F625" s="5">
        <v>410.8952995419498</v>
      </c>
      <c r="G625" s="11">
        <v>388.804997884044</v>
      </c>
      <c r="H625" s="11">
        <v>19744.71124706826</v>
      </c>
      <c r="I625" s="9">
        <v>0.019436445619118226</v>
      </c>
      <c r="J625" s="9">
        <v>0.20935264516216748</v>
      </c>
      <c r="K625" s="9">
        <f t="shared" si="19"/>
        <v>0.17311133026388217</v>
      </c>
      <c r="L625" s="12">
        <v>3.0699545317980967E-12</v>
      </c>
      <c r="M625" s="12">
        <f t="shared" si="18"/>
        <v>3.047140590199275E-19</v>
      </c>
      <c r="N625" s="12">
        <v>3.9587057002569717E-08</v>
      </c>
      <c r="O625" s="9">
        <v>2225.0477886725216</v>
      </c>
      <c r="P625" s="7"/>
    </row>
    <row r="626" spans="1:16" s="2" customFormat="1" ht="14.25">
      <c r="A626" s="4">
        <v>324406</v>
      </c>
      <c r="B626" s="9">
        <v>30.959424296016092</v>
      </c>
      <c r="C626" s="10">
        <v>11.391694991157344</v>
      </c>
      <c r="D626" s="11">
        <v>20057.113232828127</v>
      </c>
      <c r="E626" s="11">
        <v>800.7703335521933</v>
      </c>
      <c r="F626" s="5">
        <v>410.401144373416</v>
      </c>
      <c r="G626" s="11">
        <v>390.3691891787773</v>
      </c>
      <c r="H626" s="11">
        <v>19796.86710670894</v>
      </c>
      <c r="I626" s="9">
        <v>0.019462880058923302</v>
      </c>
      <c r="J626" s="9">
        <v>0.20945306625981092</v>
      </c>
      <c r="K626" s="9">
        <f t="shared" si="19"/>
        <v>0.1731799869733985</v>
      </c>
      <c r="L626" s="12">
        <v>4.154274487413383E-14</v>
      </c>
      <c r="M626" s="12">
        <f t="shared" si="18"/>
        <v>4.123402572354167E-21</v>
      </c>
      <c r="N626" s="12">
        <v>3.954186286329145E-08</v>
      </c>
      <c r="O626" s="9">
        <v>2223.9129429734603</v>
      </c>
      <c r="P626" s="7"/>
    </row>
    <row r="627" spans="1:16" s="2" customFormat="1" ht="14.25">
      <c r="A627" s="4">
        <v>324766</v>
      </c>
      <c r="B627" s="9">
        <v>30.966424500556915</v>
      </c>
      <c r="C627" s="10">
        <v>11.390539957408109</v>
      </c>
      <c r="D627" s="11">
        <v>20125.39030500339</v>
      </c>
      <c r="E627" s="11">
        <v>803.8691738590355</v>
      </c>
      <c r="F627" s="5">
        <v>410.23445330858215</v>
      </c>
      <c r="G627" s="11">
        <v>393.6347205504534</v>
      </c>
      <c r="H627" s="11">
        <v>19862.967157969757</v>
      </c>
      <c r="I627" s="9">
        <v>0.019559109889788893</v>
      </c>
      <c r="J627" s="9">
        <v>0.20933043665019344</v>
      </c>
      <c r="K627" s="9">
        <f t="shared" si="19"/>
        <v>0.17309614502884096</v>
      </c>
      <c r="L627" s="12">
        <v>1.431041503899682E-12</v>
      </c>
      <c r="M627" s="12">
        <f t="shared" si="18"/>
        <v>1.4204069173097837E-19</v>
      </c>
      <c r="N627" s="12">
        <v>4.146108404895042E-08</v>
      </c>
      <c r="O627" s="9">
        <v>2225.3033913023946</v>
      </c>
      <c r="P627" s="7"/>
    </row>
    <row r="628" spans="1:16" s="2" customFormat="1" ht="14.25">
      <c r="A628" s="4">
        <v>325126</v>
      </c>
      <c r="B628" s="9">
        <v>31.003464952929555</v>
      </c>
      <c r="C628" s="10">
        <v>11.384428282766624</v>
      </c>
      <c r="D628" s="11">
        <v>20184.664518183232</v>
      </c>
      <c r="E628" s="11">
        <v>804.7340747956732</v>
      </c>
      <c r="F628" s="5">
        <v>410.6063026070601</v>
      </c>
      <c r="G628" s="11">
        <v>394.1277721886131</v>
      </c>
      <c r="H628" s="11">
        <v>19921.91267005749</v>
      </c>
      <c r="I628" s="9">
        <v>0.01952609971959482</v>
      </c>
      <c r="J628" s="9">
        <v>0.20868156186546089</v>
      </c>
      <c r="K628" s="9">
        <f t="shared" si="19"/>
        <v>0.17265222573875033</v>
      </c>
      <c r="L628" s="12">
        <v>3.246717994845119E-12</v>
      </c>
      <c r="M628" s="12">
        <f t="shared" si="18"/>
        <v>3.2225904600705704E-19</v>
      </c>
      <c r="N628" s="12">
        <v>3.609364916815982E-08</v>
      </c>
      <c r="O628" s="9">
        <v>2232.682557876666</v>
      </c>
      <c r="P628" s="7"/>
    </row>
    <row r="629" spans="1:16" s="2" customFormat="1" ht="14.25">
      <c r="A629" s="4">
        <v>325486</v>
      </c>
      <c r="B629" s="9">
        <v>31.066521913516727</v>
      </c>
      <c r="C629" s="10">
        <v>11.37402388426974</v>
      </c>
      <c r="D629" s="11">
        <v>20235.447383081508</v>
      </c>
      <c r="E629" s="11">
        <v>805.4124669159941</v>
      </c>
      <c r="F629" s="5">
        <v>410.27070121765126</v>
      </c>
      <c r="G629" s="11">
        <v>395.1417656983428</v>
      </c>
      <c r="H629" s="11">
        <v>19972.019539282614</v>
      </c>
      <c r="I629" s="9">
        <v>0.019527206797943775</v>
      </c>
      <c r="J629" s="9">
        <v>0.20757692979144443</v>
      </c>
      <c r="K629" s="9">
        <f t="shared" si="19"/>
        <v>0.17189540862402378</v>
      </c>
      <c r="L629" s="12">
        <v>2.936114203115905E-12</v>
      </c>
      <c r="M629" s="12">
        <f t="shared" si="18"/>
        <v>2.914294877369043E-19</v>
      </c>
      <c r="N629" s="12">
        <v>3.6810664724184195E-08</v>
      </c>
      <c r="O629" s="9">
        <v>2245.276306366014</v>
      </c>
      <c r="P629" s="7"/>
    </row>
    <row r="630" spans="1:16" s="2" customFormat="1" ht="14.25">
      <c r="A630" s="4">
        <v>325846</v>
      </c>
      <c r="B630" s="9">
        <v>31.0943022527962</v>
      </c>
      <c r="C630" s="10">
        <v>11.369440128288627</v>
      </c>
      <c r="D630" s="11">
        <v>20298.29559626707</v>
      </c>
      <c r="E630" s="11">
        <v>807.458426966731</v>
      </c>
      <c r="F630" s="5">
        <v>410.2943733215333</v>
      </c>
      <c r="G630" s="11">
        <v>397.1640536451977</v>
      </c>
      <c r="H630" s="11">
        <v>20033.519560503606</v>
      </c>
      <c r="I630" s="9">
        <v>0.019566374514628587</v>
      </c>
      <c r="J630" s="9">
        <v>0.20709027370289504</v>
      </c>
      <c r="K630" s="9">
        <f t="shared" si="19"/>
        <v>0.1715615461531478</v>
      </c>
      <c r="L630" s="12">
        <v>2.3902076432822918E-12</v>
      </c>
      <c r="M630" s="12">
        <f t="shared" si="18"/>
        <v>2.372445146470666E-19</v>
      </c>
      <c r="N630" s="12">
        <v>3.9601813844236246E-08</v>
      </c>
      <c r="O630" s="9">
        <v>2250.8416860695415</v>
      </c>
      <c r="P630" s="7"/>
    </row>
    <row r="631" spans="1:16" s="2" customFormat="1" ht="14.25">
      <c r="A631" s="4">
        <v>326206</v>
      </c>
      <c r="B631" s="9">
        <v>31.1408784168662</v>
      </c>
      <c r="C631" s="10">
        <v>11.361755061217078</v>
      </c>
      <c r="D631" s="11">
        <v>20358.416985256346</v>
      </c>
      <c r="E631" s="11">
        <v>808.2698996222159</v>
      </c>
      <c r="F631" s="5">
        <v>409.77260069847</v>
      </c>
      <c r="G631" s="11">
        <v>398.4972989237459</v>
      </c>
      <c r="H631" s="11">
        <v>20092.75211930718</v>
      </c>
      <c r="I631" s="9">
        <v>0.019574080794805382</v>
      </c>
      <c r="J631" s="9">
        <v>0.20627435228458868</v>
      </c>
      <c r="K631" s="9">
        <f t="shared" si="19"/>
        <v>0.17100119213669868</v>
      </c>
      <c r="L631" s="12">
        <v>2.590533087604694E-12</v>
      </c>
      <c r="M631" s="12">
        <f t="shared" si="18"/>
        <v>2.57128190001925E-19</v>
      </c>
      <c r="N631" s="12">
        <v>4.040973157261538E-08</v>
      </c>
      <c r="O631" s="9">
        <v>2260.2001192628086</v>
      </c>
      <c r="P631" s="7"/>
    </row>
    <row r="632" spans="1:16" s="2" customFormat="1" ht="14.25">
      <c r="A632" s="4">
        <v>326567</v>
      </c>
      <c r="B632" s="9">
        <v>31.17532824236187</v>
      </c>
      <c r="C632" s="10">
        <v>11.35607084001029</v>
      </c>
      <c r="D632" s="11">
        <v>20424.73740280422</v>
      </c>
      <c r="E632" s="11">
        <v>812.3571631303779</v>
      </c>
      <c r="F632" s="5">
        <v>411.3273154377934</v>
      </c>
      <c r="G632" s="11">
        <v>401.0298476925845</v>
      </c>
      <c r="H632" s="11">
        <v>20157.384171009166</v>
      </c>
      <c r="I632" s="9">
        <v>0.01963451670313886</v>
      </c>
      <c r="J632" s="9">
        <v>0.2056708601112833</v>
      </c>
      <c r="K632" s="9">
        <f t="shared" si="19"/>
        <v>0.17058624116726176</v>
      </c>
      <c r="L632" s="12">
        <v>1.7222582058148488E-12</v>
      </c>
      <c r="M632" s="12">
        <f t="shared" si="18"/>
        <v>1.7094594826681126E-19</v>
      </c>
      <c r="N632" s="12">
        <v>3.961256637439264E-08</v>
      </c>
      <c r="O632" s="9">
        <v>2267.144302934213</v>
      </c>
      <c r="P632" s="7"/>
    </row>
    <row r="633" spans="1:16" s="2" customFormat="1" ht="14.25">
      <c r="A633" s="4">
        <v>326927</v>
      </c>
      <c r="B633" s="9">
        <v>31.19511622212624</v>
      </c>
      <c r="C633" s="10">
        <v>11.35280582334917</v>
      </c>
      <c r="D633" s="11">
        <v>20483.46637780226</v>
      </c>
      <c r="E633" s="11">
        <v>812.9424233844687</v>
      </c>
      <c r="F633" s="5">
        <v>410.2519608020778</v>
      </c>
      <c r="G633" s="11">
        <v>402.6904625823909</v>
      </c>
      <c r="H633" s="11">
        <v>20215.006069413997</v>
      </c>
      <c r="I633" s="9">
        <v>0.019659292775698493</v>
      </c>
      <c r="J633" s="9">
        <v>0.20532421420694275</v>
      </c>
      <c r="K633" s="9">
        <f t="shared" si="19"/>
        <v>0.17034770544457886</v>
      </c>
      <c r="L633" s="12">
        <v>2.3487211723680377E-12</v>
      </c>
      <c r="M633" s="12">
        <f t="shared" si="18"/>
        <v>2.3312669765148704E-19</v>
      </c>
      <c r="N633" s="12">
        <v>3.6913826273172E-08</v>
      </c>
      <c r="O633" s="9">
        <v>2271.144444244595</v>
      </c>
      <c r="P633" s="7"/>
    </row>
    <row r="634" spans="1:16" s="2" customFormat="1" ht="14.25">
      <c r="A634" s="4">
        <v>327287</v>
      </c>
      <c r="B634" s="9">
        <v>31.249519386549014</v>
      </c>
      <c r="C634" s="10">
        <v>11.343829301219412</v>
      </c>
      <c r="D634" s="11">
        <v>20541.971835328615</v>
      </c>
      <c r="E634" s="11">
        <v>816.048861290924</v>
      </c>
      <c r="F634" s="5">
        <v>410.573753464222</v>
      </c>
      <c r="G634" s="11">
        <v>405.475107826702</v>
      </c>
      <c r="H634" s="11">
        <v>20271.655096777482</v>
      </c>
      <c r="I634" s="9">
        <v>0.019738860080090043</v>
      </c>
      <c r="J634" s="9">
        <v>0.20437117936685864</v>
      </c>
      <c r="K634" s="9">
        <f t="shared" si="19"/>
        <v>0.16969119061309418</v>
      </c>
      <c r="L634" s="12">
        <v>4.431189341114305E-12</v>
      </c>
      <c r="M634" s="12">
        <f t="shared" si="18"/>
        <v>4.39825957170098E-19</v>
      </c>
      <c r="N634" s="12">
        <v>3.868104006386703E-08</v>
      </c>
      <c r="O634" s="9">
        <v>2282.172866098112</v>
      </c>
      <c r="P634" s="7"/>
    </row>
    <row r="635" spans="1:16" s="2" customFormat="1" ht="14.25">
      <c r="A635" s="4">
        <v>327647</v>
      </c>
      <c r="B635" s="9">
        <v>31.3361675876351</v>
      </c>
      <c r="C635" s="10">
        <v>11.329532348040207</v>
      </c>
      <c r="D635" s="11">
        <v>20607.017049956707</v>
      </c>
      <c r="E635" s="11">
        <v>817.3304047870076</v>
      </c>
      <c r="F635" s="5">
        <v>410.3113876461984</v>
      </c>
      <c r="G635" s="11">
        <v>407.01901714080924</v>
      </c>
      <c r="H635" s="11">
        <v>20335.6710385295</v>
      </c>
      <c r="I635" s="9">
        <v>0.019751476701071802</v>
      </c>
      <c r="J635" s="9">
        <v>0.20285327585257176</v>
      </c>
      <c r="K635" s="9">
        <f t="shared" si="19"/>
        <v>0.16864340807384937</v>
      </c>
      <c r="L635" s="12">
        <v>4.610392800906283E-12</v>
      </c>
      <c r="M635" s="12">
        <f t="shared" si="18"/>
        <v>4.576131305819611E-19</v>
      </c>
      <c r="N635" s="12">
        <v>4.245548330671489E-08</v>
      </c>
      <c r="O635" s="9">
        <v>2299.793359231782</v>
      </c>
      <c r="P635" s="7"/>
    </row>
    <row r="636" spans="1:16" s="2" customFormat="1" ht="14.25">
      <c r="A636" s="4">
        <v>328007</v>
      </c>
      <c r="B636" s="9">
        <v>31.397019759390382</v>
      </c>
      <c r="C636" s="10">
        <v>11.319491739700586</v>
      </c>
      <c r="D636" s="11">
        <v>20677.948031967284</v>
      </c>
      <c r="E636" s="11">
        <v>820.4694388466429</v>
      </c>
      <c r="F636" s="5">
        <v>410.6970456719391</v>
      </c>
      <c r="G636" s="11">
        <v>409.7723931747038</v>
      </c>
      <c r="H636" s="11">
        <v>20404.766436517482</v>
      </c>
      <c r="I636" s="9">
        <v>0.019816878954391992</v>
      </c>
      <c r="J636" s="9">
        <v>0.20178726727764987</v>
      </c>
      <c r="K636" s="9">
        <f t="shared" si="19"/>
        <v>0.16790597868019413</v>
      </c>
      <c r="L636" s="12">
        <v>4.007710799897702E-12</v>
      </c>
      <c r="M636" s="12">
        <f aca="true" t="shared" si="20" ref="M636:M699">IF(L636="","",L636*0.001/1027/9.81)</f>
        <v>3.9779280525681245E-19</v>
      </c>
      <c r="N636" s="12">
        <v>3.790530611690176E-08</v>
      </c>
      <c r="O636" s="9">
        <v>2312.2101027499957</v>
      </c>
      <c r="P636" s="7"/>
    </row>
    <row r="637" spans="1:16" s="2" customFormat="1" ht="14.25">
      <c r="A637" s="4">
        <v>328367</v>
      </c>
      <c r="B637" s="9">
        <v>31.465368213173374</v>
      </c>
      <c r="C637" s="10">
        <v>11.308214244826393</v>
      </c>
      <c r="D637" s="11">
        <v>20728.50629177915</v>
      </c>
      <c r="E637" s="11">
        <v>820.0505905324713</v>
      </c>
      <c r="F637" s="5">
        <v>410.4304879188539</v>
      </c>
      <c r="G637" s="11">
        <v>409.62010261361746</v>
      </c>
      <c r="H637" s="11">
        <v>20455.426223370072</v>
      </c>
      <c r="I637" s="9">
        <v>0.019761197302290482</v>
      </c>
      <c r="J637" s="9">
        <v>0.2005899388058193</v>
      </c>
      <c r="K637" s="9">
        <f t="shared" si="19"/>
        <v>0.16707614508692153</v>
      </c>
      <c r="L637" s="12">
        <v>3.289258734695932E-12</v>
      </c>
      <c r="M637" s="12">
        <f t="shared" si="20"/>
        <v>3.2648150643094474E-19</v>
      </c>
      <c r="N637" s="12">
        <v>3.707115819510425E-08</v>
      </c>
      <c r="O637" s="9">
        <v>2326.1910702883897</v>
      </c>
      <c r="P637" s="7"/>
    </row>
    <row r="638" spans="1:16" s="2" customFormat="1" ht="14.25">
      <c r="A638" s="4">
        <v>328727</v>
      </c>
      <c r="B638" s="9">
        <v>31.50312522191669</v>
      </c>
      <c r="C638" s="10">
        <v>11.301984338383747</v>
      </c>
      <c r="D638" s="11">
        <v>20797.327768292736</v>
      </c>
      <c r="E638" s="11">
        <v>823.5817587657017</v>
      </c>
      <c r="F638" s="5">
        <v>410.5293682694438</v>
      </c>
      <c r="G638" s="11">
        <v>413.0523904962579</v>
      </c>
      <c r="H638" s="11">
        <v>20521.9595079619</v>
      </c>
      <c r="I638" s="9">
        <v>0.019860839579880583</v>
      </c>
      <c r="J638" s="9">
        <v>0.19992851138387546</v>
      </c>
      <c r="K638" s="9">
        <f t="shared" si="19"/>
        <v>0.16661701883664573</v>
      </c>
      <c r="L638" s="12">
        <v>2.2101136644501933E-12</v>
      </c>
      <c r="M638" s="12">
        <f t="shared" si="20"/>
        <v>2.1936895110807317E-19</v>
      </c>
      <c r="N638" s="12">
        <v>3.952576922779624E-08</v>
      </c>
      <c r="O638" s="9">
        <v>2333.939548334111</v>
      </c>
      <c r="P638" s="7"/>
    </row>
    <row r="639" spans="1:16" s="2" customFormat="1" ht="14.25">
      <c r="A639" s="4">
        <v>329087</v>
      </c>
      <c r="B639" s="9">
        <v>31.537299448808177</v>
      </c>
      <c r="C639" s="10">
        <v>11.29634559094665</v>
      </c>
      <c r="D639" s="11">
        <v>20858.16494733373</v>
      </c>
      <c r="E639" s="11">
        <v>824.9042312661537</v>
      </c>
      <c r="F639" s="5">
        <v>409.9000848412509</v>
      </c>
      <c r="G639" s="11">
        <v>415.00414642490284</v>
      </c>
      <c r="H639" s="11">
        <v>20581.495516383795</v>
      </c>
      <c r="I639" s="9">
        <v>0.019896484061410792</v>
      </c>
      <c r="J639" s="9">
        <v>0.1993298471479603</v>
      </c>
      <c r="K639" s="9">
        <f t="shared" si="19"/>
        <v>0.1662010226977776</v>
      </c>
      <c r="L639" s="12">
        <v>2.1076446040427818E-12</v>
      </c>
      <c r="M639" s="12">
        <f t="shared" si="20"/>
        <v>2.0919819352932411E-19</v>
      </c>
      <c r="N639" s="12">
        <v>3.77948792773623E-08</v>
      </c>
      <c r="O639" s="9">
        <v>2340.9731153095413</v>
      </c>
      <c r="P639" s="7"/>
    </row>
    <row r="640" spans="1:16" s="2" customFormat="1" ht="14.25">
      <c r="A640" s="4">
        <v>329447</v>
      </c>
      <c r="B640" s="9">
        <v>31.572079992628478</v>
      </c>
      <c r="C640" s="10">
        <v>11.2906068012163</v>
      </c>
      <c r="D640" s="11">
        <v>20920.723459821133</v>
      </c>
      <c r="E640" s="11">
        <v>827.0560675437624</v>
      </c>
      <c r="F640" s="5">
        <v>410.67805867195136</v>
      </c>
      <c r="G640" s="11">
        <v>416.37800887181106</v>
      </c>
      <c r="H640" s="11">
        <v>20643.138120573258</v>
      </c>
      <c r="I640" s="9">
        <v>0.019902658226493807</v>
      </c>
      <c r="J640" s="9">
        <v>0.1987205614497934</v>
      </c>
      <c r="K640" s="9">
        <f t="shared" si="19"/>
        <v>0.16577721934580875</v>
      </c>
      <c r="L640" s="12">
        <v>8.391779043698271E-13</v>
      </c>
      <c r="M640" s="12">
        <f t="shared" si="20"/>
        <v>8.32941670085894E-20</v>
      </c>
      <c r="N640" s="12">
        <v>3.555005170737088E-08</v>
      </c>
      <c r="O640" s="9">
        <v>2348.1529110094525</v>
      </c>
      <c r="P640" s="7"/>
    </row>
    <row r="641" spans="1:16" s="2" customFormat="1" ht="14.25">
      <c r="A641" s="4">
        <v>329807</v>
      </c>
      <c r="B641" s="9">
        <v>31.56485930920442</v>
      </c>
      <c r="C641" s="10">
        <v>11.29179821398127</v>
      </c>
      <c r="D641" s="11">
        <v>20973.738151105194</v>
      </c>
      <c r="E641" s="11">
        <v>827.5481959316253</v>
      </c>
      <c r="F641" s="5">
        <v>410.8092415809632</v>
      </c>
      <c r="G641" s="11">
        <v>416.7389543506621</v>
      </c>
      <c r="H641" s="11">
        <v>20695.912181538086</v>
      </c>
      <c r="I641" s="9">
        <v>0.019869560273341278</v>
      </c>
      <c r="J641" s="9">
        <v>0.19884705340932107</v>
      </c>
      <c r="K641" s="9">
        <f t="shared" si="19"/>
        <v>0.1658652393095793</v>
      </c>
      <c r="L641" s="12">
        <v>3.1696795064545815E-13</v>
      </c>
      <c r="M641" s="12">
        <f t="shared" si="20"/>
        <v>3.146124472528758E-20</v>
      </c>
      <c r="N641" s="12">
        <v>3.589330325901611E-08</v>
      </c>
      <c r="O641" s="9">
        <v>2346.6585247091025</v>
      </c>
      <c r="P641" s="7"/>
    </row>
    <row r="642" spans="1:16" s="2" customFormat="1" ht="14.25">
      <c r="A642" s="4">
        <v>330167</v>
      </c>
      <c r="B642" s="9">
        <v>31.58249761985827</v>
      </c>
      <c r="C642" s="10">
        <v>11.288887892723384</v>
      </c>
      <c r="D642" s="11">
        <v>21039.030461774386</v>
      </c>
      <c r="E642" s="11">
        <v>830.716885138138</v>
      </c>
      <c r="F642" s="5">
        <v>410.2924006462107</v>
      </c>
      <c r="G642" s="11">
        <v>420.4244844919273</v>
      </c>
      <c r="H642" s="11">
        <v>20758.7474721131</v>
      </c>
      <c r="I642" s="9">
        <v>0.019983073139030458</v>
      </c>
      <c r="J642" s="9">
        <v>0.19853806541658753</v>
      </c>
      <c r="K642" s="9">
        <f t="shared" si="19"/>
        <v>0.16565019597235714</v>
      </c>
      <c r="L642" s="12">
        <v>2.6375130881383252E-12</v>
      </c>
      <c r="M642" s="12">
        <f t="shared" si="20"/>
        <v>2.6179127751904744E-19</v>
      </c>
      <c r="N642" s="12">
        <v>3.430023757917266E-08</v>
      </c>
      <c r="O642" s="9">
        <v>2350.3200170760824</v>
      </c>
      <c r="P642" s="7"/>
    </row>
    <row r="643" spans="1:16" s="2" customFormat="1" ht="14.25">
      <c r="A643" s="4">
        <v>330527</v>
      </c>
      <c r="B643" s="9">
        <v>31.652334306102542</v>
      </c>
      <c r="C643" s="10">
        <v>11.27736483949308</v>
      </c>
      <c r="D643" s="11">
        <v>21088.20409464305</v>
      </c>
      <c r="E643" s="11">
        <v>831.9570094621348</v>
      </c>
      <c r="F643" s="5">
        <v>410.7451296329503</v>
      </c>
      <c r="G643" s="11">
        <v>421.2118798291845</v>
      </c>
      <c r="H643" s="11">
        <v>20807.396174756926</v>
      </c>
      <c r="I643" s="9">
        <v>0.01997381464722182</v>
      </c>
      <c r="J643" s="9">
        <v>0.1973146660828725</v>
      </c>
      <c r="K643" s="9">
        <f t="shared" si="19"/>
        <v>0.16479766904418366</v>
      </c>
      <c r="L643" s="12">
        <v>3.088925714324918E-12</v>
      </c>
      <c r="M643" s="12">
        <f t="shared" si="20"/>
        <v>3.065970791012607E-19</v>
      </c>
      <c r="N643" s="12">
        <v>3.921544469794713E-08</v>
      </c>
      <c r="O643" s="9">
        <v>2364.8512130582503</v>
      </c>
      <c r="P643" s="7"/>
    </row>
    <row r="644" spans="1:16" s="2" customFormat="1" ht="14.25">
      <c r="A644" s="4">
        <v>330887</v>
      </c>
      <c r="B644" s="9">
        <v>31.685240779416006</v>
      </c>
      <c r="C644" s="10">
        <v>11.271935271396359</v>
      </c>
      <c r="D644" s="11">
        <v>21169.289432776925</v>
      </c>
      <c r="E644" s="11">
        <v>834.3791732356657</v>
      </c>
      <c r="F644" s="5">
        <v>410.3094149708757</v>
      </c>
      <c r="G644" s="11">
        <v>424.06975826479</v>
      </c>
      <c r="H644" s="11">
        <v>20886.5762606004</v>
      </c>
      <c r="I644" s="9">
        <v>0.02003230952136695</v>
      </c>
      <c r="J644" s="9">
        <v>0.19673821035893113</v>
      </c>
      <c r="K644" s="9">
        <f t="shared" si="19"/>
        <v>0.16439536120428924</v>
      </c>
      <c r="L644" s="12">
        <v>2.1157126800891104E-12</v>
      </c>
      <c r="M644" s="12">
        <f t="shared" si="20"/>
        <v>2.099990054550689E-19</v>
      </c>
      <c r="N644" s="12">
        <v>4.4334466601270707E-08</v>
      </c>
      <c r="O644" s="9">
        <v>2371.724248701541</v>
      </c>
      <c r="P644" s="7"/>
    </row>
    <row r="645" spans="1:16" s="2" customFormat="1" ht="14.25">
      <c r="A645" s="4">
        <v>331247</v>
      </c>
      <c r="B645" s="9">
        <v>31.723218267042085</v>
      </c>
      <c r="C645" s="10">
        <v>11.265668985938056</v>
      </c>
      <c r="D645" s="11">
        <v>21237.603273927427</v>
      </c>
      <c r="E645" s="11">
        <v>837.841717988517</v>
      </c>
      <c r="F645" s="5">
        <v>410.87951813936246</v>
      </c>
      <c r="G645" s="11">
        <v>426.9621998491545</v>
      </c>
      <c r="H645" s="11">
        <v>20952.961807361324</v>
      </c>
      <c r="I645" s="9">
        <v>0.02010406703346414</v>
      </c>
      <c r="J645" s="9">
        <v>0.19607292058708536</v>
      </c>
      <c r="K645" s="9">
        <f aca="true" t="shared" si="21" ref="K645:K708">J645/(1+J645)</f>
        <v>0.16393057414162018</v>
      </c>
      <c r="L645" s="12">
        <v>2.905347228164179E-12</v>
      </c>
      <c r="M645" s="12">
        <f t="shared" si="20"/>
        <v>2.8837565429272823E-19</v>
      </c>
      <c r="N645" s="12">
        <v>3.462024712579165E-08</v>
      </c>
      <c r="O645" s="9">
        <v>2379.6816571792288</v>
      </c>
      <c r="P645" s="7"/>
    </row>
    <row r="646" spans="1:16" s="2" customFormat="1" ht="14.25">
      <c r="A646" s="4">
        <v>331607</v>
      </c>
      <c r="B646" s="9">
        <v>31.78329876270624</v>
      </c>
      <c r="C646" s="10">
        <v>11.255755704153469</v>
      </c>
      <c r="D646" s="11">
        <v>21287.499053681666</v>
      </c>
      <c r="E646" s="11">
        <v>840.3467201062209</v>
      </c>
      <c r="F646" s="5">
        <v>410.7266358017912</v>
      </c>
      <c r="G646" s="11">
        <v>429.6200843044297</v>
      </c>
      <c r="H646" s="11">
        <v>21001.08566414538</v>
      </c>
      <c r="I646" s="9">
        <v>0.02018180168656905</v>
      </c>
      <c r="J646" s="9">
        <v>0.19502043023684584</v>
      </c>
      <c r="K646" s="9">
        <f t="shared" si="21"/>
        <v>0.16319422271148448</v>
      </c>
      <c r="L646" s="12">
        <v>2.5945652793993444E-12</v>
      </c>
      <c r="M646" s="12">
        <f t="shared" si="20"/>
        <v>2.575284127139451E-19</v>
      </c>
      <c r="N646" s="12">
        <v>3.3968240685238485E-08</v>
      </c>
      <c r="O646" s="9">
        <v>2392.2992135411014</v>
      </c>
      <c r="P646" s="7"/>
    </row>
    <row r="647" spans="1:16" s="2" customFormat="1" ht="14.25">
      <c r="A647" s="4">
        <v>331967</v>
      </c>
      <c r="B647" s="9">
        <v>31.81140982031082</v>
      </c>
      <c r="C647" s="10">
        <v>11.251117379648715</v>
      </c>
      <c r="D647" s="11">
        <v>21354.118954593345</v>
      </c>
      <c r="E647" s="11">
        <v>842.5630134386124</v>
      </c>
      <c r="F647" s="5">
        <v>410.55501304864856</v>
      </c>
      <c r="G647" s="11">
        <v>432.00800038996385</v>
      </c>
      <c r="H647" s="11">
        <v>21066.113621000037</v>
      </c>
      <c r="I647" s="9">
        <v>0.020230663756653722</v>
      </c>
      <c r="J647" s="9">
        <v>0.19452798062342666</v>
      </c>
      <c r="K647" s="9">
        <f t="shared" si="21"/>
        <v>0.16284924570950787</v>
      </c>
      <c r="L647" s="12">
        <v>3.894532502904482E-12</v>
      </c>
      <c r="M647" s="12">
        <f t="shared" si="20"/>
        <v>3.8655908244021827E-19</v>
      </c>
      <c r="N647" s="12">
        <v>3.808253606596311E-08</v>
      </c>
      <c r="O647" s="9">
        <v>2398.221120876147</v>
      </c>
      <c r="P647" s="7"/>
    </row>
    <row r="648" spans="1:16" s="2" customFormat="1" ht="14.25">
      <c r="A648" s="4">
        <v>332327</v>
      </c>
      <c r="B648" s="9">
        <v>31.91646800814184</v>
      </c>
      <c r="C648" s="10">
        <v>11.233782778656597</v>
      </c>
      <c r="D648" s="11">
        <v>21417.014303077573</v>
      </c>
      <c r="E648" s="11">
        <v>842.6610469820117</v>
      </c>
      <c r="F648" s="5">
        <v>410.190068113804</v>
      </c>
      <c r="G648" s="11">
        <v>432.47097886820774</v>
      </c>
      <c r="H648" s="11">
        <v>21128.700317165432</v>
      </c>
      <c r="I648" s="9">
        <v>0.02019286968520457</v>
      </c>
      <c r="J648" s="9">
        <v>0.19268757089172459</v>
      </c>
      <c r="K648" s="9">
        <f t="shared" si="21"/>
        <v>0.16155745695216714</v>
      </c>
      <c r="L648" s="12">
        <v>4.3076607572885496E-12</v>
      </c>
      <c r="M648" s="12">
        <f t="shared" si="20"/>
        <v>4.2756489734245203E-19</v>
      </c>
      <c r="N648" s="12">
        <v>3.7260419099237303E-08</v>
      </c>
      <c r="O648" s="9">
        <v>2420.4185505416076</v>
      </c>
      <c r="P648" s="7"/>
    </row>
    <row r="649" spans="1:16" s="2" customFormat="1" ht="14.25">
      <c r="A649" s="4">
        <v>332688</v>
      </c>
      <c r="B649" s="9">
        <v>31.959296031197727</v>
      </c>
      <c r="C649" s="10">
        <v>11.226716154852374</v>
      </c>
      <c r="D649" s="11">
        <v>21481.732882192573</v>
      </c>
      <c r="E649" s="11">
        <v>845.7807194168269</v>
      </c>
      <c r="F649" s="5">
        <v>410.3922673344621</v>
      </c>
      <c r="G649" s="11">
        <v>435.3884520823648</v>
      </c>
      <c r="H649" s="11">
        <v>21191.473914137663</v>
      </c>
      <c r="I649" s="9">
        <v>0.020267845916810696</v>
      </c>
      <c r="J649" s="9">
        <v>0.19193730942187706</v>
      </c>
      <c r="K649" s="9">
        <f t="shared" si="21"/>
        <v>0.16102970173403838</v>
      </c>
      <c r="L649" s="12">
        <v>2.6918896623336563E-12</v>
      </c>
      <c r="M649" s="12">
        <f t="shared" si="20"/>
        <v>2.671885257411417E-19</v>
      </c>
      <c r="N649" s="12">
        <v>4.054154895038642E-08</v>
      </c>
      <c r="O649" s="9">
        <v>2429.4944398754365</v>
      </c>
      <c r="P649" s="7"/>
    </row>
    <row r="650" spans="1:16" s="2" customFormat="1" ht="14.25">
      <c r="A650" s="4">
        <v>333048</v>
      </c>
      <c r="B650" s="9">
        <v>32.00956521656087</v>
      </c>
      <c r="C650" s="10">
        <v>11.218421739267455</v>
      </c>
      <c r="D650" s="11">
        <v>21557.956704355896</v>
      </c>
      <c r="E650" s="11">
        <v>848.2960150565855</v>
      </c>
      <c r="F650" s="5">
        <v>410.5204912304879</v>
      </c>
      <c r="G650" s="11">
        <v>437.7755238260976</v>
      </c>
      <c r="H650" s="11">
        <v>21266.106355138498</v>
      </c>
      <c r="I650" s="9">
        <v>0.020306911727753993</v>
      </c>
      <c r="J650" s="9">
        <v>0.19105669364259215</v>
      </c>
      <c r="K650" s="9">
        <f t="shared" si="21"/>
        <v>0.16040940339983828</v>
      </c>
      <c r="L650" s="12">
        <v>3.6290323797959408E-12</v>
      </c>
      <c r="M650" s="12">
        <f t="shared" si="20"/>
        <v>3.602063728659467E-19</v>
      </c>
      <c r="N650" s="12">
        <v>3.5936552577381175E-08</v>
      </c>
      <c r="O650" s="9">
        <v>2440.184738298625</v>
      </c>
      <c r="P650" s="7"/>
    </row>
    <row r="651" spans="1:16" s="2" customFormat="1" ht="14.25">
      <c r="A651" s="4">
        <v>333408</v>
      </c>
      <c r="B651" s="9">
        <v>32.085409952371606</v>
      </c>
      <c r="C651" s="10">
        <v>11.205907357858685</v>
      </c>
      <c r="D651" s="11">
        <v>21605.97114098065</v>
      </c>
      <c r="E651" s="11">
        <v>848.7423127629088</v>
      </c>
      <c r="F651" s="5">
        <v>410.57671247720805</v>
      </c>
      <c r="G651" s="11">
        <v>438.16560028570075</v>
      </c>
      <c r="H651" s="11">
        <v>21313.860740790184</v>
      </c>
      <c r="I651" s="9">
        <v>0.02027983826446106</v>
      </c>
      <c r="J651" s="9">
        <v>0.1897280452738524</v>
      </c>
      <c r="K651" s="9">
        <f t="shared" si="21"/>
        <v>0.15947177678759408</v>
      </c>
      <c r="L651" s="12">
        <v>2.893606538919321E-12</v>
      </c>
      <c r="M651" s="12">
        <f t="shared" si="20"/>
        <v>2.8721031029872556E-19</v>
      </c>
      <c r="N651" s="12">
        <v>3.2775438905302066E-08</v>
      </c>
      <c r="O651" s="9">
        <v>2456.3501796685446</v>
      </c>
      <c r="P651" s="7"/>
    </row>
    <row r="652" spans="1:16" s="2" customFormat="1" ht="14.25">
      <c r="A652" s="4">
        <v>333768</v>
      </c>
      <c r="B652" s="9">
        <v>32.11032406616995</v>
      </c>
      <c r="C652" s="10">
        <v>11.201796529081957</v>
      </c>
      <c r="D652" s="11">
        <v>21672.25826428137</v>
      </c>
      <c r="E652" s="11">
        <v>851.0429149426237</v>
      </c>
      <c r="F652" s="5">
        <v>409.5832238674154</v>
      </c>
      <c r="G652" s="11">
        <v>441.4596910752083</v>
      </c>
      <c r="H652" s="11">
        <v>21377.951803564563</v>
      </c>
      <c r="I652" s="9">
        <v>0.02036980575313602</v>
      </c>
      <c r="J652" s="9">
        <v>0.18929159973412013</v>
      </c>
      <c r="K652" s="9">
        <f t="shared" si="21"/>
        <v>0.15916332022898208</v>
      </c>
      <c r="L652" s="12">
        <v>1.501443706472235E-12</v>
      </c>
      <c r="M652" s="12">
        <f t="shared" si="20"/>
        <v>1.4902859356718598E-19</v>
      </c>
      <c r="N652" s="12">
        <v>3.9094218460973305E-08</v>
      </c>
      <c r="O652" s="9">
        <v>2461.67630690864</v>
      </c>
      <c r="P652" s="7"/>
    </row>
    <row r="653" spans="1:16" s="2" customFormat="1" ht="14.25">
      <c r="A653" s="4">
        <v>334128</v>
      </c>
      <c r="B653" s="9">
        <v>32.138104405449425</v>
      </c>
      <c r="C653" s="10">
        <v>11.197212773100844</v>
      </c>
      <c r="D653" s="11">
        <v>21744.42161246105</v>
      </c>
      <c r="E653" s="11">
        <v>854.0613677438795</v>
      </c>
      <c r="F653" s="5">
        <v>409.91068797111535</v>
      </c>
      <c r="G653" s="11">
        <v>444.15067977276414</v>
      </c>
      <c r="H653" s="11">
        <v>21448.321159279207</v>
      </c>
      <c r="I653" s="9">
        <v>0.020425959709971554</v>
      </c>
      <c r="J653" s="9">
        <v>0.1888049436455707</v>
      </c>
      <c r="K653" s="9">
        <f t="shared" si="21"/>
        <v>0.1588191104476605</v>
      </c>
      <c r="L653" s="12">
        <v>1.4839342322804767E-12</v>
      </c>
      <c r="M653" s="12">
        <f t="shared" si="20"/>
        <v>1.4729065807106957E-19</v>
      </c>
      <c r="N653" s="12">
        <v>-9.40453316974109E-09</v>
      </c>
      <c r="O653" s="9">
        <v>2467.634723296439</v>
      </c>
      <c r="P653" s="7"/>
    </row>
    <row r="654" spans="1:16" s="2" customFormat="1" ht="14.25">
      <c r="A654" s="4">
        <v>334488</v>
      </c>
      <c r="B654" s="9">
        <v>32.162742920644114</v>
      </c>
      <c r="C654" s="10">
        <v>11.193147418093721</v>
      </c>
      <c r="D654" s="11">
        <v>21637.91064455848</v>
      </c>
      <c r="E654" s="11">
        <v>848.6776106242646</v>
      </c>
      <c r="F654" s="5">
        <v>409.9047699451453</v>
      </c>
      <c r="G654" s="11">
        <v>438.7728406791193</v>
      </c>
      <c r="H654" s="11">
        <v>21345.395417439067</v>
      </c>
      <c r="I654" s="9">
        <v>0.020277967123848082</v>
      </c>
      <c r="J654" s="9">
        <v>0.18837332604321946</v>
      </c>
      <c r="K654" s="9">
        <f t="shared" si="21"/>
        <v>0.1585135932581245</v>
      </c>
      <c r="L654" s="12">
        <v>1.7210501312289538E-13</v>
      </c>
      <c r="M654" s="12">
        <f t="shared" si="20"/>
        <v>1.70826038572106E-20</v>
      </c>
      <c r="N654" s="12">
        <v>1.1012849455177751E-07</v>
      </c>
      <c r="O654" s="9">
        <v>2472.893911789731</v>
      </c>
      <c r="P654" s="7"/>
    </row>
    <row r="655" spans="1:16" s="2" customFormat="1" ht="14.25">
      <c r="A655" s="4">
        <v>334848</v>
      </c>
      <c r="B655" s="9">
        <v>32.13209635588298</v>
      </c>
      <c r="C655" s="10">
        <v>11.198204101279307</v>
      </c>
      <c r="D655" s="11">
        <v>21347.810487505714</v>
      </c>
      <c r="E655" s="11">
        <v>825.2417117393045</v>
      </c>
      <c r="F655" s="5">
        <v>410.86644916534476</v>
      </c>
      <c r="G655" s="11">
        <v>414.37526257395973</v>
      </c>
      <c r="H655" s="11">
        <v>21071.560312456408</v>
      </c>
      <c r="I655" s="9">
        <v>0.01941066803157552</v>
      </c>
      <c r="J655" s="9">
        <v>0.1889101926805952</v>
      </c>
      <c r="K655" s="9">
        <f t="shared" si="21"/>
        <v>0.15889357652377917</v>
      </c>
      <c r="L655" s="12">
        <v>1.2645351043686175E-12</v>
      </c>
      <c r="M655" s="12">
        <f t="shared" si="20"/>
        <v>1.2551378870085843E-19</v>
      </c>
      <c r="N655" s="12">
        <v>1.4964370552534307E-07</v>
      </c>
      <c r="O655" s="9">
        <v>2466.4362024123925</v>
      </c>
      <c r="P655" s="7"/>
    </row>
    <row r="656" spans="1:16" s="2" customFormat="1" ht="14.25">
      <c r="A656" s="4">
        <v>335208</v>
      </c>
      <c r="B656" s="9">
        <v>32.12107241172439</v>
      </c>
      <c r="C656" s="10">
        <v>11.200023052065475</v>
      </c>
      <c r="D656" s="11">
        <v>21120.82502287232</v>
      </c>
      <c r="E656" s="11">
        <v>798.583205198963</v>
      </c>
      <c r="F656" s="5">
        <v>410.5461360096926</v>
      </c>
      <c r="G656" s="11">
        <v>388.0370691892704</v>
      </c>
      <c r="H656" s="11">
        <v>20862.133643412806</v>
      </c>
      <c r="I656" s="9">
        <v>0.018372249605261844</v>
      </c>
      <c r="J656" s="9">
        <v>0.18910331017605253</v>
      </c>
      <c r="K656" s="9">
        <f t="shared" si="21"/>
        <v>0.15903017724175272</v>
      </c>
      <c r="L656" s="12">
        <v>9.43265955609248E-13</v>
      </c>
      <c r="M656" s="12">
        <f t="shared" si="20"/>
        <v>9.362562053994225E-20</v>
      </c>
      <c r="N656" s="12">
        <v>1.425113946935641E-07</v>
      </c>
      <c r="O656" s="9">
        <v>2464.1363724492526</v>
      </c>
      <c r="P656" s="7"/>
    </row>
    <row r="657" spans="1:16" s="2" customFormat="1" ht="14.25">
      <c r="A657" s="4">
        <v>335568</v>
      </c>
      <c r="B657" s="9">
        <v>32.10299314330456</v>
      </c>
      <c r="C657" s="10">
        <v>11.203006131354748</v>
      </c>
      <c r="D657" s="11">
        <v>20882.30243306586</v>
      </c>
      <c r="E657" s="11">
        <v>773.034683453753</v>
      </c>
      <c r="F657" s="5">
        <v>410.5626571655269</v>
      </c>
      <c r="G657" s="11">
        <v>362.4720262882261</v>
      </c>
      <c r="H657" s="11">
        <v>20640.654415540375</v>
      </c>
      <c r="I657" s="9">
        <v>0.017357857326799064</v>
      </c>
      <c r="J657" s="9">
        <v>0.18942002286859794</v>
      </c>
      <c r="K657" s="9">
        <f t="shared" si="21"/>
        <v>0.15925410639360346</v>
      </c>
      <c r="L657" s="12">
        <v>1.0330191552128226E-12</v>
      </c>
      <c r="M657" s="12">
        <f t="shared" si="20"/>
        <v>1.0253424165401861E-19</v>
      </c>
      <c r="N657" s="12">
        <v>1.4570486450015454E-07</v>
      </c>
      <c r="O657" s="9">
        <v>2460.404693133857</v>
      </c>
      <c r="P657" s="7"/>
    </row>
    <row r="658" spans="1:16" s="2" customFormat="1" ht="14.25">
      <c r="A658" s="4">
        <v>335928</v>
      </c>
      <c r="B658" s="9">
        <v>32.091307762496236</v>
      </c>
      <c r="C658" s="10">
        <v>11.204934219188122</v>
      </c>
      <c r="D658" s="11">
        <v>20677.26686108738</v>
      </c>
      <c r="E658" s="11">
        <v>750.210513879603</v>
      </c>
      <c r="F658" s="5">
        <v>410.3705679059026</v>
      </c>
      <c r="G658" s="11">
        <v>339.8399459737004</v>
      </c>
      <c r="H658" s="11">
        <v>20450.706897104912</v>
      </c>
      <c r="I658" s="9">
        <v>0.016435438409572706</v>
      </c>
      <c r="J658" s="9">
        <v>0.18962472741378655</v>
      </c>
      <c r="K658" s="9">
        <f t="shared" si="21"/>
        <v>0.1593987776515253</v>
      </c>
      <c r="L658" s="12">
        <v>1.4082011710580109E-12</v>
      </c>
      <c r="M658" s="12">
        <f t="shared" si="20"/>
        <v>1.3977363192358918E-19</v>
      </c>
      <c r="N658" s="12">
        <v>1.4602704087829458E-07</v>
      </c>
      <c r="O658" s="9">
        <v>2458.0149501549363</v>
      </c>
      <c r="P658" s="7"/>
    </row>
    <row r="659" spans="1:16" s="2" customFormat="1" ht="14.25">
      <c r="A659" s="4">
        <v>336289</v>
      </c>
      <c r="B659" s="9">
        <v>32.06490541623665</v>
      </c>
      <c r="C659" s="10">
        <v>11.209290606320952</v>
      </c>
      <c r="D659" s="11">
        <v>20465.272500088642</v>
      </c>
      <c r="E659" s="11">
        <v>727.8738161000039</v>
      </c>
      <c r="F659" s="5">
        <v>410.35478650331527</v>
      </c>
      <c r="G659" s="11">
        <v>317.5190295966886</v>
      </c>
      <c r="H659" s="11">
        <v>20253.593147024185</v>
      </c>
      <c r="I659" s="9">
        <v>0.015515015966453088</v>
      </c>
      <c r="J659" s="9">
        <v>0.1900872438154026</v>
      </c>
      <c r="K659" s="9">
        <f t="shared" si="21"/>
        <v>0.15972546954287623</v>
      </c>
      <c r="L659" s="12">
        <v>1.5601493709425783E-12</v>
      </c>
      <c r="M659" s="12">
        <f t="shared" si="20"/>
        <v>1.54855533713346E-19</v>
      </c>
      <c r="N659" s="12">
        <v>1.6125434783660212E-07</v>
      </c>
      <c r="O659" s="9">
        <v>2452.667526362251</v>
      </c>
      <c r="P659" s="7"/>
    </row>
    <row r="660" spans="1:16" s="2" customFormat="1" ht="14.25">
      <c r="A660" s="4">
        <v>336649</v>
      </c>
      <c r="B660" s="9">
        <v>32.051897162129386</v>
      </c>
      <c r="C660" s="10">
        <v>11.211436968248652</v>
      </c>
      <c r="D660" s="11">
        <v>20249.217231885905</v>
      </c>
      <c r="E660" s="11">
        <v>706.9502718485018</v>
      </c>
      <c r="F660" s="5">
        <v>410.3932536721234</v>
      </c>
      <c r="G660" s="11">
        <v>296.55701817637834</v>
      </c>
      <c r="H660" s="11">
        <v>20051.512553101653</v>
      </c>
      <c r="I660" s="9">
        <v>0.01464535714049222</v>
      </c>
      <c r="J660" s="9">
        <v>0.19031512246004453</v>
      </c>
      <c r="K660" s="9">
        <f t="shared" si="21"/>
        <v>0.1598863350292627</v>
      </c>
      <c r="L660" s="12">
        <v>1.9304633400552463E-12</v>
      </c>
      <c r="M660" s="12">
        <f t="shared" si="20"/>
        <v>1.916117369311213E-19</v>
      </c>
      <c r="N660" s="12">
        <v>1.7189995014487784E-07</v>
      </c>
      <c r="O660" s="9">
        <v>2450.059174656994</v>
      </c>
      <c r="P660" s="7"/>
    </row>
    <row r="661" spans="1:16" s="2" customFormat="1" ht="14.25">
      <c r="A661" s="4">
        <v>337009</v>
      </c>
      <c r="B661" s="9">
        <v>32.01943164658284</v>
      </c>
      <c r="C661" s="10">
        <v>11.216793778313832</v>
      </c>
      <c r="D661" s="11">
        <v>20041.750587886138</v>
      </c>
      <c r="E661" s="11">
        <v>687.962399911412</v>
      </c>
      <c r="F661" s="5">
        <v>410.48572282791065</v>
      </c>
      <c r="G661" s="11">
        <v>277.4766770835014</v>
      </c>
      <c r="H661" s="11">
        <v>19856.766136497135</v>
      </c>
      <c r="I661" s="9">
        <v>0.013844932151346948</v>
      </c>
      <c r="J661" s="9">
        <v>0.1908838534841575</v>
      </c>
      <c r="K661" s="9">
        <f t="shared" si="21"/>
        <v>0.1602875485511794</v>
      </c>
      <c r="L661" s="12">
        <v>3.5228929139587E-12</v>
      </c>
      <c r="M661" s="12">
        <f t="shared" si="20"/>
        <v>3.496713023551371E-19</v>
      </c>
      <c r="N661" s="12">
        <v>1.779345153607675E-07</v>
      </c>
      <c r="O661" s="9">
        <v>2443.6125731599077</v>
      </c>
      <c r="P661" s="7"/>
    </row>
    <row r="662" spans="1:16" s="2" customFormat="1" ht="14.25">
      <c r="A662" s="4">
        <v>337369</v>
      </c>
      <c r="B662" s="9">
        <v>31.97428859525321</v>
      </c>
      <c r="C662" s="10">
        <v>11.22424238178322</v>
      </c>
      <c r="D662" s="11">
        <v>19840.842510546772</v>
      </c>
      <c r="E662" s="11">
        <v>670.9445120289245</v>
      </c>
      <c r="F662" s="5">
        <v>410.7303345680243</v>
      </c>
      <c r="G662" s="11">
        <v>260.21417746090015</v>
      </c>
      <c r="H662" s="11">
        <v>19667.366392239506</v>
      </c>
      <c r="I662" s="9">
        <v>0.013115077009586584</v>
      </c>
      <c r="J662" s="9">
        <v>0.19167466962805874</v>
      </c>
      <c r="K662" s="9">
        <f t="shared" si="21"/>
        <v>0.16084479641401084</v>
      </c>
      <c r="L662" s="12">
        <v>3.166396577488414E-12</v>
      </c>
      <c r="M662" s="12">
        <f t="shared" si="20"/>
        <v>3.1428659401941803E-19</v>
      </c>
      <c r="N662" s="12">
        <v>1.8774017943803216E-07</v>
      </c>
      <c r="O662" s="9">
        <v>2434.734123854273</v>
      </c>
      <c r="P662" s="7"/>
    </row>
    <row r="663" spans="1:16" s="2" customFormat="1" ht="14.25">
      <c r="A663" s="4">
        <v>337729</v>
      </c>
      <c r="B663" s="9">
        <v>31.95405965772238</v>
      </c>
      <c r="C663" s="10">
        <v>11.227580156475806</v>
      </c>
      <c r="D663" s="11">
        <v>19639.590948466568</v>
      </c>
      <c r="E663" s="11">
        <v>654.2503799235118</v>
      </c>
      <c r="F663" s="5">
        <v>410.2413576722155</v>
      </c>
      <c r="G663" s="11">
        <v>244.0090222512963</v>
      </c>
      <c r="H663" s="11">
        <v>19476.918266965702</v>
      </c>
      <c r="I663" s="9">
        <v>0.012424343403666877</v>
      </c>
      <c r="J663" s="9">
        <v>0.19202904023221964</v>
      </c>
      <c r="K663" s="9">
        <f t="shared" si="21"/>
        <v>0.16109426343741626</v>
      </c>
      <c r="L663" s="12">
        <v>3.0387798349826875E-12</v>
      </c>
      <c r="M663" s="12">
        <f t="shared" si="20"/>
        <v>3.016197563822349E-19</v>
      </c>
      <c r="N663" s="12">
        <v>2.003636768872523E-07</v>
      </c>
      <c r="O663" s="9">
        <v>2430.7941502251174</v>
      </c>
      <c r="P663" s="7"/>
    </row>
    <row r="664" spans="1:16" s="2" customFormat="1" ht="14.25">
      <c r="A664" s="4">
        <v>338089</v>
      </c>
      <c r="B664" s="9">
        <v>31.91547585316753</v>
      </c>
      <c r="C664" s="10">
        <v>11.233946484227356</v>
      </c>
      <c r="D664" s="11">
        <v>19440.4149324846</v>
      </c>
      <c r="E664" s="11">
        <v>639.4904496293614</v>
      </c>
      <c r="F664" s="5">
        <v>409.87345372438483</v>
      </c>
      <c r="G664" s="11">
        <v>229.61699590497653</v>
      </c>
      <c r="H664" s="11">
        <v>19287.336935214615</v>
      </c>
      <c r="I664" s="9">
        <v>0.01181132175945949</v>
      </c>
      <c r="J664" s="9">
        <v>0.19270495146631644</v>
      </c>
      <c r="K664" s="9">
        <f t="shared" si="21"/>
        <v>0.16156967507295428</v>
      </c>
      <c r="L664" s="12">
        <v>4.860241993252285E-12</v>
      </c>
      <c r="M664" s="12">
        <f t="shared" si="20"/>
        <v>4.824123778522488E-19</v>
      </c>
      <c r="N664" s="12">
        <v>2.1213595509056483E-07</v>
      </c>
      <c r="O664" s="9">
        <v>2423.3523618381987</v>
      </c>
      <c r="P664" s="7"/>
    </row>
    <row r="665" spans="1:16" s="2" customFormat="1" ht="14.25">
      <c r="A665" s="4">
        <v>338449</v>
      </c>
      <c r="B665" s="9">
        <v>31.865592505849932</v>
      </c>
      <c r="C665" s="10">
        <v>11.242177236534761</v>
      </c>
      <c r="D665" s="11">
        <v>19242.770338356426</v>
      </c>
      <c r="E665" s="11">
        <v>627.0914121441169</v>
      </c>
      <c r="F665" s="5">
        <v>410.69581274986353</v>
      </c>
      <c r="G665" s="11">
        <v>216.3955993942534</v>
      </c>
      <c r="H665" s="11">
        <v>19098.506605426923</v>
      </c>
      <c r="I665" s="9">
        <v>0.011245553295562342</v>
      </c>
      <c r="J665" s="9">
        <v>0.1935788081332603</v>
      </c>
      <c r="K665" s="9">
        <f t="shared" si="21"/>
        <v>0.1621835163410908</v>
      </c>
      <c r="L665" s="12">
        <v>5.328181966236472E-12</v>
      </c>
      <c r="M665" s="12">
        <f t="shared" si="20"/>
        <v>5.288586320455224E-19</v>
      </c>
      <c r="N665" s="12">
        <v>2.2939662076885797E-07</v>
      </c>
      <c r="O665" s="9">
        <v>2413.8253874557395</v>
      </c>
      <c r="P665" s="7"/>
    </row>
    <row r="666" spans="1:16" s="2" customFormat="1" ht="14.25">
      <c r="A666" s="4">
        <v>338809</v>
      </c>
      <c r="B666" s="9">
        <v>31.82414247581391</v>
      </c>
      <c r="C666" s="10">
        <v>11.249016491490703</v>
      </c>
      <c r="D666" s="11">
        <v>19036.26741698229</v>
      </c>
      <c r="E666" s="11">
        <v>612.1481591238095</v>
      </c>
      <c r="F666" s="5">
        <v>410.7165258407595</v>
      </c>
      <c r="G666" s="11">
        <v>201.43163328304996</v>
      </c>
      <c r="H666" s="11">
        <v>18901.979661460256</v>
      </c>
      <c r="I666" s="9">
        <v>0.01058146688480287</v>
      </c>
      <c r="J666" s="9">
        <v>0.19430492991617493</v>
      </c>
      <c r="K666" s="9">
        <f t="shared" si="21"/>
        <v>0.1626928978094503</v>
      </c>
      <c r="L666" s="12">
        <v>3.5518451420509875E-12</v>
      </c>
      <c r="M666" s="12">
        <f t="shared" si="20"/>
        <v>3.5254500971734496E-19</v>
      </c>
      <c r="N666" s="12">
        <v>2.5266393091947105E-07</v>
      </c>
      <c r="O666" s="9">
        <v>2405.9905112086617</v>
      </c>
      <c r="P666" s="7"/>
    </row>
    <row r="667" spans="1:16" s="2" customFormat="1" ht="14.25">
      <c r="A667" s="4">
        <v>339170</v>
      </c>
      <c r="B667" s="9">
        <v>31.808874313154295</v>
      </c>
      <c r="C667" s="10">
        <v>11.25153573832954</v>
      </c>
      <c r="D667" s="11">
        <v>18828.83911527512</v>
      </c>
      <c r="E667" s="11">
        <v>599.0930321493673</v>
      </c>
      <c r="F667" s="5">
        <v>410.49287377595834</v>
      </c>
      <c r="G667" s="11">
        <v>188.600158373409</v>
      </c>
      <c r="H667" s="11">
        <v>18703.105676359515</v>
      </c>
      <c r="I667" s="9">
        <v>0.010016557962960386</v>
      </c>
      <c r="J667" s="9">
        <v>0.19457239764738277</v>
      </c>
      <c r="K667" s="9">
        <f t="shared" si="21"/>
        <v>0.16288037295234506</v>
      </c>
      <c r="L667" s="12">
        <v>4.413830687521408E-12</v>
      </c>
      <c r="M667" s="12">
        <f t="shared" si="20"/>
        <v>4.381029916536301E-19</v>
      </c>
      <c r="N667" s="12">
        <v>2.4882546289426365E-07</v>
      </c>
      <c r="O667" s="9">
        <v>2403.134890611595</v>
      </c>
      <c r="P667" s="7"/>
    </row>
    <row r="668" spans="1:16" s="2" customFormat="1" ht="14.25">
      <c r="A668" s="4">
        <v>339530</v>
      </c>
      <c r="B668" s="9">
        <v>31.758164170024685</v>
      </c>
      <c r="C668" s="10">
        <v>11.259902911945927</v>
      </c>
      <c r="D668" s="11">
        <v>18655.705450493795</v>
      </c>
      <c r="E668" s="11">
        <v>587.8828964616946</v>
      </c>
      <c r="F668" s="5">
        <v>410.5330670356749</v>
      </c>
      <c r="G668" s="11">
        <v>177.3498294260197</v>
      </c>
      <c r="H668" s="11">
        <v>18537.47223087645</v>
      </c>
      <c r="I668" s="9">
        <v>0.009506465992221455</v>
      </c>
      <c r="J668" s="9">
        <v>0.19546073812648807</v>
      </c>
      <c r="K668" s="9">
        <f t="shared" si="21"/>
        <v>0.16350243206883716</v>
      </c>
      <c r="L668" s="12">
        <v>5.1046686717317164E-12</v>
      </c>
      <c r="M668" s="12">
        <f t="shared" si="20"/>
        <v>5.066734034019016E-19</v>
      </c>
      <c r="N668" s="12">
        <v>2.5619954681308304E-07</v>
      </c>
      <c r="O668" s="9">
        <v>2393.734511910706</v>
      </c>
      <c r="P668" s="7"/>
    </row>
    <row r="669" spans="1:16" s="2" customFormat="1" ht="14.25">
      <c r="A669" s="4">
        <v>339890</v>
      </c>
      <c r="B669" s="9">
        <v>31.737273795844118</v>
      </c>
      <c r="C669" s="10">
        <v>11.26334982368572</v>
      </c>
      <c r="D669" s="11">
        <v>18462.526473053633</v>
      </c>
      <c r="E669" s="11">
        <v>578.0256236729261</v>
      </c>
      <c r="F669" s="5">
        <v>410.6386051654819</v>
      </c>
      <c r="G669" s="11">
        <v>167.38701850744422</v>
      </c>
      <c r="H669" s="11">
        <v>18350.935127382003</v>
      </c>
      <c r="I669" s="9">
        <v>0.009066311631387415</v>
      </c>
      <c r="J669" s="9">
        <v>0.19582669578038026</v>
      </c>
      <c r="K669" s="9">
        <f t="shared" si="21"/>
        <v>0.16375842458725712</v>
      </c>
      <c r="L669" s="12">
        <v>3.177787657168971E-12</v>
      </c>
      <c r="M669" s="12">
        <f t="shared" si="20"/>
        <v>3.1541723686449264E-19</v>
      </c>
      <c r="N669" s="12">
        <v>2.807178040903864E-07</v>
      </c>
      <c r="O669" s="9">
        <v>2389.900932896963</v>
      </c>
      <c r="P669" s="7"/>
    </row>
    <row r="670" spans="1:16" s="2" customFormat="1" ht="14.25">
      <c r="A670" s="4">
        <v>340250</v>
      </c>
      <c r="B670" s="9">
        <v>31.716107823059904</v>
      </c>
      <c r="C670" s="10">
        <v>11.266842209195115</v>
      </c>
      <c r="D670" s="11">
        <v>18278.204256713772</v>
      </c>
      <c r="E670" s="11">
        <v>567.4470690886002</v>
      </c>
      <c r="F670" s="5">
        <v>410.2216309189787</v>
      </c>
      <c r="G670" s="11">
        <v>157.2254381696215</v>
      </c>
      <c r="H670" s="11">
        <v>18173.387297934023</v>
      </c>
      <c r="I670" s="9">
        <v>0.008601798949252412</v>
      </c>
      <c r="J670" s="9">
        <v>0.19619748137165346</v>
      </c>
      <c r="K670" s="9">
        <f t="shared" si="21"/>
        <v>0.164017634568732</v>
      </c>
      <c r="L670" s="12">
        <v>5.961193289712058E-12</v>
      </c>
      <c r="M670" s="12">
        <f t="shared" si="20"/>
        <v>5.916893508017531E-19</v>
      </c>
      <c r="N670" s="12">
        <v>2.8710811346440415E-07</v>
      </c>
      <c r="O670" s="9">
        <v>2386.0543586875124</v>
      </c>
      <c r="P670" s="7"/>
    </row>
    <row r="671" spans="1:16" s="2" customFormat="1" ht="14.25">
      <c r="A671" s="4">
        <v>340610</v>
      </c>
      <c r="B671" s="9">
        <v>31.663192891098806</v>
      </c>
      <c r="C671" s="10">
        <v>11.275573172968695</v>
      </c>
      <c r="D671" s="11">
        <v>18101.138689647843</v>
      </c>
      <c r="E671" s="11">
        <v>560.383262118987</v>
      </c>
      <c r="F671" s="5">
        <v>410.58953486680934</v>
      </c>
      <c r="G671" s="11">
        <v>149.79372725217763</v>
      </c>
      <c r="H671" s="11">
        <v>18001.276204813057</v>
      </c>
      <c r="I671" s="9">
        <v>0.00827537592084445</v>
      </c>
      <c r="J671" s="9">
        <v>0.19712444534984605</v>
      </c>
      <c r="K671" s="9">
        <f t="shared" si="21"/>
        <v>0.16466495702728606</v>
      </c>
      <c r="L671" s="12">
        <v>6.806905998296149E-12</v>
      </c>
      <c r="M671" s="12">
        <f t="shared" si="20"/>
        <v>6.756321419825912E-19</v>
      </c>
      <c r="N671" s="12">
        <v>3.124737112685418E-07</v>
      </c>
      <c r="O671" s="9">
        <v>2376.5289956316064</v>
      </c>
      <c r="P671" s="7"/>
    </row>
    <row r="672" spans="1:16" s="2" customFormat="1" ht="14.25">
      <c r="A672" s="4">
        <v>340970</v>
      </c>
      <c r="B672" s="9">
        <v>31.635577910981656</v>
      </c>
      <c r="C672" s="10">
        <v>11.280129644688026</v>
      </c>
      <c r="D672" s="11">
        <v>17903.21115855354</v>
      </c>
      <c r="E672" s="11">
        <v>548.7839332640198</v>
      </c>
      <c r="F672" s="5">
        <v>410.62479643821723</v>
      </c>
      <c r="G672" s="11">
        <v>138.15913682580253</v>
      </c>
      <c r="H672" s="11">
        <v>17811.105067336335</v>
      </c>
      <c r="I672" s="9">
        <v>0.007717003145538774</v>
      </c>
      <c r="J672" s="9">
        <v>0.19760820467596457</v>
      </c>
      <c r="K672" s="9">
        <f t="shared" si="21"/>
        <v>0.16500238049841282</v>
      </c>
      <c r="L672" s="12">
        <v>4.5632763157820594E-12</v>
      </c>
      <c r="M672" s="12">
        <f t="shared" si="20"/>
        <v>4.529364960324113E-19</v>
      </c>
      <c r="N672" s="12">
        <v>3.342862574723095E-07</v>
      </c>
      <c r="O672" s="9">
        <v>2371.610462508617</v>
      </c>
      <c r="P672" s="7"/>
    </row>
    <row r="673" spans="1:16" s="2" customFormat="1" ht="14.25">
      <c r="A673" s="4">
        <v>341330</v>
      </c>
      <c r="B673" s="9">
        <v>31.613419783223073</v>
      </c>
      <c r="C673" s="10">
        <v>11.283785735768193</v>
      </c>
      <c r="D673" s="11">
        <v>17731.30166509862</v>
      </c>
      <c r="E673" s="11">
        <v>541.6990490825768</v>
      </c>
      <c r="F673" s="5">
        <v>410.6743599057204</v>
      </c>
      <c r="G673" s="11">
        <v>131.02468917685644</v>
      </c>
      <c r="H673" s="11">
        <v>17643.95187231405</v>
      </c>
      <c r="I673" s="9">
        <v>0.0073894568854332154</v>
      </c>
      <c r="J673" s="9">
        <v>0.19799637084183055</v>
      </c>
      <c r="K673" s="9">
        <f t="shared" si="21"/>
        <v>0.16527293042023053</v>
      </c>
      <c r="L673" s="12">
        <v>4.115034966822483E-12</v>
      </c>
      <c r="M673" s="12">
        <f t="shared" si="20"/>
        <v>4.0844546548218316E-19</v>
      </c>
      <c r="N673" s="12">
        <v>3.528688845287629E-07</v>
      </c>
      <c r="O673" s="9">
        <v>2367.7008931110863</v>
      </c>
      <c r="P673" s="7"/>
    </row>
    <row r="674" spans="1:16" s="2" customFormat="1" ht="14.25">
      <c r="A674" s="4">
        <v>341690</v>
      </c>
      <c r="B674" s="9">
        <v>31.593025486529452</v>
      </c>
      <c r="C674" s="10">
        <v>11.28715079472264</v>
      </c>
      <c r="D674" s="11">
        <v>17534.312450075446</v>
      </c>
      <c r="E674" s="11">
        <v>531.9008415037058</v>
      </c>
      <c r="F674" s="5">
        <v>410.69877176284746</v>
      </c>
      <c r="G674" s="11">
        <v>121.20206974085835</v>
      </c>
      <c r="H674" s="11">
        <v>17453.511070248205</v>
      </c>
      <c r="I674" s="9">
        <v>0.006912279571038261</v>
      </c>
      <c r="J674" s="9">
        <v>0.1983536382084306</v>
      </c>
      <c r="K674" s="9">
        <f t="shared" si="21"/>
        <v>0.1655217891314407</v>
      </c>
      <c r="L674" s="12">
        <v>1.2317989592706227E-12</v>
      </c>
      <c r="M674" s="12">
        <f t="shared" si="20"/>
        <v>1.2226450160355644E-19</v>
      </c>
      <c r="N674" s="12">
        <v>3.965892980942741E-07</v>
      </c>
      <c r="O674" s="9">
        <v>2364.141372279966</v>
      </c>
      <c r="P674" s="7"/>
    </row>
    <row r="675" spans="1:16" s="2" customFormat="1" ht="14.25">
      <c r="A675" s="4">
        <v>342051</v>
      </c>
      <c r="B675" s="9">
        <v>31.601624162973373</v>
      </c>
      <c r="C675" s="10">
        <v>11.285732013109392</v>
      </c>
      <c r="D675" s="11">
        <v>17347.737920243464</v>
      </c>
      <c r="E675" s="11">
        <v>523.9265479997742</v>
      </c>
      <c r="F675" s="5">
        <v>409.9839235425005</v>
      </c>
      <c r="G675" s="11">
        <v>113.94262445727372</v>
      </c>
      <c r="H675" s="11">
        <v>17271.77617060528</v>
      </c>
      <c r="I675" s="9">
        <v>0.006568154590594288</v>
      </c>
      <c r="J675" s="9">
        <v>0.19820300656197</v>
      </c>
      <c r="K675" s="9">
        <f t="shared" si="21"/>
        <v>0.16541688301273608</v>
      </c>
      <c r="L675" s="12">
        <v>3.4956777626215594E-12</v>
      </c>
      <c r="M675" s="12">
        <f t="shared" si="20"/>
        <v>3.4697001178392964E-19</v>
      </c>
      <c r="N675" s="12">
        <v>3.832639639967935E-07</v>
      </c>
      <c r="O675" s="9">
        <v>2365.626516428995</v>
      </c>
      <c r="P675" s="7"/>
    </row>
    <row r="676" spans="1:16" s="2" customFormat="1" ht="14.25">
      <c r="A676" s="4">
        <v>342411</v>
      </c>
      <c r="B676" s="9">
        <v>31.56155212595681</v>
      </c>
      <c r="C676" s="10">
        <v>11.292343899217126</v>
      </c>
      <c r="D676" s="11">
        <v>17186.756574060248</v>
      </c>
      <c r="E676" s="11">
        <v>517.681811285259</v>
      </c>
      <c r="F676" s="5">
        <v>410.5577254772183</v>
      </c>
      <c r="G676" s="11">
        <v>107.12408580804066</v>
      </c>
      <c r="H676" s="11">
        <v>17115.34051685489</v>
      </c>
      <c r="I676" s="9">
        <v>0.00623294368233048</v>
      </c>
      <c r="J676" s="9">
        <v>0.1989049886579588</v>
      </c>
      <c r="K676" s="9">
        <f t="shared" si="21"/>
        <v>0.16590554759523596</v>
      </c>
      <c r="L676" s="12">
        <v>3.444969858353278E-12</v>
      </c>
      <c r="M676" s="12">
        <f t="shared" si="20"/>
        <v>3.4193690423333283E-19</v>
      </c>
      <c r="N676" s="12">
        <v>4.110654849407495E-07</v>
      </c>
      <c r="O676" s="9">
        <v>2358.7680508415697</v>
      </c>
      <c r="P676" s="7"/>
    </row>
    <row r="677" spans="1:16" s="2" customFormat="1" ht="14.25">
      <c r="A677" s="4">
        <v>342771</v>
      </c>
      <c r="B677" s="9">
        <v>31.572520950394484</v>
      </c>
      <c r="C677" s="10">
        <v>11.290534043184909</v>
      </c>
      <c r="D677" s="11">
        <v>16997.674451669074</v>
      </c>
      <c r="E677" s="11">
        <v>510.2403300897016</v>
      </c>
      <c r="F677" s="5">
        <v>410.90688900947555</v>
      </c>
      <c r="G677" s="11">
        <v>99.33344108022607</v>
      </c>
      <c r="H677" s="11">
        <v>16931.45215761559</v>
      </c>
      <c r="I677" s="9">
        <v>0.005843943026598682</v>
      </c>
      <c r="J677" s="9">
        <v>0.19871283674998103</v>
      </c>
      <c r="K677" s="9">
        <f t="shared" si="21"/>
        <v>0.1657718434789959</v>
      </c>
      <c r="L677" s="12">
        <v>3.025115748866534E-13</v>
      </c>
      <c r="M677" s="12">
        <f t="shared" si="20"/>
        <v>3.0026350204682875E-20</v>
      </c>
      <c r="N677" s="12">
        <v>-4.620906279540678E-07</v>
      </c>
      <c r="O677" s="9">
        <v>2360.6252321034876</v>
      </c>
      <c r="P677" s="7"/>
    </row>
    <row r="678" spans="1:16" s="2" customFormat="1" ht="14.25">
      <c r="A678" s="4">
        <v>343131</v>
      </c>
      <c r="B678" s="9">
        <v>31.563922273951018</v>
      </c>
      <c r="C678" s="10">
        <v>11.29195282479808</v>
      </c>
      <c r="D678" s="11">
        <v>16822.173973945384</v>
      </c>
      <c r="E678" s="11">
        <v>502.71012853736767</v>
      </c>
      <c r="F678" s="5">
        <v>410.2561527371416</v>
      </c>
      <c r="G678" s="11">
        <v>92.45397580022609</v>
      </c>
      <c r="H678" s="11">
        <v>16760.537990078567</v>
      </c>
      <c r="I678" s="9">
        <v>0.005495958842383938</v>
      </c>
      <c r="J678" s="9">
        <v>0.1988634683964336</v>
      </c>
      <c r="K678" s="9">
        <f t="shared" si="21"/>
        <v>0.16587666038604698</v>
      </c>
      <c r="L678" s="12">
        <v>2.9633576299670857E-12</v>
      </c>
      <c r="M678" s="12">
        <f t="shared" si="20"/>
        <v>2.9413358484695936E-19</v>
      </c>
      <c r="N678" s="12">
        <v>4.7643806093311246E-07</v>
      </c>
      <c r="O678" s="9">
        <v>2359.1840476715365</v>
      </c>
      <c r="P678" s="7"/>
    </row>
    <row r="679" spans="1:16" s="2" customFormat="1" ht="14.25">
      <c r="A679" s="4">
        <v>343491</v>
      </c>
      <c r="B679" s="9">
        <v>31.550914019843763</v>
      </c>
      <c r="C679" s="10">
        <v>11.294099186725779</v>
      </c>
      <c r="D679" s="11">
        <v>16649.503560781443</v>
      </c>
      <c r="E679" s="11">
        <v>497.92927770965855</v>
      </c>
      <c r="F679" s="5">
        <v>410.1910544514653</v>
      </c>
      <c r="G679" s="11">
        <v>87.73822325819327</v>
      </c>
      <c r="H679" s="11">
        <v>16591.011411942647</v>
      </c>
      <c r="I679" s="9">
        <v>0.0052697200813160636</v>
      </c>
      <c r="J679" s="9">
        <v>0.1990913470410753</v>
      </c>
      <c r="K679" s="9">
        <f t="shared" si="21"/>
        <v>0.16603517949851018</v>
      </c>
      <c r="L679" s="12">
        <v>7.240289353248849E-13</v>
      </c>
      <c r="M679" s="12">
        <f t="shared" si="20"/>
        <v>7.18648414644442E-20</v>
      </c>
      <c r="N679" s="12">
        <v>5.159868364984477E-07</v>
      </c>
      <c r="O679" s="9">
        <v>2357.025846748107</v>
      </c>
      <c r="P679" s="7"/>
    </row>
    <row r="680" spans="1:16" s="2" customFormat="1" ht="14.25">
      <c r="A680" s="4">
        <v>343852</v>
      </c>
      <c r="B680" s="9">
        <v>31.55890637935887</v>
      </c>
      <c r="C680" s="10">
        <v>11.292780447405786</v>
      </c>
      <c r="D680" s="11">
        <v>16464.3876290635</v>
      </c>
      <c r="E680" s="11">
        <v>491.6205741080744</v>
      </c>
      <c r="F680" s="5">
        <v>410.37549959421125</v>
      </c>
      <c r="G680" s="11">
        <v>81.24507451386313</v>
      </c>
      <c r="H680" s="11">
        <v>16410.22424605426</v>
      </c>
      <c r="I680" s="9">
        <v>0.004934594370849635</v>
      </c>
      <c r="J680" s="9">
        <v>0.19895133685686647</v>
      </c>
      <c r="K680" s="9">
        <f t="shared" si="21"/>
        <v>0.1659377914189838</v>
      </c>
      <c r="L680" s="12">
        <v>1.176999230980122E-12</v>
      </c>
      <c r="M680" s="12">
        <f t="shared" si="20"/>
        <v>1.1682525243304598E-19</v>
      </c>
      <c r="N680" s="12">
        <v>-5.636010778271352E-07</v>
      </c>
      <c r="O680" s="9">
        <v>2358.337410867087</v>
      </c>
      <c r="P680" s="7"/>
    </row>
    <row r="681" spans="1:16" s="2" customFormat="1" ht="14.25">
      <c r="A681" s="4">
        <v>344212</v>
      </c>
      <c r="B681" s="9">
        <v>31.55846542159241</v>
      </c>
      <c r="C681" s="10">
        <v>11.292853205437252</v>
      </c>
      <c r="D681" s="11">
        <v>16286.64739659611</v>
      </c>
      <c r="E681" s="11">
        <v>485.2143271308091</v>
      </c>
      <c r="F681" s="5">
        <v>410.2147265553474</v>
      </c>
      <c r="G681" s="11">
        <v>74.99960057546173</v>
      </c>
      <c r="H681" s="11">
        <v>16236.647662879135</v>
      </c>
      <c r="I681" s="9">
        <v>0.004604974783891776</v>
      </c>
      <c r="J681" s="9">
        <v>0.19895906155668683</v>
      </c>
      <c r="K681" s="9">
        <f t="shared" si="21"/>
        <v>0.16594316514724472</v>
      </c>
      <c r="L681" s="12">
        <v>5.470630348515031E-12</v>
      </c>
      <c r="M681" s="12">
        <f t="shared" si="20"/>
        <v>5.429976117324622E-19</v>
      </c>
      <c r="N681" s="12">
        <v>5.795801814050061E-07</v>
      </c>
      <c r="O681" s="9">
        <v>2358.2658141082047</v>
      </c>
      <c r="P681" s="7"/>
    </row>
    <row r="682" spans="1:16" s="2" customFormat="1" ht="14.25">
      <c r="A682" s="4">
        <v>344572</v>
      </c>
      <c r="B682" s="9">
        <v>31.526551103253293</v>
      </c>
      <c r="C682" s="10">
        <v>11.298119067963206</v>
      </c>
      <c r="D682" s="11">
        <v>16120.482480260163</v>
      </c>
      <c r="E682" s="11">
        <v>479.27717065870837</v>
      </c>
      <c r="F682" s="5">
        <v>409.99649934768763</v>
      </c>
      <c r="G682" s="11">
        <v>69.28067131102074</v>
      </c>
      <c r="H682" s="11">
        <v>16074.295366052816</v>
      </c>
      <c r="I682" s="9">
        <v>0.00429767976211979</v>
      </c>
      <c r="J682" s="9">
        <v>0.19951813670603566</v>
      </c>
      <c r="K682" s="9">
        <f t="shared" si="21"/>
        <v>0.16633190495470707</v>
      </c>
      <c r="L682" s="12">
        <v>1.3939342061767296E-11</v>
      </c>
      <c r="M682" s="12">
        <f t="shared" si="20"/>
        <v>1.3835753773266846E-18</v>
      </c>
      <c r="N682" s="12">
        <v>6.221814318431268E-07</v>
      </c>
      <c r="O682" s="9">
        <v>2353.1358123143127</v>
      </c>
      <c r="P682" s="7"/>
    </row>
    <row r="683" spans="1:16" s="2" customFormat="1" ht="14.25">
      <c r="A683" s="4">
        <v>344932</v>
      </c>
      <c r="B683" s="9">
        <v>31.48234508717751</v>
      </c>
      <c r="C683" s="10">
        <v>11.30541306061571</v>
      </c>
      <c r="D683" s="11">
        <v>15945.298569911627</v>
      </c>
      <c r="E683" s="11">
        <v>472.72852995965644</v>
      </c>
      <c r="F683" s="5">
        <v>410.3012776851647</v>
      </c>
      <c r="G683" s="11">
        <v>62.427252274491764</v>
      </c>
      <c r="H683" s="11">
        <v>15903.680401728632</v>
      </c>
      <c r="I683" s="9">
        <v>0.0039150883253005</v>
      </c>
      <c r="J683" s="9">
        <v>0.20029253786281656</v>
      </c>
      <c r="K683" s="9">
        <f t="shared" si="21"/>
        <v>0.16686976844782178</v>
      </c>
      <c r="L683" s="12">
        <v>1.7004048391001842E-11</v>
      </c>
      <c r="M683" s="12">
        <f t="shared" si="20"/>
        <v>1.6877685162192508E-18</v>
      </c>
      <c r="N683" s="12">
        <v>7.250845153225742E-07</v>
      </c>
      <c r="O683" s="9">
        <v>2346.1054287992833</v>
      </c>
      <c r="P683" s="7"/>
    </row>
    <row r="684" spans="1:16" s="2" customFormat="1" ht="14.25">
      <c r="A684" s="4">
        <v>345292</v>
      </c>
      <c r="B684" s="9">
        <v>31.442934486810657</v>
      </c>
      <c r="C684" s="10">
        <v>11.31191580967624</v>
      </c>
      <c r="D684" s="11">
        <v>15763.75720645505</v>
      </c>
      <c r="E684" s="11">
        <v>468.4643159056611</v>
      </c>
      <c r="F684" s="5">
        <v>410.13286052942243</v>
      </c>
      <c r="G684" s="11">
        <v>58.331455376238694</v>
      </c>
      <c r="H684" s="11">
        <v>15724.869569537557</v>
      </c>
      <c r="I684" s="9">
        <v>0.0037003523089249772</v>
      </c>
      <c r="J684" s="9">
        <v>0.20098293290907454</v>
      </c>
      <c r="K684" s="9">
        <f t="shared" si="21"/>
        <v>0.1673487003035461</v>
      </c>
      <c r="L684" s="12">
        <v>1.8664582597261156E-11</v>
      </c>
      <c r="M684" s="12">
        <f t="shared" si="20"/>
        <v>1.852587933865266E-18</v>
      </c>
      <c r="N684" s="12">
        <v>7.418080162067208E-07</v>
      </c>
      <c r="O684" s="9">
        <v>2339.9081632950238</v>
      </c>
      <c r="P684" s="7"/>
    </row>
    <row r="685" spans="1:16" s="2" customFormat="1" ht="14.25">
      <c r="A685" s="4">
        <v>345652</v>
      </c>
      <c r="B685" s="9">
        <v>31.396633921344826</v>
      </c>
      <c r="C685" s="10">
        <v>11.319555402978104</v>
      </c>
      <c r="D685" s="11">
        <v>15604.140717008635</v>
      </c>
      <c r="E685" s="11">
        <v>461.8960684979277</v>
      </c>
      <c r="F685" s="5">
        <v>410.4475022435189</v>
      </c>
      <c r="G685" s="11">
        <v>51.448566254408775</v>
      </c>
      <c r="H685" s="11">
        <v>15569.84167283903</v>
      </c>
      <c r="I685" s="9">
        <v>0.0032971098625334387</v>
      </c>
      <c r="J685" s="9">
        <v>0.20179402638999094</v>
      </c>
      <c r="K685" s="9">
        <f t="shared" si="21"/>
        <v>0.1679106585311877</v>
      </c>
      <c r="L685" s="12">
        <v>2.690900069889865E-11</v>
      </c>
      <c r="M685" s="12">
        <f t="shared" si="20"/>
        <v>2.6709030189867113E-18</v>
      </c>
      <c r="N685" s="12">
        <v>8.362858432657316E-07</v>
      </c>
      <c r="O685" s="9">
        <v>2332.699238558365</v>
      </c>
      <c r="P685" s="7"/>
    </row>
    <row r="686" spans="1:16" s="2" customFormat="1" ht="14.25">
      <c r="A686" s="4">
        <v>346012</v>
      </c>
      <c r="B686" s="9">
        <v>31.334017918524125</v>
      </c>
      <c r="C686" s="10">
        <v>11.329887043443518</v>
      </c>
      <c r="D686" s="11">
        <v>15425.436282488155</v>
      </c>
      <c r="E686" s="11">
        <v>459.0959854145957</v>
      </c>
      <c r="F686" s="5">
        <v>410.65956484079436</v>
      </c>
      <c r="G686" s="11">
        <v>48.43642057380134</v>
      </c>
      <c r="H686" s="11">
        <v>15393.145335438954</v>
      </c>
      <c r="I686" s="9">
        <v>0.003140035697323463</v>
      </c>
      <c r="J686" s="9">
        <v>0.2028909337641868</v>
      </c>
      <c r="K686" s="9">
        <f t="shared" si="21"/>
        <v>0.16866943466710113</v>
      </c>
      <c r="L686" s="12">
        <v>3.063541294543727E-11</v>
      </c>
      <c r="M686" s="12">
        <f t="shared" si="20"/>
        <v>3.040775012028668E-18</v>
      </c>
      <c r="N686" s="12">
        <v>8.962098296105766E-07</v>
      </c>
      <c r="O686" s="9">
        <v>2323.060666240932</v>
      </c>
      <c r="P686" s="7"/>
    </row>
    <row r="687" spans="1:16" s="2" customFormat="1" ht="14.25">
      <c r="A687" s="4">
        <v>346372</v>
      </c>
      <c r="B687" s="9">
        <v>31.28000059214735</v>
      </c>
      <c r="C687" s="10">
        <v>11.338799902295687</v>
      </c>
      <c r="D687" s="11">
        <v>15263.129037219394</v>
      </c>
      <c r="E687" s="11">
        <v>451.9231161279511</v>
      </c>
      <c r="F687" s="5">
        <v>410.4285152435312</v>
      </c>
      <c r="G687" s="11">
        <v>41.494600884419924</v>
      </c>
      <c r="H687" s="11">
        <v>15235.465969963114</v>
      </c>
      <c r="I687" s="9">
        <v>0.002718616922076374</v>
      </c>
      <c r="J687" s="9">
        <v>0.20383720949192205</v>
      </c>
      <c r="K687" s="9">
        <f t="shared" si="21"/>
        <v>0.16932290170524908</v>
      </c>
      <c r="L687" s="12">
        <v>2.628069589039708E-11</v>
      </c>
      <c r="M687" s="12">
        <f t="shared" si="20"/>
        <v>2.608539454146513E-18</v>
      </c>
      <c r="N687" s="12">
        <v>1.0074626389141591E-06</v>
      </c>
      <c r="O687" s="9">
        <v>2314.8308748629142</v>
      </c>
      <c r="P687" s="7"/>
    </row>
    <row r="688" spans="1:16" s="2" customFormat="1" ht="14.25">
      <c r="A688" s="4">
        <v>346733</v>
      </c>
      <c r="B688" s="9">
        <v>31.24825163297053</v>
      </c>
      <c r="C688" s="10">
        <v>11.344038480559862</v>
      </c>
      <c r="D688" s="11">
        <v>15096.207760828027</v>
      </c>
      <c r="E688" s="11">
        <v>448.4076332616631</v>
      </c>
      <c r="F688" s="5">
        <v>410.5037234902391</v>
      </c>
      <c r="G688" s="11">
        <v>37.90390977142397</v>
      </c>
      <c r="H688" s="11">
        <v>15070.938487647078</v>
      </c>
      <c r="I688" s="9">
        <v>0.00251082327243653</v>
      </c>
      <c r="J688" s="9">
        <v>0.20439338787884045</v>
      </c>
      <c r="K688" s="9">
        <f t="shared" si="21"/>
        <v>0.16970650116139796</v>
      </c>
      <c r="L688" s="12">
        <v>2.6360297923559423E-11</v>
      </c>
      <c r="M688" s="12">
        <f t="shared" si="20"/>
        <v>2.616440502315109E-18</v>
      </c>
      <c r="N688" s="12">
        <v>1.0937229776445555E-06</v>
      </c>
      <c r="O688" s="9">
        <v>2310.0460087549077</v>
      </c>
      <c r="P688" s="7"/>
    </row>
    <row r="689" spans="1:16" s="2" customFormat="1" ht="14.25">
      <c r="A689" s="4">
        <v>347093</v>
      </c>
      <c r="B689" s="9">
        <v>31.201454990017286</v>
      </c>
      <c r="C689" s="10">
        <v>11.351759926647148</v>
      </c>
      <c r="D689" s="11">
        <v>14938.989459802187</v>
      </c>
      <c r="E689" s="11">
        <v>445.0085652281625</v>
      </c>
      <c r="F689" s="5">
        <v>410.656359243392</v>
      </c>
      <c r="G689" s="11">
        <v>34.352205984770535</v>
      </c>
      <c r="H689" s="11">
        <v>14916.087989145673</v>
      </c>
      <c r="I689" s="9">
        <v>0.0022994999813879917</v>
      </c>
      <c r="J689" s="9">
        <v>0.20521317164705724</v>
      </c>
      <c r="K689" s="9">
        <f t="shared" si="21"/>
        <v>0.17027126526223632</v>
      </c>
      <c r="L689" s="12">
        <v>1.9410168961112877E-11</v>
      </c>
      <c r="M689" s="12">
        <f t="shared" si="20"/>
        <v>1.9265924980781765E-18</v>
      </c>
      <c r="N689" s="12">
        <v>1.2236382766860649E-06</v>
      </c>
      <c r="O689" s="9">
        <v>2303.0657803160357</v>
      </c>
      <c r="P689" s="7"/>
    </row>
    <row r="690" spans="1:16" s="2" customFormat="1" ht="14.25">
      <c r="A690" s="4">
        <v>347453</v>
      </c>
      <c r="B690" s="9">
        <v>31.195943017938255</v>
      </c>
      <c r="C690" s="10">
        <v>11.352669402040188</v>
      </c>
      <c r="D690" s="11">
        <v>14767.37205790735</v>
      </c>
      <c r="E690" s="11">
        <v>439.9225849966234</v>
      </c>
      <c r="F690" s="5">
        <v>410.5261626720435</v>
      </c>
      <c r="G690" s="11">
        <v>29.39642232457993</v>
      </c>
      <c r="H690" s="11">
        <v>14747.774443024296</v>
      </c>
      <c r="I690" s="9">
        <v>0.0019906332832482065</v>
      </c>
      <c r="J690" s="9">
        <v>0.20530973039478131</v>
      </c>
      <c r="K690" s="9">
        <f t="shared" si="21"/>
        <v>0.17033773578475564</v>
      </c>
      <c r="L690" s="12">
        <v>1.185604192311742E-11</v>
      </c>
      <c r="M690" s="12">
        <f t="shared" si="20"/>
        <v>1.1767935390846153E-18</v>
      </c>
      <c r="N690" s="12">
        <v>1.4800843266339795E-06</v>
      </c>
      <c r="O690" s="9">
        <v>2302.252887106458</v>
      </c>
      <c r="P690" s="7"/>
    </row>
    <row r="691" spans="1:16" s="2" customFormat="1" ht="14.25">
      <c r="A691" s="4">
        <v>347813</v>
      </c>
      <c r="B691" s="9">
        <v>31.174115608504298</v>
      </c>
      <c r="C691" s="10">
        <v>11.356270924596789</v>
      </c>
      <c r="D691" s="11">
        <v>14597.777759454142</v>
      </c>
      <c r="E691" s="11">
        <v>434.74837457602393</v>
      </c>
      <c r="F691" s="5">
        <v>410.5037234902391</v>
      </c>
      <c r="G691" s="11">
        <v>24.244651085784824</v>
      </c>
      <c r="H691" s="11">
        <v>14581.614658730286</v>
      </c>
      <c r="I691" s="9">
        <v>0.001660845334495037</v>
      </c>
      <c r="J691" s="9">
        <v>0.2056921030357858</v>
      </c>
      <c r="K691" s="9">
        <f t="shared" si="21"/>
        <v>0.17060085449500592</v>
      </c>
      <c r="L691" s="12">
        <v>1.6583277649470775E-11</v>
      </c>
      <c r="M691" s="12">
        <f t="shared" si="20"/>
        <v>1.646004132010713E-18</v>
      </c>
      <c r="N691" s="12">
        <v>1.6253045952472544E-06</v>
      </c>
      <c r="O691" s="9">
        <v>2299.0700983728148</v>
      </c>
      <c r="P691" s="7"/>
    </row>
    <row r="692" spans="1:16" s="2" customFormat="1" ht="14.25">
      <c r="A692" s="4">
        <v>348173</v>
      </c>
      <c r="B692" s="9">
        <v>31.164414537644653</v>
      </c>
      <c r="C692" s="10">
        <v>11.357871601288632</v>
      </c>
      <c r="D692" s="11">
        <v>14458.679599754336</v>
      </c>
      <c r="E692" s="11">
        <v>431.01574741110744</v>
      </c>
      <c r="F692" s="5">
        <v>410.4186518669138</v>
      </c>
      <c r="G692" s="11">
        <v>20.59709554419362</v>
      </c>
      <c r="H692" s="11">
        <v>14444.948202724874</v>
      </c>
      <c r="I692" s="9">
        <v>0.0014245488602253544</v>
      </c>
      <c r="J692" s="9">
        <v>0.2058620464317898</v>
      </c>
      <c r="K692" s="9">
        <f t="shared" si="21"/>
        <v>0.17071774258170458</v>
      </c>
      <c r="L692" s="12">
        <v>2.307236980229068E-11</v>
      </c>
      <c r="M692" s="12">
        <f t="shared" si="20"/>
        <v>2.2900910683999574E-18</v>
      </c>
      <c r="N692" s="12">
        <v>2.015756266745036E-06</v>
      </c>
      <c r="O692" s="9">
        <v>2297.6687837120294</v>
      </c>
      <c r="P692" s="7"/>
    </row>
    <row r="693" spans="1:16" s="2" customFormat="1" ht="14.25">
      <c r="A693" s="4">
        <v>348533</v>
      </c>
      <c r="B693" s="9">
        <v>31.13685467724841</v>
      </c>
      <c r="C693" s="10">
        <v>11.362418978254013</v>
      </c>
      <c r="D693" s="11">
        <v>14273.795884307658</v>
      </c>
      <c r="E693" s="11">
        <v>427.43017056128986</v>
      </c>
      <c r="F693" s="5">
        <v>410.6198647499085</v>
      </c>
      <c r="G693" s="11">
        <v>16.81030581138134</v>
      </c>
      <c r="H693" s="11">
        <v>14262.589013766737</v>
      </c>
      <c r="I693" s="9">
        <v>0.0011777039511866828</v>
      </c>
      <c r="J693" s="9">
        <v>0.206344840170429</v>
      </c>
      <c r="K693" s="9">
        <f t="shared" si="21"/>
        <v>0.17104963133201379</v>
      </c>
      <c r="L693" s="12">
        <v>2.589645822593787E-11</v>
      </c>
      <c r="M693" s="12">
        <f t="shared" si="20"/>
        <v>2.570401228595294E-18</v>
      </c>
      <c r="N693" s="12">
        <v>2.728995227948663E-06</v>
      </c>
      <c r="O693" s="9">
        <v>2293.738034090946</v>
      </c>
      <c r="P693" s="7"/>
    </row>
    <row r="694" spans="1:16" s="2" customFormat="1" ht="14.25">
      <c r="A694" s="4">
        <v>348893</v>
      </c>
      <c r="B694" s="9">
        <v>31.130295430474074</v>
      </c>
      <c r="C694" s="10">
        <v>11.363501253971776</v>
      </c>
      <c r="D694" s="11">
        <v>14100.580557469782</v>
      </c>
      <c r="E694" s="11">
        <v>422.578490498474</v>
      </c>
      <c r="F694" s="5">
        <v>410.5905212044707</v>
      </c>
      <c r="G694" s="11">
        <v>11.987969294003335</v>
      </c>
      <c r="H694" s="11">
        <v>14092.588577940447</v>
      </c>
      <c r="I694" s="9">
        <v>0.0008501755828523464</v>
      </c>
      <c r="J694" s="9">
        <v>0.20645974508022563</v>
      </c>
      <c r="K694" s="9">
        <f t="shared" si="21"/>
        <v>0.17112858172196763</v>
      </c>
      <c r="L694" s="12">
        <v>3.567176993950543E-11</v>
      </c>
      <c r="M694" s="12">
        <f t="shared" si="20"/>
        <v>3.540668012540651E-18</v>
      </c>
      <c r="N694" s="12">
        <v>3.191621119053675E-06</v>
      </c>
      <c r="O694" s="9">
        <v>2292.8136664292265</v>
      </c>
      <c r="P694" s="7"/>
    </row>
    <row r="695" spans="1:16" s="2" customFormat="1" ht="14.25">
      <c r="A695" s="4">
        <v>349253</v>
      </c>
      <c r="B695" s="9">
        <v>31.10334188700614</v>
      </c>
      <c r="C695" s="10">
        <v>11.367948588643985</v>
      </c>
      <c r="D695" s="11">
        <v>13973.46937479736</v>
      </c>
      <c r="E695" s="11">
        <v>417.56407475361704</v>
      </c>
      <c r="F695" s="5">
        <v>410.47092776298456</v>
      </c>
      <c r="G695" s="11">
        <v>7.0931469906324764</v>
      </c>
      <c r="H695" s="11">
        <v>13968.740610136938</v>
      </c>
      <c r="I695" s="9">
        <v>0.0005076153101552376</v>
      </c>
      <c r="J695" s="9">
        <v>0.20693191735662186</v>
      </c>
      <c r="K695" s="9">
        <f t="shared" si="21"/>
        <v>0.17145285030645027</v>
      </c>
      <c r="L695" s="12">
        <v>7.975423003404281E-11</v>
      </c>
      <c r="M695" s="12">
        <f t="shared" si="20"/>
        <v>7.91615475277029E-18</v>
      </c>
      <c r="N695" s="12">
        <v>5.109964962699288E-06</v>
      </c>
      <c r="O695" s="9">
        <v>2289.0485958569507</v>
      </c>
      <c r="P695" s="7"/>
    </row>
    <row r="696" spans="1:16" s="2" customFormat="1" ht="14.25">
      <c r="A696" s="4">
        <v>349613</v>
      </c>
      <c r="B696" s="9">
        <v>31.085979174956446</v>
      </c>
      <c r="C696" s="10">
        <v>11.370813436132185</v>
      </c>
      <c r="D696" s="11">
        <v>13816.738474903193</v>
      </c>
      <c r="E696" s="11">
        <v>414.3821510187448</v>
      </c>
      <c r="F696" s="5">
        <v>410.764856386185</v>
      </c>
      <c r="G696" s="11">
        <v>3.617294632559833</v>
      </c>
      <c r="H696" s="11">
        <v>13814.326945148154</v>
      </c>
      <c r="I696" s="9">
        <v>0.00026180524724632437</v>
      </c>
      <c r="J696" s="9">
        <v>0.20723607741196565</v>
      </c>
      <c r="K696" s="9">
        <f t="shared" si="21"/>
        <v>0.17166160065082858</v>
      </c>
      <c r="L696" s="12">
        <v>2.007899095806531E-10</v>
      </c>
      <c r="M696" s="12">
        <f t="shared" si="20"/>
        <v>1.9929776719764433E-17</v>
      </c>
      <c r="N696" s="12">
        <v>1.1002506183167161E-05</v>
      </c>
      <c r="O696" s="9">
        <v>2286.650054047861</v>
      </c>
      <c r="P696" s="7"/>
    </row>
    <row r="697" spans="1:16" s="2" customFormat="1" ht="14.25">
      <c r="A697" s="4">
        <v>349973</v>
      </c>
      <c r="B697" s="9">
        <v>31.04645833514822</v>
      </c>
      <c r="C697" s="10">
        <v>11.377334374700542</v>
      </c>
      <c r="D697" s="11">
        <v>13663.326239716986</v>
      </c>
      <c r="E697" s="11">
        <v>410.9615156056962</v>
      </c>
      <c r="F697" s="5">
        <v>410.8844498276712</v>
      </c>
      <c r="G697" s="11">
        <v>0.07706577802503034</v>
      </c>
      <c r="H697" s="11">
        <v>13663.274862531636</v>
      </c>
      <c r="I697" s="9">
        <v>5.640337987466999E-06</v>
      </c>
      <c r="J697" s="9">
        <v>0.20792840363317447</v>
      </c>
      <c r="K697" s="9">
        <f t="shared" si="21"/>
        <v>0.17213636421477715</v>
      </c>
      <c r="L697" s="12">
        <v>9.36606908734851E-09</v>
      </c>
      <c r="M697" s="12">
        <f t="shared" si="20"/>
        <v>9.296466443089104E-16</v>
      </c>
      <c r="N697" s="12">
        <v>0.0005214616707168287</v>
      </c>
      <c r="O697" s="9">
        <v>2281.250213076882</v>
      </c>
      <c r="P697" s="7"/>
    </row>
    <row r="698" spans="1:16" s="2" customFormat="1" ht="14.25">
      <c r="A698" s="4">
        <v>350333</v>
      </c>
      <c r="B698" s="9">
        <v>31.02948146114408</v>
      </c>
      <c r="C698" s="10">
        <v>11.380135558911226</v>
      </c>
      <c r="D698" s="11">
        <v>13503.350608146804</v>
      </c>
      <c r="E698" s="11">
        <v>406.6737735012823</v>
      </c>
      <c r="F698" s="5">
        <v>410.7431569576256</v>
      </c>
      <c r="G698" s="11">
        <v>-4.069383456343303</v>
      </c>
      <c r="H698" s="11">
        <v>13506.063530451032</v>
      </c>
      <c r="I698" s="9">
        <v>-0.0003013610158272995</v>
      </c>
      <c r="J698" s="9">
        <v>0.2082258045761772</v>
      </c>
      <c r="K698" s="9">
        <f t="shared" si="21"/>
        <v>0.17234014021842456</v>
      </c>
      <c r="L698" s="12"/>
      <c r="M698" s="12">
        <f t="shared" si="20"/>
      </c>
      <c r="N698" s="12"/>
      <c r="O698" s="9">
        <v>2278.9573056883983</v>
      </c>
      <c r="P698" s="7"/>
    </row>
    <row r="699" spans="1:16" s="2" customFormat="1" ht="14.25">
      <c r="A699" s="4">
        <v>350693</v>
      </c>
      <c r="B699" s="9">
        <v>30.99200005100493</v>
      </c>
      <c r="C699" s="10">
        <v>11.386319991584186</v>
      </c>
      <c r="D699" s="11">
        <v>13351.619739945329</v>
      </c>
      <c r="E699" s="11">
        <v>404.3913075270963</v>
      </c>
      <c r="F699" s="5">
        <v>410.668195295334</v>
      </c>
      <c r="G699" s="11">
        <v>-6.276887768237714</v>
      </c>
      <c r="H699" s="11">
        <v>13355.80433179082</v>
      </c>
      <c r="I699" s="9">
        <v>-0.0004701218197113975</v>
      </c>
      <c r="J699" s="9">
        <v>0.20888240406073105</v>
      </c>
      <c r="K699" s="9">
        <f t="shared" si="21"/>
        <v>0.1727896802526686</v>
      </c>
      <c r="L699" s="12"/>
      <c r="M699" s="12">
        <f t="shared" si="20"/>
      </c>
      <c r="N699" s="12"/>
      <c r="O699" s="9">
        <v>2273.9513618894175</v>
      </c>
      <c r="P699" s="7"/>
    </row>
    <row r="700" spans="1:16" s="2" customFormat="1" ht="14.25">
      <c r="A700" s="4">
        <v>351053</v>
      </c>
      <c r="B700" s="9">
        <v>30.990732297426465</v>
      </c>
      <c r="C700" s="10">
        <v>11.386529170924632</v>
      </c>
      <c r="D700" s="11">
        <v>13186.705269724273</v>
      </c>
      <c r="E700" s="11">
        <v>400.16017979399516</v>
      </c>
      <c r="F700" s="5">
        <v>410.0941467762</v>
      </c>
      <c r="G700" s="11">
        <v>-9.933966982204822</v>
      </c>
      <c r="H700" s="11">
        <v>13193.327914379075</v>
      </c>
      <c r="I700" s="9">
        <v>-0.0007533319945363832</v>
      </c>
      <c r="J700" s="9">
        <v>0.20890461257271264</v>
      </c>
      <c r="K700" s="9">
        <f t="shared" si="21"/>
        <v>0.1728048767455154</v>
      </c>
      <c r="L700" s="12"/>
      <c r="M700" s="12">
        <f aca="true" t="shared" si="22" ref="M700:M763">IF(L700="","",L700*0.001/1027/9.81)</f>
      </c>
      <c r="N700" s="12"/>
      <c r="O700" s="9">
        <v>2273.7841030026643</v>
      </c>
      <c r="P700" s="7"/>
    </row>
    <row r="701" spans="1:16" s="2" customFormat="1" ht="14.25">
      <c r="A701" s="4">
        <v>351413</v>
      </c>
      <c r="B701" s="9">
        <v>30.97436174035112</v>
      </c>
      <c r="C701" s="10">
        <v>11.389230312842065</v>
      </c>
      <c r="D701" s="11">
        <v>13031.411197475225</v>
      </c>
      <c r="E701" s="11">
        <v>396.6094048520852</v>
      </c>
      <c r="F701" s="5">
        <v>410.57547955513036</v>
      </c>
      <c r="G701" s="11">
        <v>-13.966074703045138</v>
      </c>
      <c r="H701" s="11">
        <v>13040.721913943922</v>
      </c>
      <c r="I701" s="9">
        <v>-0.0010717238901762995</v>
      </c>
      <c r="J701" s="9">
        <v>0.20919139205346388</v>
      </c>
      <c r="K701" s="9">
        <f t="shared" si="21"/>
        <v>0.17300105957437595</v>
      </c>
      <c r="L701" s="12"/>
      <c r="M701" s="12">
        <f t="shared" si="22"/>
      </c>
      <c r="N701" s="12"/>
      <c r="O701" s="9">
        <v>2271.6492641787054</v>
      </c>
      <c r="P701" s="7"/>
    </row>
    <row r="702" spans="1:16" s="2" customFormat="1" ht="14.25">
      <c r="A702" s="4">
        <v>351774</v>
      </c>
      <c r="B702" s="9">
        <v>30.956943908580502</v>
      </c>
      <c r="C702" s="10">
        <v>11.392104255084217</v>
      </c>
      <c r="D702" s="11">
        <v>12875.897725060195</v>
      </c>
      <c r="E702" s="11">
        <v>391.0597259602693</v>
      </c>
      <c r="F702" s="5">
        <v>410.7858160614975</v>
      </c>
      <c r="G702" s="11">
        <v>-19.72609010122818</v>
      </c>
      <c r="H702" s="11">
        <v>12889.048451794346</v>
      </c>
      <c r="I702" s="9">
        <v>-0.0015320166812785056</v>
      </c>
      <c r="J702" s="9">
        <v>0.20949651769628722</v>
      </c>
      <c r="K702" s="9">
        <f t="shared" si="21"/>
        <v>0.17320969066972808</v>
      </c>
      <c r="L702" s="12"/>
      <c r="M702" s="12">
        <f t="shared" si="22"/>
      </c>
      <c r="N702" s="12"/>
      <c r="O702" s="9">
        <v>2269.404271402538</v>
      </c>
      <c r="P702" s="7"/>
    </row>
    <row r="703" spans="1:16" s="2" customFormat="1" ht="14.25">
      <c r="A703" s="4">
        <v>352134</v>
      </c>
      <c r="B703" s="9">
        <v>30.95986525378257</v>
      </c>
      <c r="C703" s="10">
        <v>11.391622233125876</v>
      </c>
      <c r="D703" s="11">
        <v>12717.300708888077</v>
      </c>
      <c r="E703" s="11">
        <v>387.6050238908881</v>
      </c>
      <c r="F703" s="5">
        <v>409.97479991912815</v>
      </c>
      <c r="G703" s="11">
        <v>-22.36977602824004</v>
      </c>
      <c r="H703" s="11">
        <v>12732.213892906904</v>
      </c>
      <c r="I703" s="9">
        <v>-0.001759003466247038</v>
      </c>
      <c r="J703" s="9">
        <v>0.2094453415599903</v>
      </c>
      <c r="K703" s="9">
        <f t="shared" si="21"/>
        <v>0.17317470609282717</v>
      </c>
      <c r="L703" s="12"/>
      <c r="M703" s="12">
        <f t="shared" si="22"/>
      </c>
      <c r="N703" s="12"/>
      <c r="O703" s="9">
        <v>2269.7762233222156</v>
      </c>
      <c r="P703" s="7"/>
    </row>
    <row r="704" spans="1:16" s="2" customFormat="1" ht="14.25">
      <c r="A704" s="4">
        <v>352494</v>
      </c>
      <c r="B704" s="9">
        <v>30.890193926700594</v>
      </c>
      <c r="C704" s="10">
        <v>11.403118002094402</v>
      </c>
      <c r="D704" s="11">
        <v>12570.66943224309</v>
      </c>
      <c r="E704" s="11">
        <v>385.5835722260017</v>
      </c>
      <c r="F704" s="5">
        <v>410.19573955535964</v>
      </c>
      <c r="G704" s="11">
        <v>-24.61216732935793</v>
      </c>
      <c r="H704" s="11">
        <v>12587.077543795996</v>
      </c>
      <c r="I704" s="9">
        <v>-0.0019579042677098043</v>
      </c>
      <c r="J704" s="9">
        <v>0.21066584413127495</v>
      </c>
      <c r="K704" s="9">
        <f t="shared" si="21"/>
        <v>0.174008249388121</v>
      </c>
      <c r="L704" s="12"/>
      <c r="M704" s="12">
        <f t="shared" si="22"/>
      </c>
      <c r="N704" s="12"/>
      <c r="O704" s="9">
        <v>2261.0066393566153</v>
      </c>
      <c r="P704" s="7"/>
    </row>
    <row r="705" spans="1:16" s="2" customFormat="1" ht="14.25">
      <c r="A705" s="4">
        <v>352854</v>
      </c>
      <c r="B705" s="9">
        <v>30.797592795768523</v>
      </c>
      <c r="C705" s="10">
        <v>11.418397188698194</v>
      </c>
      <c r="D705" s="11">
        <v>12428.167772821991</v>
      </c>
      <c r="E705" s="11">
        <v>381.6828175341565</v>
      </c>
      <c r="F705" s="5">
        <v>411.13300691843006</v>
      </c>
      <c r="G705" s="11">
        <v>-29.45018938427353</v>
      </c>
      <c r="H705" s="11">
        <v>12447.801232411506</v>
      </c>
      <c r="I705" s="9">
        <v>-0.0023696324287378404</v>
      </c>
      <c r="J705" s="9">
        <v>0.21228803109311478</v>
      </c>
      <c r="K705" s="9">
        <f t="shared" si="21"/>
        <v>0.17511352553872497</v>
      </c>
      <c r="L705" s="12"/>
      <c r="M705" s="12">
        <f t="shared" si="22"/>
      </c>
      <c r="N705" s="12"/>
      <c r="O705" s="9">
        <v>2249.479834639226</v>
      </c>
      <c r="P705" s="7"/>
    </row>
    <row r="706" spans="1:16" s="2" customFormat="1" ht="14.25">
      <c r="A706" s="4">
        <v>353214</v>
      </c>
      <c r="B706" s="9">
        <v>30.71733848229442</v>
      </c>
      <c r="C706" s="10">
        <v>11.43163915042142</v>
      </c>
      <c r="D706" s="11">
        <v>12269.059696351462</v>
      </c>
      <c r="E706" s="11">
        <v>378.3212473310053</v>
      </c>
      <c r="F706" s="5">
        <v>410.9700146198271</v>
      </c>
      <c r="G706" s="11">
        <v>-32.64876728882183</v>
      </c>
      <c r="H706" s="11">
        <v>12290.825541210676</v>
      </c>
      <c r="I706" s="9">
        <v>-0.002661065158769325</v>
      </c>
      <c r="J706" s="9">
        <v>0.21369392646003638</v>
      </c>
      <c r="K706" s="9">
        <f t="shared" si="21"/>
        <v>0.1760690416267587</v>
      </c>
      <c r="L706" s="12"/>
      <c r="M706" s="12">
        <f t="shared" si="22"/>
      </c>
      <c r="N706" s="12"/>
      <c r="O706" s="9">
        <v>2239.6159169808275</v>
      </c>
      <c r="P706" s="7"/>
    </row>
    <row r="707" spans="1:16" s="2" customFormat="1" ht="14.25">
      <c r="A707" s="4">
        <v>353574</v>
      </c>
      <c r="B707" s="9">
        <v>30.66883312799672</v>
      </c>
      <c r="C707" s="10">
        <v>11.43964253388054</v>
      </c>
      <c r="D707" s="11">
        <v>12126.403793088846</v>
      </c>
      <c r="E707" s="11">
        <v>374.96948048219485</v>
      </c>
      <c r="F707" s="5">
        <v>410.653400230408</v>
      </c>
      <c r="G707" s="11">
        <v>-35.68391974821316</v>
      </c>
      <c r="H707" s="11">
        <v>12150.193072920989</v>
      </c>
      <c r="I707" s="9">
        <v>-0.002942662998617146</v>
      </c>
      <c r="J707" s="9">
        <v>0.21454364344004687</v>
      </c>
      <c r="K707" s="9">
        <f t="shared" si="21"/>
        <v>0.17664547881735904</v>
      </c>
      <c r="L707" s="12"/>
      <c r="M707" s="12">
        <f t="shared" si="22"/>
      </c>
      <c r="N707" s="12"/>
      <c r="O707" s="9">
        <v>2233.7224227829524</v>
      </c>
      <c r="P707" s="7"/>
    </row>
    <row r="708" spans="1:16" s="2" customFormat="1" ht="14.25">
      <c r="A708" s="4">
        <v>353935</v>
      </c>
      <c r="B708" s="9">
        <v>30.67406950147207</v>
      </c>
      <c r="C708" s="10">
        <v>11.438778532257107</v>
      </c>
      <c r="D708" s="11">
        <v>11974.731350973867</v>
      </c>
      <c r="E708" s="11">
        <v>370.41386172044326</v>
      </c>
      <c r="F708" s="5">
        <v>409.9481688022621</v>
      </c>
      <c r="G708" s="11">
        <v>-39.53430708181884</v>
      </c>
      <c r="H708" s="11">
        <v>12001.08755569508</v>
      </c>
      <c r="I708" s="9">
        <v>-0.003301477580004635</v>
      </c>
      <c r="J708" s="9">
        <v>0.21445191262970428</v>
      </c>
      <c r="K708" s="9">
        <f t="shared" si="21"/>
        <v>0.17658328864198705</v>
      </c>
      <c r="L708" s="12"/>
      <c r="M708" s="12">
        <f t="shared" si="22"/>
      </c>
      <c r="N708" s="12"/>
      <c r="O708" s="9">
        <v>2234.350844548472</v>
      </c>
      <c r="P708" s="7"/>
    </row>
    <row r="709" spans="1:16" s="2" customFormat="1" ht="14.25">
      <c r="A709" s="4">
        <v>354295</v>
      </c>
      <c r="B709" s="9">
        <v>30.629146929025687</v>
      </c>
      <c r="C709" s="10">
        <v>11.446190756710761</v>
      </c>
      <c r="D709" s="11">
        <v>11826.886040980462</v>
      </c>
      <c r="E709" s="11">
        <v>366.34473441781023</v>
      </c>
      <c r="F709" s="5">
        <v>410.3732803344723</v>
      </c>
      <c r="G709" s="11">
        <v>-44.0285459166621</v>
      </c>
      <c r="H709" s="11">
        <v>11856.238404924903</v>
      </c>
      <c r="I709" s="9">
        <v>-0.0037227504995061304</v>
      </c>
      <c r="J709" s="9">
        <v>0.21523886642369508</v>
      </c>
      <c r="K709" s="9">
        <f aca="true" t="shared" si="23" ref="K709:K772">J709/(1+J709)</f>
        <v>0.17711650965963402</v>
      </c>
      <c r="L709" s="12"/>
      <c r="M709" s="12">
        <f t="shared" si="22"/>
      </c>
      <c r="N709" s="12"/>
      <c r="O709" s="9">
        <v>2229.024717261604</v>
      </c>
      <c r="P709" s="7"/>
    </row>
    <row r="710" spans="1:16" s="2" customFormat="1" ht="14.25">
      <c r="A710" s="4">
        <v>354655</v>
      </c>
      <c r="B710" s="9">
        <v>30.609744787306877</v>
      </c>
      <c r="C710" s="10">
        <v>11.449392110094365</v>
      </c>
      <c r="D710" s="11">
        <v>11673.383335329201</v>
      </c>
      <c r="E710" s="11">
        <v>362.4971629232589</v>
      </c>
      <c r="F710" s="5">
        <v>410.6445231914519</v>
      </c>
      <c r="G710" s="11">
        <v>-48.14736026819304</v>
      </c>
      <c r="H710" s="11">
        <v>11705.481575507996</v>
      </c>
      <c r="I710" s="9">
        <v>-0.004124542035938824</v>
      </c>
      <c r="J710" s="9">
        <v>0.21557875321569456</v>
      </c>
      <c r="K710" s="9">
        <f t="shared" si="23"/>
        <v>0.17734659531141203</v>
      </c>
      <c r="L710" s="12"/>
      <c r="M710" s="12">
        <f t="shared" si="22"/>
      </c>
      <c r="N710" s="12"/>
      <c r="O710" s="9">
        <v>2226.753603137455</v>
      </c>
      <c r="P710" s="7"/>
    </row>
    <row r="711" spans="1:16" s="2" customFormat="1" ht="14.25">
      <c r="A711" s="4">
        <v>355015</v>
      </c>
      <c r="B711" s="9">
        <v>30.545750791466308</v>
      </c>
      <c r="C711" s="10">
        <v>11.45995111940806</v>
      </c>
      <c r="D711" s="11">
        <v>11516.554310267651</v>
      </c>
      <c r="E711" s="11">
        <v>360.2664096432142</v>
      </c>
      <c r="F711" s="5">
        <v>410.55895839929605</v>
      </c>
      <c r="G711" s="11">
        <v>-50.29254875608183</v>
      </c>
      <c r="H711" s="11">
        <v>11550.08267610504</v>
      </c>
      <c r="I711" s="9">
        <v>-0.004366978820326772</v>
      </c>
      <c r="J711" s="9">
        <v>0.21669980027682328</v>
      </c>
      <c r="K711" s="9">
        <f t="shared" si="23"/>
        <v>0.17810457454461634</v>
      </c>
      <c r="L711" s="12"/>
      <c r="M711" s="12">
        <f t="shared" si="22"/>
      </c>
      <c r="N711" s="12"/>
      <c r="O711" s="9">
        <v>2219.3622437101258</v>
      </c>
      <c r="P711" s="7"/>
    </row>
    <row r="712" spans="1:16" s="2" customFormat="1" ht="14.25">
      <c r="A712" s="4">
        <v>355375</v>
      </c>
      <c r="B712" s="9">
        <v>30.51449790977688</v>
      </c>
      <c r="C712" s="10">
        <v>11.465107844886814</v>
      </c>
      <c r="D712" s="11">
        <v>11401.335193240375</v>
      </c>
      <c r="E712" s="11">
        <v>357.1773726907128</v>
      </c>
      <c r="F712" s="5">
        <v>410.4445432305329</v>
      </c>
      <c r="G712" s="11">
        <v>-53.267170539820086</v>
      </c>
      <c r="H712" s="11">
        <v>11436.846640266922</v>
      </c>
      <c r="I712" s="9">
        <v>-0.004672011622937034</v>
      </c>
      <c r="J712" s="9">
        <v>0.21724728837644178</v>
      </c>
      <c r="K712" s="9">
        <f t="shared" si="23"/>
        <v>0.17847424303257647</v>
      </c>
      <c r="L712" s="12"/>
      <c r="M712" s="12">
        <f t="shared" si="22"/>
      </c>
      <c r="N712" s="12"/>
      <c r="O712" s="9">
        <v>2215.7878995606416</v>
      </c>
      <c r="P712" s="7"/>
    </row>
    <row r="713" spans="1:16" s="2" customFormat="1" ht="14.25">
      <c r="A713" s="4">
        <v>355735</v>
      </c>
      <c r="B713" s="9">
        <v>30.499725824604155</v>
      </c>
      <c r="C713" s="10">
        <v>11.467545238940314</v>
      </c>
      <c r="D713" s="11">
        <v>11255.260224391093</v>
      </c>
      <c r="E713" s="11">
        <v>355.3608111315295</v>
      </c>
      <c r="F713" s="5">
        <v>410.8329136848453</v>
      </c>
      <c r="G713" s="11">
        <v>-55.472102553315835</v>
      </c>
      <c r="H713" s="11">
        <v>11292.241626093304</v>
      </c>
      <c r="I713" s="9">
        <v>-0.004928549091481966</v>
      </c>
      <c r="J713" s="9">
        <v>0.2175060658203582</v>
      </c>
      <c r="K713" s="9">
        <f t="shared" si="23"/>
        <v>0.17864885599054664</v>
      </c>
      <c r="L713" s="12"/>
      <c r="M713" s="12">
        <f t="shared" si="22"/>
      </c>
      <c r="N713" s="12"/>
      <c r="O713" s="9">
        <v>2214.119800009725</v>
      </c>
      <c r="P713" s="7"/>
    </row>
    <row r="714" spans="1:16" s="2" customFormat="1" ht="14.25">
      <c r="A714" s="4">
        <v>356095</v>
      </c>
      <c r="B714" s="9">
        <v>30.47629994326759</v>
      </c>
      <c r="C714" s="10">
        <v>11.471410509360847</v>
      </c>
      <c r="D714" s="11">
        <v>11110.88217567891</v>
      </c>
      <c r="E714" s="11">
        <v>349.80843631726964</v>
      </c>
      <c r="F714" s="5">
        <v>410.6013709187514</v>
      </c>
      <c r="G714" s="11">
        <v>-60.79293460148176</v>
      </c>
      <c r="H714" s="11">
        <v>11151.410798746563</v>
      </c>
      <c r="I714" s="9">
        <v>-0.005471476849475917</v>
      </c>
      <c r="J714" s="9">
        <v>0.21791644049819728</v>
      </c>
      <c r="K714" s="9">
        <f t="shared" si="23"/>
        <v>0.1789256087298214</v>
      </c>
      <c r="L714" s="12"/>
      <c r="M714" s="12">
        <f t="shared" si="22"/>
      </c>
      <c r="N714" s="12"/>
      <c r="O714" s="9">
        <v>2211.507483748658</v>
      </c>
      <c r="P714" s="7"/>
    </row>
    <row r="715" spans="1:16" s="2" customFormat="1" ht="14.25">
      <c r="A715" s="4">
        <v>356456</v>
      </c>
      <c r="B715" s="9">
        <v>30.447031371526368</v>
      </c>
      <c r="C715" s="10">
        <v>11.47623982369815</v>
      </c>
      <c r="D715" s="11">
        <v>10979.544982600588</v>
      </c>
      <c r="E715" s="11">
        <v>347.52891134938443</v>
      </c>
      <c r="F715" s="5">
        <v>410.2630571007729</v>
      </c>
      <c r="G715" s="11">
        <v>-62.734145751388496</v>
      </c>
      <c r="H715" s="11">
        <v>11021.367746434848</v>
      </c>
      <c r="I715" s="9">
        <v>-0.005713729107244793</v>
      </c>
      <c r="J715" s="9">
        <v>0.21842916744863938</v>
      </c>
      <c r="K715" s="9">
        <f t="shared" si="23"/>
        <v>0.1792711248910962</v>
      </c>
      <c r="L715" s="12"/>
      <c r="M715" s="12">
        <f t="shared" si="22"/>
      </c>
      <c r="N715" s="12"/>
      <c r="O715" s="9">
        <v>2208.281686822929</v>
      </c>
      <c r="P715" s="7"/>
    </row>
    <row r="716" spans="1:16" s="2" customFormat="1" ht="14.25">
      <c r="A716" s="4">
        <v>356816</v>
      </c>
      <c r="B716" s="9">
        <v>30.43440895546511</v>
      </c>
      <c r="C716" s="10">
        <v>11.478322522348257</v>
      </c>
      <c r="D716" s="11">
        <v>10832.189018667243</v>
      </c>
      <c r="E716" s="11">
        <v>343.5369854621799</v>
      </c>
      <c r="F716" s="5">
        <v>410.51629929542605</v>
      </c>
      <c r="G716" s="11">
        <v>-66.97931383324612</v>
      </c>
      <c r="H716" s="11">
        <v>10876.841894556073</v>
      </c>
      <c r="I716" s="9">
        <v>-0.006183359034616167</v>
      </c>
      <c r="J716" s="9">
        <v>0.21865028698093228</v>
      </c>
      <c r="K716" s="9">
        <f t="shared" si="23"/>
        <v>0.1794200430729094</v>
      </c>
      <c r="L716" s="12"/>
      <c r="M716" s="12">
        <f t="shared" si="22"/>
      </c>
      <c r="N716" s="12"/>
      <c r="O716" s="9">
        <v>2206.908766584673</v>
      </c>
      <c r="P716" s="7"/>
    </row>
    <row r="717" spans="1:16" s="2" customFormat="1" ht="14.25">
      <c r="A717" s="4">
        <v>357176</v>
      </c>
      <c r="B717" s="9">
        <v>30.388824946369457</v>
      </c>
      <c r="C717" s="10">
        <v>11.48584388384904</v>
      </c>
      <c r="D717" s="11">
        <v>10707.012546245556</v>
      </c>
      <c r="E717" s="11">
        <v>340.6136251980206</v>
      </c>
      <c r="F717" s="5">
        <v>411.0846763730046</v>
      </c>
      <c r="G717" s="11">
        <v>-70.47105117498398</v>
      </c>
      <c r="H717" s="11">
        <v>10753.993247028879</v>
      </c>
      <c r="I717" s="9">
        <v>-0.006581766003411928</v>
      </c>
      <c r="J717" s="9">
        <v>0.2194488278246461</v>
      </c>
      <c r="K717" s="9">
        <f t="shared" si="23"/>
        <v>0.179957389615206</v>
      </c>
      <c r="L717" s="12"/>
      <c r="M717" s="12">
        <f t="shared" si="22"/>
      </c>
      <c r="N717" s="12"/>
      <c r="O717" s="9">
        <v>2202.0066653248014</v>
      </c>
      <c r="P717" s="7"/>
    </row>
    <row r="718" spans="1:16" s="2" customFormat="1" ht="14.25">
      <c r="A718" s="4">
        <v>357536</v>
      </c>
      <c r="B718" s="9">
        <v>30.374273340079988</v>
      </c>
      <c r="C718" s="10">
        <v>11.488244898886801</v>
      </c>
      <c r="D718" s="11">
        <v>10568.47292474231</v>
      </c>
      <c r="E718" s="11">
        <v>337.07853562305513</v>
      </c>
      <c r="F718" s="5">
        <v>410.4058294773104</v>
      </c>
      <c r="G718" s="11">
        <v>-73.32729385425529</v>
      </c>
      <c r="H718" s="11">
        <v>10617.357787311812</v>
      </c>
      <c r="I718" s="9">
        <v>-0.006938305503209038</v>
      </c>
      <c r="J718" s="9">
        <v>0.21970374291865205</v>
      </c>
      <c r="K718" s="9">
        <f t="shared" si="23"/>
        <v>0.18012877651167883</v>
      </c>
      <c r="L718" s="12"/>
      <c r="M718" s="12">
        <f t="shared" si="22"/>
      </c>
      <c r="N718" s="12"/>
      <c r="O718" s="9">
        <v>2200.4616692212476</v>
      </c>
      <c r="P718" s="7"/>
    </row>
    <row r="719" spans="1:16" s="2" customFormat="1" ht="14.25">
      <c r="A719" s="4">
        <v>357896</v>
      </c>
      <c r="B719" s="9">
        <v>30.35702086747169</v>
      </c>
      <c r="C719" s="10">
        <v>11.49109155686717</v>
      </c>
      <c r="D719" s="11">
        <v>10426.878645409519</v>
      </c>
      <c r="E719" s="11">
        <v>331.5653742261543</v>
      </c>
      <c r="F719" s="5">
        <v>410.25023471116947</v>
      </c>
      <c r="G719" s="11">
        <v>-78.68486048501518</v>
      </c>
      <c r="H719" s="11">
        <v>10479.335219066195</v>
      </c>
      <c r="I719" s="9">
        <v>-0.007546348544073307</v>
      </c>
      <c r="J719" s="9">
        <v>0.22000597179904452</v>
      </c>
      <c r="K719" s="9">
        <f t="shared" si="23"/>
        <v>0.18033188106007336</v>
      </c>
      <c r="L719" s="12"/>
      <c r="M719" s="12">
        <f t="shared" si="22"/>
      </c>
      <c r="N719" s="12"/>
      <c r="O719" s="9">
        <v>2198.6537247830465</v>
      </c>
      <c r="P719" s="7"/>
    </row>
    <row r="720" spans="1:16" s="2" customFormat="1" ht="14.25">
      <c r="A720" s="4">
        <v>358256</v>
      </c>
      <c r="B720" s="9">
        <v>30.324941189970268</v>
      </c>
      <c r="C720" s="10">
        <v>11.496384703654904</v>
      </c>
      <c r="D720" s="11">
        <v>10285.406925334362</v>
      </c>
      <c r="E720" s="11">
        <v>326.96735595688403</v>
      </c>
      <c r="F720" s="5">
        <v>410.56980811357465</v>
      </c>
      <c r="G720" s="11">
        <v>-83.60245215669062</v>
      </c>
      <c r="H720" s="11">
        <v>10341.141893438822</v>
      </c>
      <c r="I720" s="9">
        <v>-0.0081282590726446</v>
      </c>
      <c r="J720" s="9">
        <v>0.22056794371082397</v>
      </c>
      <c r="K720" s="9">
        <f t="shared" si="23"/>
        <v>0.18070927132515352</v>
      </c>
      <c r="L720" s="12"/>
      <c r="M720" s="12">
        <f t="shared" si="22"/>
      </c>
      <c r="N720" s="12"/>
      <c r="O720" s="9">
        <v>2195.336319813667</v>
      </c>
      <c r="P720" s="7"/>
    </row>
    <row r="721" spans="1:16" s="2" customFormat="1" ht="14.25">
      <c r="A721" s="4">
        <v>358616</v>
      </c>
      <c r="B721" s="9">
        <v>30.30658632294622</v>
      </c>
      <c r="C721" s="10">
        <v>11.499413256713872</v>
      </c>
      <c r="D721" s="11">
        <v>10159.951865346145</v>
      </c>
      <c r="E721" s="11">
        <v>326.28112115309114</v>
      </c>
      <c r="F721" s="5">
        <v>411.0580452561385</v>
      </c>
      <c r="G721" s="11">
        <v>-84.77692410304735</v>
      </c>
      <c r="H721" s="11">
        <v>10216.469814748178</v>
      </c>
      <c r="I721" s="9">
        <v>-0.008344224975337423</v>
      </c>
      <c r="J721" s="9">
        <v>0.22088948434076033</v>
      </c>
      <c r="K721" s="9">
        <f t="shared" si="23"/>
        <v>0.18092504454654493</v>
      </c>
      <c r="L721" s="12"/>
      <c r="M721" s="12">
        <f t="shared" si="22"/>
      </c>
      <c r="N721" s="12"/>
      <c r="O721" s="9">
        <v>2193.4611003646182</v>
      </c>
      <c r="P721" s="7"/>
    </row>
    <row r="722" spans="1:16" s="2" customFormat="1" ht="14.25">
      <c r="A722" s="4">
        <v>358976</v>
      </c>
      <c r="B722" s="9">
        <v>30.25675809534959</v>
      </c>
      <c r="C722" s="10">
        <v>11.507634914267317</v>
      </c>
      <c r="D722" s="11">
        <v>10025.710824217216</v>
      </c>
      <c r="E722" s="11">
        <v>323.8577319602669</v>
      </c>
      <c r="F722" s="5">
        <v>410.7424172043807</v>
      </c>
      <c r="G722" s="11">
        <v>-86.88468524411377</v>
      </c>
      <c r="H722" s="11">
        <v>10083.633947713291</v>
      </c>
      <c r="I722" s="9">
        <v>-0.008666187043241147</v>
      </c>
      <c r="J722" s="9">
        <v>0.22176237542022392</v>
      </c>
      <c r="K722" s="9">
        <f t="shared" si="23"/>
        <v>0.18151023462639287</v>
      </c>
      <c r="L722" s="12"/>
      <c r="M722" s="12">
        <f t="shared" si="22"/>
      </c>
      <c r="N722" s="12"/>
      <c r="O722" s="9">
        <v>2188.4366042911406</v>
      </c>
      <c r="P722" s="7"/>
    </row>
    <row r="723" spans="1:16" s="2" customFormat="1" ht="14.25">
      <c r="A723" s="4">
        <v>359336</v>
      </c>
      <c r="B723" s="9">
        <v>30.232009340713528</v>
      </c>
      <c r="C723" s="10">
        <v>11.511718458782267</v>
      </c>
      <c r="D723" s="11">
        <v>9892.409325395018</v>
      </c>
      <c r="E723" s="11">
        <v>319.5150910715518</v>
      </c>
      <c r="F723" s="5">
        <v>410.4058294773104</v>
      </c>
      <c r="G723" s="11">
        <v>-90.89073840575861</v>
      </c>
      <c r="H723" s="11">
        <v>9953.003150998857</v>
      </c>
      <c r="I723" s="9">
        <v>-0.009187927370982419</v>
      </c>
      <c r="J723" s="9">
        <v>0.22219592419752604</v>
      </c>
      <c r="K723" s="9">
        <f t="shared" si="23"/>
        <v>0.18180057697657295</v>
      </c>
      <c r="L723" s="12"/>
      <c r="M723" s="12">
        <f t="shared" si="22"/>
      </c>
      <c r="N723" s="12"/>
      <c r="O723" s="9">
        <v>2185.9733599623805</v>
      </c>
      <c r="P723" s="7"/>
    </row>
    <row r="724" spans="1:16" s="2" customFormat="1" ht="14.25">
      <c r="A724" s="4">
        <v>359696</v>
      </c>
      <c r="B724" s="9">
        <v>30.196953198289556</v>
      </c>
      <c r="C724" s="10">
        <v>11.517502722282222</v>
      </c>
      <c r="D724" s="11">
        <v>9761.443402657489</v>
      </c>
      <c r="E724" s="11">
        <v>315.88564421106304</v>
      </c>
      <c r="F724" s="5">
        <v>410.2748931527129</v>
      </c>
      <c r="G724" s="11">
        <v>-94.38924894164984</v>
      </c>
      <c r="H724" s="11">
        <v>9824.36956861859</v>
      </c>
      <c r="I724" s="9">
        <v>-0.009669599571304484</v>
      </c>
      <c r="J724" s="9">
        <v>0.22281003783307418</v>
      </c>
      <c r="K724" s="9">
        <f t="shared" si="23"/>
        <v>0.18221148906163132</v>
      </c>
      <c r="L724" s="12"/>
      <c r="M724" s="12">
        <f t="shared" si="22"/>
      </c>
      <c r="N724" s="12"/>
      <c r="O724" s="9">
        <v>2182.5293149741483</v>
      </c>
      <c r="P724" s="7"/>
    </row>
    <row r="725" spans="1:16" s="2" customFormat="1" ht="14.25">
      <c r="A725" s="4">
        <v>360056</v>
      </c>
      <c r="B725" s="9">
        <v>30.11609256788668</v>
      </c>
      <c r="C725" s="10">
        <v>11.530844726298696</v>
      </c>
      <c r="D725" s="11">
        <v>9663.999054413847</v>
      </c>
      <c r="E725" s="11">
        <v>313.89752395093194</v>
      </c>
      <c r="F725" s="5">
        <v>410.3932536721234</v>
      </c>
      <c r="G725" s="11">
        <v>-96.49572972119148</v>
      </c>
      <c r="H725" s="11">
        <v>9728.329540894641</v>
      </c>
      <c r="I725" s="9">
        <v>-0.00998507234715828</v>
      </c>
      <c r="J725" s="9">
        <v>0.22422655466224678</v>
      </c>
      <c r="K725" s="9">
        <f t="shared" si="23"/>
        <v>0.1831577282883795</v>
      </c>
      <c r="L725" s="12"/>
      <c r="M725" s="12">
        <f t="shared" si="22"/>
      </c>
      <c r="N725" s="12"/>
      <c r="O725" s="9">
        <v>2174.6629263797117</v>
      </c>
      <c r="P725" s="7"/>
    </row>
    <row r="726" spans="1:16" s="2" customFormat="1" ht="14.25">
      <c r="A726" s="4">
        <v>360416</v>
      </c>
      <c r="B726" s="9">
        <v>30.108541166138036</v>
      </c>
      <c r="C726" s="10">
        <v>11.532090707587223</v>
      </c>
      <c r="D726" s="11">
        <v>9511.470134147605</v>
      </c>
      <c r="E726" s="11">
        <v>309.59801782131075</v>
      </c>
      <c r="F726" s="5">
        <v>410.9554661393174</v>
      </c>
      <c r="G726" s="11">
        <v>-101.35744831800667</v>
      </c>
      <c r="H726" s="11">
        <v>9579.041766359609</v>
      </c>
      <c r="I726" s="9">
        <v>-0.010656338808668307</v>
      </c>
      <c r="J726" s="9">
        <v>0.22435884014663526</v>
      </c>
      <c r="K726" s="9">
        <f t="shared" si="23"/>
        <v>0.18324598376711598</v>
      </c>
      <c r="L726" s="12"/>
      <c r="M726" s="12">
        <f t="shared" si="22"/>
      </c>
      <c r="N726" s="12"/>
      <c r="O726" s="9">
        <v>2173.9395744522635</v>
      </c>
      <c r="P726" s="7"/>
    </row>
    <row r="727" spans="1:16" s="2" customFormat="1" ht="14.25">
      <c r="A727" s="4">
        <v>360776</v>
      </c>
      <c r="B727" s="9">
        <v>30.098233778349616</v>
      </c>
      <c r="C727" s="10">
        <v>11.533791426572312</v>
      </c>
      <c r="D727" s="11">
        <v>9383.189916334892</v>
      </c>
      <c r="E727" s="11">
        <v>305.34409728937027</v>
      </c>
      <c r="F727" s="5">
        <v>410.223357009887</v>
      </c>
      <c r="G727" s="11">
        <v>-104.87925972051676</v>
      </c>
      <c r="H727" s="11">
        <v>9453.109422815236</v>
      </c>
      <c r="I727" s="9">
        <v>-0.011177356597881051</v>
      </c>
      <c r="J727" s="9">
        <v>0.22453940500489028</v>
      </c>
      <c r="K727" s="9">
        <f t="shared" si="23"/>
        <v>0.18336641849756852</v>
      </c>
      <c r="L727" s="12"/>
      <c r="M727" s="12">
        <f t="shared" si="22"/>
      </c>
      <c r="N727" s="12"/>
      <c r="O727" s="9">
        <v>2172.9652058059905</v>
      </c>
      <c r="P727" s="7"/>
    </row>
    <row r="728" spans="1:16" s="2" customFormat="1" ht="14.25">
      <c r="A728" s="4">
        <v>361136</v>
      </c>
      <c r="B728" s="9">
        <v>30.0699573615827</v>
      </c>
      <c r="C728" s="10">
        <v>11.538457035338855</v>
      </c>
      <c r="D728" s="11">
        <v>9277.650715463078</v>
      </c>
      <c r="E728" s="11">
        <v>303.20598570783943</v>
      </c>
      <c r="F728" s="5">
        <v>410.3764859318726</v>
      </c>
      <c r="G728" s="11">
        <v>-107.17050022403316</v>
      </c>
      <c r="H728" s="11">
        <v>9349.097715612434</v>
      </c>
      <c r="I728" s="9">
        <v>-0.011551469602688522</v>
      </c>
      <c r="J728" s="9">
        <v>0.22503475138074056</v>
      </c>
      <c r="K728" s="9">
        <f t="shared" si="23"/>
        <v>0.1836966266688379</v>
      </c>
      <c r="L728" s="12"/>
      <c r="M728" s="12">
        <f t="shared" si="22"/>
      </c>
      <c r="N728" s="12"/>
      <c r="O728" s="9">
        <v>2170.3216159719777</v>
      </c>
      <c r="P728" s="7"/>
    </row>
    <row r="729" spans="1:16" s="2" customFormat="1" ht="14.25">
      <c r="A729" s="4">
        <v>361496</v>
      </c>
      <c r="B729" s="9">
        <v>30.032531071164513</v>
      </c>
      <c r="C729" s="10">
        <v>11.544632373257855</v>
      </c>
      <c r="D729" s="11">
        <v>9144.578859015362</v>
      </c>
      <c r="E729" s="11">
        <v>299.1633274619237</v>
      </c>
      <c r="F729" s="5">
        <v>410.67214064598136</v>
      </c>
      <c r="G729" s="11">
        <v>-111.50881318405766</v>
      </c>
      <c r="H729" s="11">
        <v>9218.918067804734</v>
      </c>
      <c r="I729" s="9">
        <v>-0.012193980160619919</v>
      </c>
      <c r="J729" s="9">
        <v>0.22569038527781415</v>
      </c>
      <c r="K729" s="9">
        <f t="shared" si="23"/>
        <v>0.1841332754084216</v>
      </c>
      <c r="L729" s="12"/>
      <c r="M729" s="12">
        <f t="shared" si="22"/>
      </c>
      <c r="N729" s="12"/>
      <c r="O729" s="9">
        <v>2166.8713169225066</v>
      </c>
      <c r="P729" s="7"/>
    </row>
    <row r="730" spans="1:16" s="2" customFormat="1" ht="14.25">
      <c r="A730" s="4">
        <v>361857</v>
      </c>
      <c r="B730" s="9">
        <v>29.99764028790284</v>
      </c>
      <c r="C730" s="10">
        <v>11.550389352496031</v>
      </c>
      <c r="D730" s="11">
        <v>9032.1717900041</v>
      </c>
      <c r="E730" s="11">
        <v>298.6408086756063</v>
      </c>
      <c r="F730" s="5">
        <v>410.2519608020778</v>
      </c>
      <c r="G730" s="11">
        <v>-111.6111521264715</v>
      </c>
      <c r="H730" s="11">
        <v>9106.579224755082</v>
      </c>
      <c r="I730" s="9">
        <v>-0.0123570670179227</v>
      </c>
      <c r="J730" s="9">
        <v>0.2263016021509319</v>
      </c>
      <c r="K730" s="9">
        <f t="shared" si="23"/>
        <v>0.1845399221154071</v>
      </c>
      <c r="L730" s="12"/>
      <c r="M730" s="12">
        <f t="shared" si="22"/>
      </c>
      <c r="N730" s="12"/>
      <c r="O730" s="9">
        <v>2163.6939601026447</v>
      </c>
      <c r="P730" s="7"/>
    </row>
    <row r="731" spans="1:16" s="2" customFormat="1" ht="14.25">
      <c r="A731" s="4">
        <v>362217</v>
      </c>
      <c r="B731" s="9">
        <v>29.978954702554212</v>
      </c>
      <c r="C731" s="10">
        <v>11.553472474078553</v>
      </c>
      <c r="D731" s="11">
        <v>8903.688870816035</v>
      </c>
      <c r="E731" s="11">
        <v>292.406855650866</v>
      </c>
      <c r="F731" s="5">
        <v>410.7453762173646</v>
      </c>
      <c r="G731" s="11">
        <v>-118.33852056649857</v>
      </c>
      <c r="H731" s="11">
        <v>8982.581217860366</v>
      </c>
      <c r="I731" s="9">
        <v>-0.013290954152090974</v>
      </c>
      <c r="J731" s="9">
        <v>0.2266289363057288</v>
      </c>
      <c r="K731" s="9">
        <f t="shared" si="23"/>
        <v>0.18475753310391752</v>
      </c>
      <c r="L731" s="12"/>
      <c r="M731" s="12">
        <f t="shared" si="22"/>
      </c>
      <c r="N731" s="12"/>
      <c r="O731" s="9">
        <v>2162.0155122226715</v>
      </c>
      <c r="P731" s="7"/>
    </row>
    <row r="732" spans="1:16" s="2" customFormat="1" ht="14.25">
      <c r="A732" s="4">
        <v>362577</v>
      </c>
      <c r="B732" s="9">
        <v>29.90878729798485</v>
      </c>
      <c r="C732" s="10">
        <v>11.565050095832499</v>
      </c>
      <c r="D732" s="11">
        <v>8782.289083476671</v>
      </c>
      <c r="E732" s="11">
        <v>289.67956247350514</v>
      </c>
      <c r="F732" s="5">
        <v>410.1858761787423</v>
      </c>
      <c r="G732" s="11">
        <v>-120.50631370523718</v>
      </c>
      <c r="H732" s="11">
        <v>8862.62662594683</v>
      </c>
      <c r="I732" s="9">
        <v>-0.013721515263254347</v>
      </c>
      <c r="J732" s="9">
        <v>0.22785812916431336</v>
      </c>
      <c r="K732" s="9">
        <f t="shared" si="23"/>
        <v>0.18557366177100182</v>
      </c>
      <c r="L732" s="12"/>
      <c r="M732" s="12">
        <f t="shared" si="22"/>
      </c>
      <c r="N732" s="12"/>
      <c r="O732" s="9">
        <v>2155.7968371425713</v>
      </c>
      <c r="P732" s="7"/>
    </row>
    <row r="733" spans="1:16" s="2" customFormat="1" ht="14.25">
      <c r="A733" s="4">
        <v>362937</v>
      </c>
      <c r="B733" s="9">
        <v>29.889385156265586</v>
      </c>
      <c r="C733" s="10">
        <v>11.568251449216177</v>
      </c>
      <c r="D733" s="11">
        <v>8662.483226096658</v>
      </c>
      <c r="E733" s="11">
        <v>285.9785511263366</v>
      </c>
      <c r="F733" s="5">
        <v>410.3012776851647</v>
      </c>
      <c r="G733" s="11">
        <v>-124.3227265588281</v>
      </c>
      <c r="H733" s="11">
        <v>8745.365043802543</v>
      </c>
      <c r="I733" s="9">
        <v>-0.014351857696450433</v>
      </c>
      <c r="J733" s="9">
        <v>0.22819801595632086</v>
      </c>
      <c r="K733" s="9">
        <f t="shared" si="23"/>
        <v>0.1857990429813855</v>
      </c>
      <c r="L733" s="12"/>
      <c r="M733" s="12">
        <f t="shared" si="22"/>
      </c>
      <c r="N733" s="12"/>
      <c r="O733" s="9">
        <v>2154.1000490229058</v>
      </c>
      <c r="P733" s="7"/>
    </row>
    <row r="734" spans="1:16" s="2" customFormat="1" ht="14.25">
      <c r="A734" s="4">
        <v>363297</v>
      </c>
      <c r="B734" s="9">
        <v>29.85476997160762</v>
      </c>
      <c r="C734" s="10">
        <v>11.573962954684742</v>
      </c>
      <c r="D734" s="11">
        <v>8545.960726364621</v>
      </c>
      <c r="E734" s="11">
        <v>283.06499421651796</v>
      </c>
      <c r="F734" s="5">
        <v>410.68200402259873</v>
      </c>
      <c r="G734" s="11">
        <v>-127.61700980608077</v>
      </c>
      <c r="H734" s="11">
        <v>8631.038732902009</v>
      </c>
      <c r="I734" s="9">
        <v>-0.014933020861232996</v>
      </c>
      <c r="J734" s="9">
        <v>0.22880440489205664</v>
      </c>
      <c r="K734" s="9">
        <f t="shared" si="23"/>
        <v>0.18620083390094602</v>
      </c>
      <c r="L734" s="12"/>
      <c r="M734" s="12">
        <f t="shared" si="22"/>
      </c>
      <c r="N734" s="12"/>
      <c r="O734" s="9">
        <v>2151.112399027611</v>
      </c>
      <c r="P734" s="7"/>
    </row>
    <row r="735" spans="1:16" s="2" customFormat="1" ht="14.25">
      <c r="A735" s="4">
        <v>363657</v>
      </c>
      <c r="B735" s="9">
        <v>29.852344703892935</v>
      </c>
      <c r="C735" s="10">
        <v>11.574363123857665</v>
      </c>
      <c r="D735" s="11">
        <v>8428.052048049605</v>
      </c>
      <c r="E735" s="11">
        <v>279.94973329115624</v>
      </c>
      <c r="F735" s="5">
        <v>410.6063026070601</v>
      </c>
      <c r="G735" s="11">
        <v>-130.65656931590388</v>
      </c>
      <c r="H735" s="11">
        <v>8515.156427593542</v>
      </c>
      <c r="I735" s="9">
        <v>-0.015502582159081473</v>
      </c>
      <c r="J735" s="9">
        <v>0.22884689074105363</v>
      </c>
      <c r="K735" s="9">
        <f t="shared" si="23"/>
        <v>0.1862289699923869</v>
      </c>
      <c r="L735" s="12"/>
      <c r="M735" s="12">
        <f t="shared" si="22"/>
      </c>
      <c r="N735" s="12"/>
      <c r="O735" s="9">
        <v>2150.9058836879176</v>
      </c>
      <c r="P735" s="7"/>
    </row>
    <row r="736" spans="1:16" s="2" customFormat="1" ht="14.25">
      <c r="A736" s="4">
        <v>364017</v>
      </c>
      <c r="B736" s="9">
        <v>29.836690703187752</v>
      </c>
      <c r="C736" s="10">
        <v>11.576946033974021</v>
      </c>
      <c r="D736" s="11">
        <v>8313.26184894041</v>
      </c>
      <c r="E736" s="11">
        <v>277.39595948561373</v>
      </c>
      <c r="F736" s="5">
        <v>410.3725405812273</v>
      </c>
      <c r="G736" s="11">
        <v>-132.9765810956136</v>
      </c>
      <c r="H736" s="11">
        <v>8401.912903004153</v>
      </c>
      <c r="I736" s="9">
        <v>-0.015995716664760476</v>
      </c>
      <c r="J736" s="9">
        <v>0.22912111758460277</v>
      </c>
      <c r="K736" s="9">
        <f t="shared" si="23"/>
        <v>0.18641052887843815</v>
      </c>
      <c r="L736" s="12"/>
      <c r="M736" s="12">
        <f t="shared" si="22"/>
      </c>
      <c r="N736" s="12"/>
      <c r="O736" s="9">
        <v>2149.5906481828324</v>
      </c>
      <c r="P736" s="7"/>
    </row>
    <row r="737" spans="1:16" s="2" customFormat="1" ht="14.25">
      <c r="A737" s="4">
        <v>364377</v>
      </c>
      <c r="B737" s="9">
        <v>29.816186167052745</v>
      </c>
      <c r="C737" s="10">
        <v>11.580329282436297</v>
      </c>
      <c r="D737" s="11">
        <v>8198.391033664715</v>
      </c>
      <c r="E737" s="11">
        <v>274.7576317488888</v>
      </c>
      <c r="F737" s="5">
        <v>410.3577455163012</v>
      </c>
      <c r="G737" s="11">
        <v>-135.60011376741238</v>
      </c>
      <c r="H737" s="11">
        <v>8288.791109509657</v>
      </c>
      <c r="I737" s="9">
        <v>-0.016539844612266385</v>
      </c>
      <c r="J737" s="9">
        <v>0.2294803161261539</v>
      </c>
      <c r="K737" s="9">
        <f t="shared" si="23"/>
        <v>0.18664822292495126</v>
      </c>
      <c r="L737" s="12"/>
      <c r="M737" s="12">
        <f t="shared" si="22"/>
      </c>
      <c r="N737" s="12"/>
      <c r="O737" s="9">
        <v>2147.8910700146275</v>
      </c>
      <c r="P737" s="7"/>
    </row>
    <row r="738" spans="1:16" s="2" customFormat="1" ht="14.25">
      <c r="A738" s="4">
        <v>364737</v>
      </c>
      <c r="B738" s="9">
        <v>29.779366193563312</v>
      </c>
      <c r="C738" s="10">
        <v>11.586404578062053</v>
      </c>
      <c r="D738" s="11">
        <v>8064.877115996518</v>
      </c>
      <c r="E738" s="11">
        <v>272.29037254539537</v>
      </c>
      <c r="F738" s="5">
        <v>410.43541960716254</v>
      </c>
      <c r="G738" s="11">
        <v>-138.14504706176717</v>
      </c>
      <c r="H738" s="11">
        <v>8156.973814037696</v>
      </c>
      <c r="I738" s="9">
        <v>-0.017129219090983954</v>
      </c>
      <c r="J738" s="9">
        <v>0.23012532856097673</v>
      </c>
      <c r="K738" s="9">
        <f t="shared" si="23"/>
        <v>0.18707470142914753</v>
      </c>
      <c r="L738" s="12"/>
      <c r="M738" s="12">
        <f t="shared" si="22"/>
      </c>
      <c r="N738" s="12"/>
      <c r="O738" s="9">
        <v>2144.8876744187587</v>
      </c>
      <c r="P738" s="7"/>
    </row>
    <row r="739" spans="1:16" s="2" customFormat="1" ht="14.25">
      <c r="A739" s="4">
        <v>365097</v>
      </c>
      <c r="B739" s="9">
        <v>29.764594108390636</v>
      </c>
      <c r="C739" s="10">
        <v>11.588841972115544</v>
      </c>
      <c r="D739" s="11">
        <v>7963.97319466792</v>
      </c>
      <c r="E739" s="11">
        <v>267.9384184700556</v>
      </c>
      <c r="F739" s="5">
        <v>410.5527937889096</v>
      </c>
      <c r="G739" s="11">
        <v>-142.614375318854</v>
      </c>
      <c r="H739" s="11">
        <v>8059.049444880489</v>
      </c>
      <c r="I739" s="9">
        <v>-0.01790744039851087</v>
      </c>
      <c r="J739" s="9">
        <v>0.23038410600489242</v>
      </c>
      <c r="K739" s="9">
        <f t="shared" si="23"/>
        <v>0.18724567789887914</v>
      </c>
      <c r="L739" s="12"/>
      <c r="M739" s="12">
        <f t="shared" si="22"/>
      </c>
      <c r="N739" s="12"/>
      <c r="O739" s="9">
        <v>2143.6971847706527</v>
      </c>
      <c r="P739" s="7"/>
    </row>
    <row r="740" spans="1:16" s="2" customFormat="1" ht="14.25">
      <c r="A740" s="4">
        <v>365458</v>
      </c>
      <c r="B740" s="9">
        <v>29.72645126160226</v>
      </c>
      <c r="C740" s="10">
        <v>11.595135541835626</v>
      </c>
      <c r="D740" s="11">
        <v>7865.381283567561</v>
      </c>
      <c r="E740" s="11">
        <v>264.8474208466857</v>
      </c>
      <c r="F740" s="5">
        <v>410.4758594512933</v>
      </c>
      <c r="G740" s="11">
        <v>-145.6284386046076</v>
      </c>
      <c r="H740" s="11">
        <v>7962.466909303966</v>
      </c>
      <c r="I740" s="9">
        <v>-0.01851511495175143</v>
      </c>
      <c r="J740" s="9">
        <v>0.2310522925391686</v>
      </c>
      <c r="K740" s="9">
        <f t="shared" si="23"/>
        <v>0.1876868220297938</v>
      </c>
      <c r="L740" s="12"/>
      <c r="M740" s="12">
        <f t="shared" si="22"/>
      </c>
      <c r="N740" s="12"/>
      <c r="O740" s="9">
        <v>2140.6600732168617</v>
      </c>
      <c r="P740" s="7"/>
    </row>
    <row r="741" spans="1:16" s="2" customFormat="1" ht="14.25">
      <c r="A741" s="4">
        <v>365818</v>
      </c>
      <c r="B741" s="9">
        <v>29.692552633314456</v>
      </c>
      <c r="C741" s="10">
        <v>11.600728815503114</v>
      </c>
      <c r="D741" s="11">
        <v>7741.967634415575</v>
      </c>
      <c r="E741" s="11">
        <v>261.5632971428199</v>
      </c>
      <c r="F741" s="5">
        <v>409.7324074387557</v>
      </c>
      <c r="G741" s="11">
        <v>-148.16911029593575</v>
      </c>
      <c r="H741" s="11">
        <v>7840.747041279532</v>
      </c>
      <c r="I741" s="9">
        <v>-0.019138430602225157</v>
      </c>
      <c r="J741" s="9">
        <v>0.23164612883770228</v>
      </c>
      <c r="K741" s="9">
        <f t="shared" si="23"/>
        <v>0.18807847758698795</v>
      </c>
      <c r="L741" s="12"/>
      <c r="M741" s="12">
        <f t="shared" si="22"/>
      </c>
      <c r="N741" s="12"/>
      <c r="O741" s="9">
        <v>2138.0021675223516</v>
      </c>
      <c r="P741" s="7"/>
    </row>
    <row r="742" spans="1:16" s="2" customFormat="1" ht="14.25">
      <c r="A742" s="4">
        <v>366178</v>
      </c>
      <c r="B742" s="9">
        <v>29.640023539398946</v>
      </c>
      <c r="C742" s="10">
        <v>11.609396115999173</v>
      </c>
      <c r="D742" s="11">
        <v>7634.745480528817</v>
      </c>
      <c r="E742" s="11">
        <v>258.65880833576693</v>
      </c>
      <c r="F742" s="5">
        <v>410.3902946591373</v>
      </c>
      <c r="G742" s="11">
        <v>-151.73148632337035</v>
      </c>
      <c r="H742" s="11">
        <v>7735.899804744397</v>
      </c>
      <c r="I742" s="9">
        <v>-0.019873810686988447</v>
      </c>
      <c r="J742" s="9">
        <v>0.2325663337035533</v>
      </c>
      <c r="K742" s="9">
        <f t="shared" si="23"/>
        <v>0.18868463898794777</v>
      </c>
      <c r="L742" s="12"/>
      <c r="M742" s="12">
        <f t="shared" si="22"/>
      </c>
      <c r="N742" s="12"/>
      <c r="O742" s="9">
        <v>2133.9385694487078</v>
      </c>
      <c r="P742" s="7"/>
    </row>
    <row r="743" spans="1:16" s="2" customFormat="1" ht="14.25">
      <c r="A743" s="4">
        <v>366538</v>
      </c>
      <c r="B743" s="9">
        <v>29.606345389994843</v>
      </c>
      <c r="C743" s="10">
        <v>11.61495301065085</v>
      </c>
      <c r="D743" s="11">
        <v>7529.843097595906</v>
      </c>
      <c r="E743" s="11">
        <v>258.1796693924046</v>
      </c>
      <c r="F743" s="5">
        <v>410.9384518146524</v>
      </c>
      <c r="G743" s="11">
        <v>-152.7587824222478</v>
      </c>
      <c r="H743" s="11">
        <v>7631.682285877405</v>
      </c>
      <c r="I743" s="9">
        <v>-0.020287113614760436</v>
      </c>
      <c r="J743" s="9">
        <v>0.23315630765216855</v>
      </c>
      <c r="K743" s="9">
        <f t="shared" si="23"/>
        <v>0.18907279329096535</v>
      </c>
      <c r="L743" s="12"/>
      <c r="M743" s="12">
        <f t="shared" si="22"/>
      </c>
      <c r="N743" s="12"/>
      <c r="O743" s="9">
        <v>2131.3683600864233</v>
      </c>
      <c r="P743" s="7"/>
    </row>
    <row r="744" spans="1:16" s="2" customFormat="1" ht="14.25">
      <c r="A744" s="4">
        <v>366898</v>
      </c>
      <c r="B744" s="9">
        <v>29.60414060116292</v>
      </c>
      <c r="C744" s="10">
        <v>11.615316800808117</v>
      </c>
      <c r="D744" s="11">
        <v>7410.557182348628</v>
      </c>
      <c r="E744" s="11">
        <v>253.5961110707854</v>
      </c>
      <c r="F744" s="5">
        <v>410.62972812652583</v>
      </c>
      <c r="G744" s="11">
        <v>-157.03361705574042</v>
      </c>
      <c r="H744" s="11">
        <v>7515.246260385788</v>
      </c>
      <c r="I744" s="9">
        <v>-0.02119052767446182</v>
      </c>
      <c r="J744" s="9">
        <v>0.2331949311512636</v>
      </c>
      <c r="K744" s="9">
        <f t="shared" si="23"/>
        <v>0.1890981914218231</v>
      </c>
      <c r="L744" s="12"/>
      <c r="M744" s="12">
        <f t="shared" si="22"/>
      </c>
      <c r="N744" s="12"/>
      <c r="O744" s="9">
        <v>2131.202664776183</v>
      </c>
      <c r="P744" s="7"/>
    </row>
    <row r="745" spans="1:16" s="2" customFormat="1" ht="14.25">
      <c r="A745" s="4">
        <v>367258</v>
      </c>
      <c r="B745" s="9">
        <v>29.53882373202341</v>
      </c>
      <c r="C745" s="10">
        <v>11.626094084216136</v>
      </c>
      <c r="D745" s="11">
        <v>7317.336915881207</v>
      </c>
      <c r="E745" s="11">
        <v>251.20237702484047</v>
      </c>
      <c r="F745" s="5">
        <v>410.834146606923</v>
      </c>
      <c r="G745" s="11">
        <v>-159.63176958208254</v>
      </c>
      <c r="H745" s="11">
        <v>7423.758095602595</v>
      </c>
      <c r="I745" s="9">
        <v>-0.02181555549746865</v>
      </c>
      <c r="J745" s="9">
        <v>0.2343391523118457</v>
      </c>
      <c r="K745" s="9">
        <f t="shared" si="23"/>
        <v>0.18984989001842975</v>
      </c>
      <c r="L745" s="12"/>
      <c r="M745" s="12">
        <f t="shared" si="22"/>
      </c>
      <c r="N745" s="12"/>
      <c r="O745" s="9">
        <v>2126.3536984156444</v>
      </c>
      <c r="P745" s="7"/>
    </row>
    <row r="746" spans="1:16" s="2" customFormat="1" ht="14.25">
      <c r="A746" s="4">
        <v>367618</v>
      </c>
      <c r="B746" s="9">
        <v>29.501342321884273</v>
      </c>
      <c r="C746" s="10">
        <v>11.632278516889095</v>
      </c>
      <c r="D746" s="11">
        <v>7207.171963463993</v>
      </c>
      <c r="E746" s="11">
        <v>247.82781737718855</v>
      </c>
      <c r="F746" s="5">
        <v>410.2016575813297</v>
      </c>
      <c r="G746" s="11">
        <v>-162.37384020414115</v>
      </c>
      <c r="H746" s="11">
        <v>7315.421190266754</v>
      </c>
      <c r="I746" s="9">
        <v>-0.022529480499047117</v>
      </c>
      <c r="J746" s="9">
        <v>0.23499575179639934</v>
      </c>
      <c r="K746" s="9">
        <f t="shared" si="23"/>
        <v>0.19028061550380182</v>
      </c>
      <c r="L746" s="12"/>
      <c r="M746" s="12">
        <f t="shared" si="22"/>
      </c>
      <c r="N746" s="12"/>
      <c r="O746" s="9">
        <v>2123.611775395915</v>
      </c>
      <c r="P746" s="7"/>
    </row>
    <row r="747" spans="1:16" s="2" customFormat="1" ht="14.25">
      <c r="A747" s="4">
        <v>367978</v>
      </c>
      <c r="B747" s="9">
        <v>29.460002531289682</v>
      </c>
      <c r="C747" s="10">
        <v>11.639099582337202</v>
      </c>
      <c r="D747" s="11">
        <v>7105.166010455532</v>
      </c>
      <c r="E747" s="11">
        <v>245.9514553565326</v>
      </c>
      <c r="F747" s="5">
        <v>411.0854161262515</v>
      </c>
      <c r="G747" s="11">
        <v>-165.13396076971893</v>
      </c>
      <c r="H747" s="11">
        <v>7215.255317635345</v>
      </c>
      <c r="I747" s="9">
        <v>-0.023241393730521958</v>
      </c>
      <c r="J747" s="9">
        <v>0.23571994240436217</v>
      </c>
      <c r="K747" s="9">
        <f t="shared" si="23"/>
        <v>0.19075514954117978</v>
      </c>
      <c r="L747" s="12"/>
      <c r="M747" s="12">
        <f t="shared" si="22"/>
      </c>
      <c r="N747" s="12"/>
      <c r="O747" s="9">
        <v>2120.62900395674</v>
      </c>
      <c r="P747" s="7"/>
    </row>
    <row r="748" spans="1:16" s="2" customFormat="1" ht="14.25">
      <c r="A748" s="4">
        <v>368338</v>
      </c>
      <c r="B748" s="9">
        <v>29.423072318358418</v>
      </c>
      <c r="C748" s="10">
        <v>11.64519306747086</v>
      </c>
      <c r="D748" s="11">
        <v>6998.824545843554</v>
      </c>
      <c r="E748" s="11">
        <v>242.2345135585605</v>
      </c>
      <c r="F748" s="5">
        <v>410.1276822566995</v>
      </c>
      <c r="G748" s="11">
        <v>-167.89316869813896</v>
      </c>
      <c r="H748" s="11">
        <v>7110.753324975647</v>
      </c>
      <c r="I748" s="9">
        <v>-0.023988766627654208</v>
      </c>
      <c r="J748" s="9">
        <v>0.23636688601414385</v>
      </c>
      <c r="K748" s="9">
        <f t="shared" si="23"/>
        <v>0.19117859648939178</v>
      </c>
      <c r="L748" s="12"/>
      <c r="M748" s="12">
        <f t="shared" si="22"/>
      </c>
      <c r="N748" s="12"/>
      <c r="O748" s="9">
        <v>2118.002987612809</v>
      </c>
      <c r="P748" s="7"/>
    </row>
    <row r="749" spans="1:16" s="2" customFormat="1" ht="14.25">
      <c r="A749" s="4">
        <v>368698</v>
      </c>
      <c r="B749" s="9">
        <v>29.40262290194433</v>
      </c>
      <c r="C749" s="10">
        <v>11.648567221179185</v>
      </c>
      <c r="D749" s="11">
        <v>6897.260281547916</v>
      </c>
      <c r="E749" s="11">
        <v>240.93924536640114</v>
      </c>
      <c r="F749" s="5">
        <v>410.7868023991588</v>
      </c>
      <c r="G749" s="11">
        <v>-169.84755703275763</v>
      </c>
      <c r="H749" s="11">
        <v>7010.491986236421</v>
      </c>
      <c r="I749" s="9">
        <v>-0.024625365739371467</v>
      </c>
      <c r="J749" s="9">
        <v>0.23672511896821544</v>
      </c>
      <c r="K749" s="9">
        <f t="shared" si="23"/>
        <v>0.19141288176123755</v>
      </c>
      <c r="L749" s="12"/>
      <c r="M749" s="12">
        <f t="shared" si="22"/>
      </c>
      <c r="N749" s="12"/>
      <c r="O749" s="9">
        <v>2116.5693829138672</v>
      </c>
      <c r="P749" s="7"/>
    </row>
    <row r="750" spans="1:16" s="2" customFormat="1" ht="14.25">
      <c r="A750" s="4">
        <v>369058</v>
      </c>
      <c r="B750" s="9">
        <v>29.350093808028838</v>
      </c>
      <c r="C750" s="10">
        <v>11.657234521675242</v>
      </c>
      <c r="D750" s="11">
        <v>6798.7594689844655</v>
      </c>
      <c r="E750" s="11">
        <v>237.9060875336352</v>
      </c>
      <c r="F750" s="5">
        <v>410.553040373326</v>
      </c>
      <c r="G750" s="11">
        <v>-172.64695283969078</v>
      </c>
      <c r="H750" s="11">
        <v>6913.8574375442595</v>
      </c>
      <c r="I750" s="9">
        <v>-0.025393890404167976</v>
      </c>
      <c r="J750" s="9">
        <v>0.23764532383406622</v>
      </c>
      <c r="K750" s="9">
        <f t="shared" si="23"/>
        <v>0.19201407645436863</v>
      </c>
      <c r="L750" s="12"/>
      <c r="M750" s="12">
        <f t="shared" si="22"/>
      </c>
      <c r="N750" s="12"/>
      <c r="O750" s="9">
        <v>2112.9375962473164</v>
      </c>
      <c r="P750" s="7"/>
    </row>
    <row r="751" spans="1:16" s="2" customFormat="1" ht="14.25">
      <c r="A751" s="4">
        <v>369419</v>
      </c>
      <c r="B751" s="9">
        <v>29.320990595450365</v>
      </c>
      <c r="C751" s="10">
        <v>11.66203655175069</v>
      </c>
      <c r="D751" s="11">
        <v>6705.558180604713</v>
      </c>
      <c r="E751" s="11">
        <v>235.8961548100991</v>
      </c>
      <c r="F751" s="5">
        <v>410.15529971122675</v>
      </c>
      <c r="G751" s="11">
        <v>-174.25914490112766</v>
      </c>
      <c r="H751" s="11">
        <v>6821.730943872131</v>
      </c>
      <c r="I751" s="9">
        <v>-0.025987269099410425</v>
      </c>
      <c r="J751" s="9">
        <v>0.23815515402206994</v>
      </c>
      <c r="K751" s="9">
        <f t="shared" si="23"/>
        <v>0.19234677758149918</v>
      </c>
      <c r="L751" s="12"/>
      <c r="M751" s="12">
        <f t="shared" si="22"/>
      </c>
      <c r="N751" s="12"/>
      <c r="O751" s="9">
        <v>2110.95225338919</v>
      </c>
      <c r="P751" s="7"/>
    </row>
    <row r="752" spans="1:16" s="2" customFormat="1" ht="14.25">
      <c r="A752" s="4">
        <v>369779</v>
      </c>
      <c r="B752" s="9">
        <v>29.291942502592395</v>
      </c>
      <c r="C752" s="10">
        <v>11.666829487072254</v>
      </c>
      <c r="D752" s="11">
        <v>6600.609725458339</v>
      </c>
      <c r="E752" s="11">
        <v>232.20323123025966</v>
      </c>
      <c r="F752" s="5">
        <v>410.6376188278207</v>
      </c>
      <c r="G752" s="11">
        <v>-178.43438759756103</v>
      </c>
      <c r="H752" s="11">
        <v>6719.5659838567135</v>
      </c>
      <c r="I752" s="9">
        <v>-0.02703301589084192</v>
      </c>
      <c r="J752" s="9">
        <v>0.2386640186226014</v>
      </c>
      <c r="K752" s="9">
        <f t="shared" si="23"/>
        <v>0.1926785754929707</v>
      </c>
      <c r="L752" s="12"/>
      <c r="M752" s="12">
        <f t="shared" si="22"/>
      </c>
      <c r="N752" s="12"/>
      <c r="O752" s="9">
        <v>2109.0003476225465</v>
      </c>
      <c r="P752" s="7"/>
    </row>
    <row r="753" spans="1:16" s="2" customFormat="1" ht="14.25">
      <c r="A753" s="4">
        <v>370139</v>
      </c>
      <c r="B753" s="9">
        <v>29.252256303621817</v>
      </c>
      <c r="C753" s="10">
        <v>11.6733777099024</v>
      </c>
      <c r="D753" s="11">
        <v>6497.780646406411</v>
      </c>
      <c r="E753" s="11">
        <v>230.6846916430092</v>
      </c>
      <c r="F753" s="5">
        <v>411.02820854187</v>
      </c>
      <c r="G753" s="11">
        <v>-180.34351689886083</v>
      </c>
      <c r="H753" s="11">
        <v>6618.009657672318</v>
      </c>
      <c r="I753" s="9">
        <v>-0.02775463296050161</v>
      </c>
      <c r="J753" s="9">
        <v>0.23935924160624159</v>
      </c>
      <c r="K753" s="9">
        <f t="shared" si="23"/>
        <v>0.19313144532333162</v>
      </c>
      <c r="L753" s="12"/>
      <c r="M753" s="12">
        <f t="shared" si="22"/>
      </c>
      <c r="N753" s="12"/>
      <c r="O753" s="9">
        <v>2106.3739111419104</v>
      </c>
      <c r="P753" s="7"/>
    </row>
    <row r="754" spans="1:16" s="2" customFormat="1" ht="14.25">
      <c r="A754" s="4">
        <v>370499</v>
      </c>
      <c r="B754" s="9">
        <v>29.233074640785755</v>
      </c>
      <c r="C754" s="10">
        <v>11.67654268427035</v>
      </c>
      <c r="D754" s="11">
        <v>6398.265509258598</v>
      </c>
      <c r="E754" s="11">
        <v>225.56538000671497</v>
      </c>
      <c r="F754" s="5">
        <v>410.39202075004573</v>
      </c>
      <c r="G754" s="11">
        <v>-184.82664074333076</v>
      </c>
      <c r="H754" s="11">
        <v>6521.483269754152</v>
      </c>
      <c r="I754" s="9">
        <v>-0.028886991400384636</v>
      </c>
      <c r="J754" s="9">
        <v>0.23969526604833935</v>
      </c>
      <c r="K754" s="9">
        <f t="shared" si="23"/>
        <v>0.19335015032556632</v>
      </c>
      <c r="L754" s="12"/>
      <c r="M754" s="12">
        <f t="shared" si="22"/>
      </c>
      <c r="N754" s="12"/>
      <c r="O754" s="9">
        <v>2105.122982209196</v>
      </c>
      <c r="P754" s="7"/>
    </row>
    <row r="755" spans="1:16" s="2" customFormat="1" ht="14.25">
      <c r="A755" s="4">
        <v>370859</v>
      </c>
      <c r="B755" s="9">
        <v>29.246138014613987</v>
      </c>
      <c r="C755" s="10">
        <v>11.674387227588692</v>
      </c>
      <c r="D755" s="11">
        <v>6316.008832157846</v>
      </c>
      <c r="E755" s="11">
        <v>222.06974893296547</v>
      </c>
      <c r="F755" s="5">
        <v>410.5313409447665</v>
      </c>
      <c r="G755" s="11">
        <v>-188.46159201180103</v>
      </c>
      <c r="H755" s="11">
        <v>6441.649893499047</v>
      </c>
      <c r="I755" s="9">
        <v>-0.029838715717472118</v>
      </c>
      <c r="J755" s="9">
        <v>0.23946642181621713</v>
      </c>
      <c r="K755" s="9">
        <f t="shared" si="23"/>
        <v>0.19320121755724673</v>
      </c>
      <c r="L755" s="12"/>
      <c r="M755" s="12">
        <f t="shared" si="22"/>
      </c>
      <c r="N755" s="12"/>
      <c r="O755" s="9">
        <v>2105.9644790154894</v>
      </c>
      <c r="P755" s="7"/>
    </row>
    <row r="756" spans="1:16" s="2" customFormat="1" ht="14.25">
      <c r="A756" s="4">
        <v>371219</v>
      </c>
      <c r="B756" s="9">
        <v>29.201821759096376</v>
      </c>
      <c r="C756" s="10">
        <v>11.681699409749097</v>
      </c>
      <c r="D756" s="11">
        <v>6212.3688595098965</v>
      </c>
      <c r="E756" s="11">
        <v>223.04126134804974</v>
      </c>
      <c r="F756" s="5">
        <v>410.32790880203277</v>
      </c>
      <c r="G756" s="11">
        <v>-187.28664745398302</v>
      </c>
      <c r="H756" s="11">
        <v>6337.226624479218</v>
      </c>
      <c r="I756" s="9">
        <v>-0.03014738044204902</v>
      </c>
      <c r="J756" s="9">
        <v>0.2402427541479569</v>
      </c>
      <c r="K756" s="9">
        <f t="shared" si="23"/>
        <v>0.19370623480320429</v>
      </c>
      <c r="L756" s="12"/>
      <c r="M756" s="12">
        <f t="shared" si="22"/>
      </c>
      <c r="N756" s="12"/>
      <c r="O756" s="9">
        <v>2103.156057471855</v>
      </c>
      <c r="P756" s="7"/>
    </row>
    <row r="757" spans="1:16" s="2" customFormat="1" ht="14.25">
      <c r="A757" s="4">
        <v>371579</v>
      </c>
      <c r="B757" s="9">
        <v>29.183411772351402</v>
      </c>
      <c r="C757" s="10">
        <v>11.684737057562018</v>
      </c>
      <c r="D757" s="11">
        <v>6108.336365411465</v>
      </c>
      <c r="E757" s="11">
        <v>220.09314761418247</v>
      </c>
      <c r="F757" s="5">
        <v>410.5379987239835</v>
      </c>
      <c r="G757" s="11">
        <v>-190.44485110980102</v>
      </c>
      <c r="H757" s="11">
        <v>6235.299599484665</v>
      </c>
      <c r="I757" s="9">
        <v>-0.031177859193903843</v>
      </c>
      <c r="J757" s="9">
        <v>0.2405652603653728</v>
      </c>
      <c r="K757" s="9">
        <f t="shared" si="23"/>
        <v>0.19391584469689344</v>
      </c>
      <c r="L757" s="12"/>
      <c r="M757" s="12">
        <f t="shared" si="22"/>
      </c>
      <c r="N757" s="12"/>
      <c r="O757" s="9">
        <v>2102.0081396420806</v>
      </c>
      <c r="P757" s="7"/>
    </row>
    <row r="758" spans="1:16" s="2" customFormat="1" ht="14.25">
      <c r="A758" s="4">
        <v>371939</v>
      </c>
      <c r="B758" s="9">
        <v>29.141575904269878</v>
      </c>
      <c r="C758" s="10">
        <v>11.69163997579547</v>
      </c>
      <c r="D758" s="11">
        <v>6022.160752568808</v>
      </c>
      <c r="E758" s="11">
        <v>217.81607348488401</v>
      </c>
      <c r="F758" s="5">
        <v>410.4524339318275</v>
      </c>
      <c r="G758" s="11">
        <v>-192.63636044694348</v>
      </c>
      <c r="H758" s="11">
        <v>6150.58499286677</v>
      </c>
      <c r="I758" s="9">
        <v>-0.03198791403314378</v>
      </c>
      <c r="J758" s="9">
        <v>0.24129814126062754</v>
      </c>
      <c r="K758" s="9">
        <f t="shared" si="23"/>
        <v>0.19439176877810507</v>
      </c>
      <c r="L758" s="12"/>
      <c r="M758" s="12">
        <f t="shared" si="22"/>
      </c>
      <c r="N758" s="12"/>
      <c r="O758" s="9">
        <v>2099.434989018223</v>
      </c>
      <c r="P758" s="7"/>
    </row>
    <row r="759" spans="1:16" s="2" customFormat="1" ht="14.25">
      <c r="A759" s="4">
        <v>372299</v>
      </c>
      <c r="B759" s="9">
        <v>29.070967541934017</v>
      </c>
      <c r="C759" s="10">
        <v>11.703290355580886</v>
      </c>
      <c r="D759" s="11">
        <v>5926.29545630739</v>
      </c>
      <c r="E759" s="11">
        <v>215.63580747968945</v>
      </c>
      <c r="F759" s="5">
        <v>410.9226704120629</v>
      </c>
      <c r="G759" s="11">
        <v>-195.28686293237348</v>
      </c>
      <c r="H759" s="11">
        <v>6056.486698262305</v>
      </c>
      <c r="I759" s="9">
        <v>-0.03295260325310453</v>
      </c>
      <c r="J759" s="9">
        <v>0.24253505881903317</v>
      </c>
      <c r="K759" s="9">
        <f t="shared" si="23"/>
        <v>0.19519373485489455</v>
      </c>
      <c r="L759" s="12"/>
      <c r="M759" s="12">
        <f t="shared" si="22"/>
      </c>
      <c r="N759" s="12"/>
      <c r="O759" s="9">
        <v>2095.1586029454907</v>
      </c>
      <c r="P759" s="7"/>
    </row>
    <row r="760" spans="1:16" s="2" customFormat="1" ht="14.25">
      <c r="A760" s="4">
        <v>372660</v>
      </c>
      <c r="B760" s="9">
        <v>29.073833767415646</v>
      </c>
      <c r="C760" s="10">
        <v>11.702817428376417</v>
      </c>
      <c r="D760" s="11">
        <v>5825.812693067671</v>
      </c>
      <c r="E760" s="11">
        <v>216.40022403434307</v>
      </c>
      <c r="F760" s="5">
        <v>410.53898506164484</v>
      </c>
      <c r="G760" s="11">
        <v>-194.13876102730177</v>
      </c>
      <c r="H760" s="11">
        <v>5955.238533752538</v>
      </c>
      <c r="I760" s="9">
        <v>-0.033323893378569135</v>
      </c>
      <c r="J760" s="9">
        <v>0.24248484827020733</v>
      </c>
      <c r="K760" s="9">
        <f t="shared" si="23"/>
        <v>0.19516121150917515</v>
      </c>
      <c r="L760" s="12"/>
      <c r="M760" s="12">
        <f t="shared" si="22"/>
      </c>
      <c r="N760" s="12"/>
      <c r="O760" s="9">
        <v>2095.329293509837</v>
      </c>
      <c r="P760" s="7"/>
    </row>
    <row r="761" spans="1:16" s="2" customFormat="1" ht="14.25">
      <c r="A761" s="4">
        <v>373020</v>
      </c>
      <c r="B761" s="9">
        <v>28.950916790047547</v>
      </c>
      <c r="C761" s="10">
        <v>11.723098729642153</v>
      </c>
      <c r="D761" s="11">
        <v>5758.900193053223</v>
      </c>
      <c r="E761" s="11">
        <v>212.2105154733284</v>
      </c>
      <c r="F761" s="5">
        <v>410.59742556810414</v>
      </c>
      <c r="G761" s="11">
        <v>-198.38691009477574</v>
      </c>
      <c r="H761" s="11">
        <v>5891.158133116407</v>
      </c>
      <c r="I761" s="9">
        <v>-0.034448749491106566</v>
      </c>
      <c r="J761" s="9">
        <v>0.24463810834455313</v>
      </c>
      <c r="K761" s="9">
        <f t="shared" si="23"/>
        <v>0.19655360598747632</v>
      </c>
      <c r="L761" s="12"/>
      <c r="M761" s="12">
        <f t="shared" si="22"/>
      </c>
      <c r="N761" s="12"/>
      <c r="O761" s="9">
        <v>2088.0880600006353</v>
      </c>
      <c r="P761" s="7"/>
    </row>
    <row r="762" spans="1:16" s="2" customFormat="1" ht="14.25">
      <c r="A762" s="4">
        <v>373380</v>
      </c>
      <c r="B762" s="9">
        <v>28.916411844831412</v>
      </c>
      <c r="C762" s="10">
        <v>11.728792045602816</v>
      </c>
      <c r="D762" s="11">
        <v>5655.167702574251</v>
      </c>
      <c r="E762" s="11">
        <v>208.71243356099626</v>
      </c>
      <c r="F762" s="5">
        <v>410.11683254241865</v>
      </c>
      <c r="G762" s="11">
        <v>-201.4043989814224</v>
      </c>
      <c r="H762" s="11">
        <v>5789.437301895199</v>
      </c>
      <c r="I762" s="9">
        <v>-0.035614222172357934</v>
      </c>
      <c r="J762" s="9">
        <v>0.24524256610533005</v>
      </c>
      <c r="K762" s="9">
        <f t="shared" si="23"/>
        <v>0.19694360984812814</v>
      </c>
      <c r="L762" s="12"/>
      <c r="M762" s="12">
        <f t="shared" si="22"/>
      </c>
      <c r="N762" s="12"/>
      <c r="O762" s="9">
        <v>2086.090417831294</v>
      </c>
      <c r="P762" s="7"/>
    </row>
    <row r="763" spans="1:16" s="2" customFormat="1" ht="14.25">
      <c r="A763" s="4">
        <v>373740</v>
      </c>
      <c r="B763" s="9">
        <v>28.835716573590393</v>
      </c>
      <c r="C763" s="10">
        <v>11.742106765357585</v>
      </c>
      <c r="D763" s="11">
        <v>5565.747489504887</v>
      </c>
      <c r="E763" s="11">
        <v>206.63412244093684</v>
      </c>
      <c r="F763" s="5">
        <v>410.6349063992509</v>
      </c>
      <c r="G763" s="11">
        <v>-204.00078395831406</v>
      </c>
      <c r="H763" s="11">
        <v>5701.748012143763</v>
      </c>
      <c r="I763" s="9">
        <v>-0.03665289960476834</v>
      </c>
      <c r="J763" s="9">
        <v>0.24665618617208004</v>
      </c>
      <c r="K763" s="9">
        <f t="shared" si="23"/>
        <v>0.19785421907659254</v>
      </c>
      <c r="L763" s="12"/>
      <c r="M763" s="12">
        <f t="shared" si="22"/>
      </c>
      <c r="N763" s="12"/>
      <c r="O763" s="9">
        <v>2081.4893768074153</v>
      </c>
      <c r="P763" s="7"/>
    </row>
    <row r="764" spans="1:16" s="2" customFormat="1" ht="14.25">
      <c r="A764" s="4">
        <v>374100</v>
      </c>
      <c r="B764" s="9">
        <v>28.788589212312537</v>
      </c>
      <c r="C764" s="10">
        <v>11.74988277996843</v>
      </c>
      <c r="D764" s="11">
        <v>5479.130802411839</v>
      </c>
      <c r="E764" s="11">
        <v>204.73472253758158</v>
      </c>
      <c r="F764" s="5">
        <v>410.32322369813846</v>
      </c>
      <c r="G764" s="11">
        <v>-205.5885011605569</v>
      </c>
      <c r="H764" s="11">
        <v>5616.1898031855435</v>
      </c>
      <c r="I764" s="9">
        <v>-0.03752210132856467</v>
      </c>
      <c r="J764" s="9">
        <v>0.24748176346515785</v>
      </c>
      <c r="K764" s="9">
        <f t="shared" si="23"/>
        <v>0.19838507520761045</v>
      </c>
      <c r="L764" s="12"/>
      <c r="M764" s="12">
        <f aca="true" t="shared" si="24" ref="M764:M827">IF(L764="","",L764*0.001/1027/9.81)</f>
      </c>
      <c r="N764" s="12"/>
      <c r="O764" s="9">
        <v>2078.842614748818</v>
      </c>
      <c r="P764" s="7"/>
    </row>
    <row r="765" spans="1:16" s="2" customFormat="1" ht="14.25">
      <c r="A765" s="4">
        <v>374460</v>
      </c>
      <c r="B765" s="9">
        <v>28.74399735819126</v>
      </c>
      <c r="C765" s="10">
        <v>11.757240435898442</v>
      </c>
      <c r="D765" s="11">
        <v>5394.842078425887</v>
      </c>
      <c r="E765" s="11">
        <v>204.55777199174636</v>
      </c>
      <c r="F765" s="5">
        <v>410.7256494641299</v>
      </c>
      <c r="G765" s="11">
        <v>-206.16787747238354</v>
      </c>
      <c r="H765" s="11">
        <v>5532.287330074143</v>
      </c>
      <c r="I765" s="9">
        <v>-0.03821573912179083</v>
      </c>
      <c r="J765" s="9">
        <v>0.24826292373427888</v>
      </c>
      <c r="K765" s="9">
        <f t="shared" si="23"/>
        <v>0.19888672411384326</v>
      </c>
      <c r="L765" s="12"/>
      <c r="M765" s="12">
        <f t="shared" si="24"/>
      </c>
      <c r="N765" s="12"/>
      <c r="O765" s="9">
        <v>2076.3756652530215</v>
      </c>
      <c r="P765" s="7"/>
    </row>
    <row r="766" spans="1:16" s="2" customFormat="1" ht="14.25">
      <c r="A766" s="4">
        <v>374820</v>
      </c>
      <c r="B766" s="9">
        <v>28.72635904753785</v>
      </c>
      <c r="C766" s="10">
        <v>11.760150757156254</v>
      </c>
      <c r="D766" s="11">
        <v>5306.705242175216</v>
      </c>
      <c r="E766" s="11">
        <v>200.3268893425049</v>
      </c>
      <c r="F766" s="5">
        <v>410.0221441268924</v>
      </c>
      <c r="G766" s="11">
        <v>-209.6952547843875</v>
      </c>
      <c r="H766" s="11">
        <v>5446.502078698141</v>
      </c>
      <c r="I766" s="9">
        <v>-0.03951515021370087</v>
      </c>
      <c r="J766" s="9">
        <v>0.24857191172700463</v>
      </c>
      <c r="K766" s="9">
        <f t="shared" si="23"/>
        <v>0.1990849781196695</v>
      </c>
      <c r="L766" s="12"/>
      <c r="M766" s="12">
        <f t="shared" si="24"/>
      </c>
      <c r="N766" s="12"/>
      <c r="O766" s="9">
        <v>2075.4149942966365</v>
      </c>
      <c r="P766" s="7"/>
    </row>
    <row r="767" spans="1:16" s="2" customFormat="1" ht="14.25">
      <c r="A767" s="4">
        <v>375180</v>
      </c>
      <c r="B767" s="9">
        <v>28.69637391942648</v>
      </c>
      <c r="C767" s="10">
        <v>11.76509830329463</v>
      </c>
      <c r="D767" s="11">
        <v>5220.26920964342</v>
      </c>
      <c r="E767" s="11">
        <v>198.42479351670633</v>
      </c>
      <c r="F767" s="5">
        <v>410.1523406982428</v>
      </c>
      <c r="G767" s="11">
        <v>-211.7275471815365</v>
      </c>
      <c r="H767" s="11">
        <v>5361.420907764445</v>
      </c>
      <c r="I767" s="9">
        <v>-0.040558741068451316</v>
      </c>
      <c r="J767" s="9">
        <v>0.2490971913146486</v>
      </c>
      <c r="K767" s="9">
        <f t="shared" si="23"/>
        <v>0.1994217848272311</v>
      </c>
      <c r="L767" s="12"/>
      <c r="M767" s="12">
        <f t="shared" si="24"/>
      </c>
      <c r="N767" s="12"/>
      <c r="O767" s="9">
        <v>2073.8073653688534</v>
      </c>
      <c r="P767" s="7"/>
    </row>
    <row r="768" spans="1:16" s="2" customFormat="1" ht="14.25">
      <c r="A768" s="4">
        <v>375540</v>
      </c>
      <c r="B768" s="9">
        <v>28.657790114871606</v>
      </c>
      <c r="C768" s="10">
        <v>11.771464631046184</v>
      </c>
      <c r="D768" s="11">
        <v>5134.415970845744</v>
      </c>
      <c r="E768" s="11">
        <v>195.13282712936845</v>
      </c>
      <c r="F768" s="5">
        <v>409.48878203630545</v>
      </c>
      <c r="G768" s="11">
        <v>-214.355954906937</v>
      </c>
      <c r="H768" s="11">
        <v>5277.319940783702</v>
      </c>
      <c r="I768" s="9">
        <v>-0.041748848578707615</v>
      </c>
      <c r="J768" s="9">
        <v>0.24977310254874585</v>
      </c>
      <c r="K768" s="9">
        <f t="shared" si="23"/>
        <v>0.19985475926739574</v>
      </c>
      <c r="L768" s="12"/>
      <c r="M768" s="12">
        <f t="shared" si="24"/>
      </c>
      <c r="N768" s="12"/>
      <c r="O768" s="9">
        <v>2071.771174557166</v>
      </c>
      <c r="P768" s="7"/>
    </row>
    <row r="769" spans="1:16" s="2" customFormat="1" ht="14.25">
      <c r="A769" s="4">
        <v>375900</v>
      </c>
      <c r="B769" s="9">
        <v>28.63800213510678</v>
      </c>
      <c r="C769" s="10">
        <v>11.77472964770738</v>
      </c>
      <c r="D769" s="11">
        <v>5054.544530128843</v>
      </c>
      <c r="E769" s="11">
        <v>194.96715044102416</v>
      </c>
      <c r="F769" s="5">
        <v>410.16713576316886</v>
      </c>
      <c r="G769" s="11">
        <v>-215.1999853221447</v>
      </c>
      <c r="H769" s="11">
        <v>5198.011187010273</v>
      </c>
      <c r="I769" s="9">
        <v>-0.04257554445101686</v>
      </c>
      <c r="J769" s="9">
        <v>0.2501197484530944</v>
      </c>
      <c r="K769" s="9">
        <f t="shared" si="23"/>
        <v>0.2000766316687614</v>
      </c>
      <c r="L769" s="12"/>
      <c r="M769" s="12">
        <f t="shared" si="24"/>
      </c>
      <c r="N769" s="12"/>
      <c r="O769" s="9">
        <v>2070.742593155307</v>
      </c>
      <c r="P769" s="7"/>
    </row>
    <row r="770" spans="1:16" s="2" customFormat="1" ht="14.25">
      <c r="A770" s="4">
        <v>376260</v>
      </c>
      <c r="B770" s="9">
        <v>28.61000131694409</v>
      </c>
      <c r="C770" s="10">
        <v>11.779349782704225</v>
      </c>
      <c r="D770" s="11">
        <v>4968.644482333223</v>
      </c>
      <c r="E770" s="11">
        <v>192.82413718232254</v>
      </c>
      <c r="F770" s="5">
        <v>410.78088437318877</v>
      </c>
      <c r="G770" s="11">
        <v>-217.95674719086622</v>
      </c>
      <c r="H770" s="11">
        <v>5113.948980460467</v>
      </c>
      <c r="I770" s="9">
        <v>-0.04386644042773534</v>
      </c>
      <c r="J770" s="9">
        <v>0.2506102668915538</v>
      </c>
      <c r="K770" s="9">
        <f t="shared" si="23"/>
        <v>0.20039038022169492</v>
      </c>
      <c r="L770" s="12"/>
      <c r="M770" s="12">
        <f t="shared" si="24"/>
      </c>
      <c r="N770" s="12"/>
      <c r="O770" s="9">
        <v>2069.3106456003557</v>
      </c>
      <c r="P770" s="7"/>
    </row>
    <row r="771" spans="1:16" s="2" customFormat="1" ht="14.25">
      <c r="A771" s="4">
        <v>376620</v>
      </c>
      <c r="B771" s="9">
        <v>28.575771970331637</v>
      </c>
      <c r="C771" s="10">
        <v>11.78499762489528</v>
      </c>
      <c r="D771" s="11">
        <v>4893.887425011097</v>
      </c>
      <c r="E771" s="11">
        <v>191.17153672447418</v>
      </c>
      <c r="F771" s="5">
        <v>410.8903678536412</v>
      </c>
      <c r="G771" s="11">
        <v>-219.718831129167</v>
      </c>
      <c r="H771" s="11">
        <v>5040.366645763875</v>
      </c>
      <c r="I771" s="9">
        <v>-0.04489658466728396</v>
      </c>
      <c r="J771" s="9">
        <v>0.2512098967149492</v>
      </c>
      <c r="K771" s="9">
        <f t="shared" si="23"/>
        <v>0.20077358513108043</v>
      </c>
      <c r="L771" s="12"/>
      <c r="M771" s="12">
        <f t="shared" si="24"/>
      </c>
      <c r="N771" s="12"/>
      <c r="O771" s="9">
        <v>2067.5853610306385</v>
      </c>
      <c r="P771" s="7"/>
    </row>
    <row r="772" spans="1:16" s="2" customFormat="1" ht="14.25">
      <c r="A772" s="4">
        <v>376981</v>
      </c>
      <c r="B772" s="9">
        <v>28.567834730537434</v>
      </c>
      <c r="C772" s="10">
        <v>11.786307269461322</v>
      </c>
      <c r="D772" s="11">
        <v>4809.0241066157405</v>
      </c>
      <c r="E772" s="11">
        <v>188.02956165853684</v>
      </c>
      <c r="F772" s="5">
        <v>410.53331362009123</v>
      </c>
      <c r="G772" s="11">
        <v>-222.5037519615544</v>
      </c>
      <c r="H772" s="11">
        <v>4957.359941256776</v>
      </c>
      <c r="I772" s="9">
        <v>-0.04626796352620848</v>
      </c>
      <c r="J772" s="9">
        <v>0.25134894131167873</v>
      </c>
      <c r="K772" s="9">
        <f t="shared" si="23"/>
        <v>0.200862391786748</v>
      </c>
      <c r="L772" s="12"/>
      <c r="M772" s="12">
        <f t="shared" si="24"/>
      </c>
      <c r="N772" s="12"/>
      <c r="O772" s="9">
        <v>2067.191883484639</v>
      </c>
      <c r="P772" s="7"/>
    </row>
    <row r="773" spans="1:16" s="2" customFormat="1" ht="14.25">
      <c r="A773" s="4">
        <v>377341</v>
      </c>
      <c r="B773" s="9">
        <v>28.51365204499835</v>
      </c>
      <c r="C773" s="10">
        <v>11.795247412575272</v>
      </c>
      <c r="D773" s="11">
        <v>4743.1504123792765</v>
      </c>
      <c r="E773" s="11">
        <v>188.25307813748668</v>
      </c>
      <c r="F773" s="5">
        <v>410.3466492176062</v>
      </c>
      <c r="G773" s="11">
        <v>-222.09357108011955</v>
      </c>
      <c r="H773" s="11">
        <v>4891.2127930993565</v>
      </c>
      <c r="I773" s="9">
        <v>-0.04682406244180482</v>
      </c>
      <c r="J773" s="9">
        <v>0.25229811380184464</v>
      </c>
      <c r="K773" s="9">
        <f aca="true" t="shared" si="25" ref="K773:K836">J773/(1+J773)</f>
        <v>0.2014680937559622</v>
      </c>
      <c r="L773" s="12"/>
      <c r="M773" s="12">
        <f t="shared" si="24"/>
      </c>
      <c r="N773" s="12"/>
      <c r="O773" s="9">
        <v>2064.5416930379065</v>
      </c>
      <c r="P773" s="7"/>
    </row>
    <row r="774" spans="1:16" s="2" customFormat="1" ht="14.25">
      <c r="A774" s="4">
        <v>377701</v>
      </c>
      <c r="B774" s="9">
        <v>28.47286345161159</v>
      </c>
      <c r="C774" s="10">
        <v>11.801977530484088</v>
      </c>
      <c r="D774" s="11">
        <v>4654.4294066179855</v>
      </c>
      <c r="E774" s="11">
        <v>184.55892913835447</v>
      </c>
      <c r="F774" s="5">
        <v>410.4482419967659</v>
      </c>
      <c r="G774" s="11">
        <v>-225.88931285841142</v>
      </c>
      <c r="H774" s="11">
        <v>4805.022281856926</v>
      </c>
      <c r="I774" s="9">
        <v>-0.04853211707051063</v>
      </c>
      <c r="J774" s="9">
        <v>0.25301264853503624</v>
      </c>
      <c r="K774" s="9">
        <f t="shared" si="25"/>
        <v>0.20192345929695663</v>
      </c>
      <c r="L774" s="12"/>
      <c r="M774" s="12">
        <f t="shared" si="24"/>
      </c>
      <c r="N774" s="12"/>
      <c r="O774" s="9">
        <v>2062.581792037217</v>
      </c>
      <c r="P774" s="7"/>
    </row>
    <row r="775" spans="1:16" s="2" customFormat="1" ht="14.25">
      <c r="A775" s="4">
        <v>378061</v>
      </c>
      <c r="B775" s="9">
        <v>28.431854379341598</v>
      </c>
      <c r="C775" s="10">
        <v>11.808744027408636</v>
      </c>
      <c r="D775" s="11">
        <v>4578.682144317583</v>
      </c>
      <c r="E775" s="11">
        <v>183.77270012029476</v>
      </c>
      <c r="F775" s="5">
        <v>410.4021307110794</v>
      </c>
      <c r="G775" s="11">
        <v>-226.62943059078464</v>
      </c>
      <c r="H775" s="11">
        <v>4729.7684313781065</v>
      </c>
      <c r="I775" s="9">
        <v>-0.04949665066225338</v>
      </c>
      <c r="J775" s="9">
        <v>0.25373104561813803</v>
      </c>
      <c r="K775" s="9">
        <f t="shared" si="25"/>
        <v>0.20238076300729937</v>
      </c>
      <c r="L775" s="12"/>
      <c r="M775" s="12">
        <f t="shared" si="24"/>
      </c>
      <c r="N775" s="12"/>
      <c r="O775" s="9">
        <v>2060.6421578829895</v>
      </c>
      <c r="P775" s="7"/>
    </row>
    <row r="776" spans="1:16" s="2" customFormat="1" ht="14.25">
      <c r="A776" s="4">
        <v>378421</v>
      </c>
      <c r="B776" s="9">
        <v>28.400546377931246</v>
      </c>
      <c r="C776" s="10">
        <v>11.813909847641344</v>
      </c>
      <c r="D776" s="11">
        <v>4500.932608281369</v>
      </c>
      <c r="E776" s="11">
        <v>182.57105396208163</v>
      </c>
      <c r="F776" s="5">
        <v>410.52221732139617</v>
      </c>
      <c r="G776" s="11">
        <v>-227.95116335931453</v>
      </c>
      <c r="H776" s="11">
        <v>4652.9000505209115</v>
      </c>
      <c r="I776" s="9">
        <v>-0.05064531802584691</v>
      </c>
      <c r="J776" s="9">
        <v>0.2542794993052361</v>
      </c>
      <c r="K776" s="9">
        <f t="shared" si="25"/>
        <v>0.20272953472179464</v>
      </c>
      <c r="L776" s="12"/>
      <c r="M776" s="12">
        <f t="shared" si="24"/>
      </c>
      <c r="N776" s="12"/>
      <c r="O776" s="9">
        <v>2059.18542786955</v>
      </c>
      <c r="P776" s="7"/>
    </row>
    <row r="777" spans="1:16" s="2" customFormat="1" ht="14.25">
      <c r="A777" s="4">
        <v>378781</v>
      </c>
      <c r="B777" s="9">
        <v>28.360639700077467</v>
      </c>
      <c r="C777" s="10">
        <v>11.820494449487217</v>
      </c>
      <c r="D777" s="11">
        <v>4425.295764308597</v>
      </c>
      <c r="E777" s="11">
        <v>180.33858509502832</v>
      </c>
      <c r="F777" s="5">
        <v>410.45711903571987</v>
      </c>
      <c r="G777" s="11">
        <v>-230.11853394069155</v>
      </c>
      <c r="H777" s="11">
        <v>4578.708120269059</v>
      </c>
      <c r="I777" s="9">
        <v>-0.052000712765160224</v>
      </c>
      <c r="J777" s="9">
        <v>0.254978584638786</v>
      </c>
      <c r="K777" s="9">
        <f t="shared" si="25"/>
        <v>0.20317365392507886</v>
      </c>
      <c r="L777" s="12"/>
      <c r="M777" s="12">
        <f t="shared" si="24"/>
      </c>
      <c r="N777" s="12"/>
      <c r="O777" s="9">
        <v>2057.3582175701295</v>
      </c>
      <c r="P777" s="7"/>
    </row>
    <row r="778" spans="1:16" s="2" customFormat="1" ht="14.25">
      <c r="A778" s="4">
        <v>379141</v>
      </c>
      <c r="B778" s="9">
        <v>28.335449987674956</v>
      </c>
      <c r="C778" s="10">
        <v>11.824650752033632</v>
      </c>
      <c r="D778" s="11">
        <v>4339.612232780233</v>
      </c>
      <c r="E778" s="11">
        <v>179.88763079539308</v>
      </c>
      <c r="F778" s="5">
        <v>410.6228237628946</v>
      </c>
      <c r="G778" s="11">
        <v>-230.73519296750152</v>
      </c>
      <c r="H778" s="11">
        <v>4493.4356947585675</v>
      </c>
      <c r="I778" s="9">
        <v>-0.053169541560555006</v>
      </c>
      <c r="J778" s="9">
        <v>0.2554198581159082</v>
      </c>
      <c r="K778" s="9">
        <f t="shared" si="25"/>
        <v>0.20345373419473683</v>
      </c>
      <c r="L778" s="12"/>
      <c r="M778" s="12">
        <f t="shared" si="24"/>
      </c>
      <c r="N778" s="12"/>
      <c r="O778" s="9">
        <v>2056.226334041628</v>
      </c>
      <c r="P778" s="7"/>
    </row>
    <row r="779" spans="1:16" s="2" customFormat="1" ht="14.25">
      <c r="A779" s="4">
        <v>379501</v>
      </c>
      <c r="B779" s="9">
        <v>28.286062717844757</v>
      </c>
      <c r="C779" s="10">
        <v>11.832799651555614</v>
      </c>
      <c r="D779" s="11">
        <v>4275.174395517523</v>
      </c>
      <c r="E779" s="11">
        <v>174.4286329312209</v>
      </c>
      <c r="F779" s="5">
        <v>410.1858761787423</v>
      </c>
      <c r="G779" s="11">
        <v>-235.75724324752142</v>
      </c>
      <c r="H779" s="11">
        <v>4432.345891015871</v>
      </c>
      <c r="I779" s="9">
        <v>-0.05514564353087221</v>
      </c>
      <c r="J779" s="9">
        <v>0.25628502449555196</v>
      </c>
      <c r="K779" s="9">
        <f t="shared" si="25"/>
        <v>0.20400229207417364</v>
      </c>
      <c r="L779" s="12"/>
      <c r="M779" s="12">
        <f t="shared" si="24"/>
      </c>
      <c r="N779" s="12"/>
      <c r="O779" s="9">
        <v>2054.037319416624</v>
      </c>
      <c r="P779" s="7"/>
    </row>
    <row r="780" spans="1:16" s="2" customFormat="1" ht="14.25">
      <c r="A780" s="4">
        <v>379861</v>
      </c>
      <c r="B780" s="9">
        <v>28.22747045464185</v>
      </c>
      <c r="C780" s="10">
        <v>11.842467374984093</v>
      </c>
      <c r="D780" s="11">
        <v>4214.434386374925</v>
      </c>
      <c r="E780" s="11">
        <v>176.7468811487483</v>
      </c>
      <c r="F780" s="5">
        <v>410.6082752823828</v>
      </c>
      <c r="G780" s="11">
        <v>-233.86139413363452</v>
      </c>
      <c r="H780" s="11">
        <v>4370.341982464015</v>
      </c>
      <c r="I780" s="9">
        <v>-0.055490576597822416</v>
      </c>
      <c r="J780" s="9">
        <v>0.2573114439839075</v>
      </c>
      <c r="K780" s="9">
        <f t="shared" si="25"/>
        <v>0.20465211321754329</v>
      </c>
      <c r="L780" s="12"/>
      <c r="M780" s="12">
        <f t="shared" si="24"/>
      </c>
      <c r="N780" s="12"/>
      <c r="O780" s="9">
        <v>2051.4766371393916</v>
      </c>
      <c r="P780" s="7"/>
    </row>
    <row r="781" spans="1:16" s="2" customFormat="1" ht="14.25">
      <c r="A781" s="4">
        <v>380222</v>
      </c>
      <c r="B781" s="9">
        <v>28.195445896861308</v>
      </c>
      <c r="C781" s="10">
        <v>11.847751427017883</v>
      </c>
      <c r="D781" s="11">
        <v>4123.150717959602</v>
      </c>
      <c r="E781" s="11">
        <v>172.8272549997986</v>
      </c>
      <c r="F781" s="5">
        <v>410.29659258127236</v>
      </c>
      <c r="G781" s="11">
        <v>-237.46933758147375</v>
      </c>
      <c r="H781" s="11">
        <v>4281.463609680584</v>
      </c>
      <c r="I781" s="9">
        <v>-0.05759414433896531</v>
      </c>
      <c r="J781" s="9">
        <v>0.2578724503082081</v>
      </c>
      <c r="K781" s="9">
        <f t="shared" si="25"/>
        <v>0.20500683534727493</v>
      </c>
      <c r="L781" s="12"/>
      <c r="M781" s="12">
        <f t="shared" si="24"/>
      </c>
      <c r="N781" s="12"/>
      <c r="O781" s="9">
        <v>2050.1055173518566</v>
      </c>
      <c r="P781" s="7"/>
    </row>
    <row r="782" spans="1:16" s="2" customFormat="1" ht="14.25">
      <c r="A782" s="4">
        <v>380582</v>
      </c>
      <c r="B782" s="9">
        <v>28.136908753379313</v>
      </c>
      <c r="C782" s="10">
        <v>11.857410055692412</v>
      </c>
      <c r="D782" s="11">
        <v>4063.883456191614</v>
      </c>
      <c r="E782" s="11">
        <v>173.13336473906176</v>
      </c>
      <c r="F782" s="5">
        <v>410.6102479577055</v>
      </c>
      <c r="G782" s="11">
        <v>-237.47688321864374</v>
      </c>
      <c r="H782" s="11">
        <v>4222.201378337377</v>
      </c>
      <c r="I782" s="9">
        <v>-0.05843594822012695</v>
      </c>
      <c r="J782" s="9">
        <v>0.2588979042090843</v>
      </c>
      <c r="K782" s="9">
        <f t="shared" si="25"/>
        <v>0.2056544087836413</v>
      </c>
      <c r="L782" s="12"/>
      <c r="M782" s="12">
        <f t="shared" si="24"/>
      </c>
      <c r="N782" s="12"/>
      <c r="O782" s="9">
        <v>2047.6339612729205</v>
      </c>
      <c r="P782" s="7"/>
    </row>
    <row r="783" spans="1:16" s="2" customFormat="1" ht="14.25">
      <c r="A783" s="4">
        <v>380942</v>
      </c>
      <c r="B783" s="9">
        <v>28.06161521477645</v>
      </c>
      <c r="C783" s="10">
        <v>11.869833489561884</v>
      </c>
      <c r="D783" s="11">
        <v>3995.0038698685476</v>
      </c>
      <c r="E783" s="11">
        <v>172.17631227162929</v>
      </c>
      <c r="F783" s="5">
        <v>410.3962126851074</v>
      </c>
      <c r="G783" s="11">
        <v>-238.21990041347811</v>
      </c>
      <c r="H783" s="11">
        <v>4153.817136810866</v>
      </c>
      <c r="I783" s="9">
        <v>-0.0596294542316217</v>
      </c>
      <c r="J783" s="9">
        <v>0.26021689670305237</v>
      </c>
      <c r="K783" s="9">
        <f t="shared" si="25"/>
        <v>0.20648580207409156</v>
      </c>
      <c r="L783" s="12"/>
      <c r="M783" s="12">
        <f t="shared" si="24"/>
      </c>
      <c r="N783" s="12"/>
      <c r="O783" s="9">
        <v>2044.5064053635235</v>
      </c>
      <c r="P783" s="7"/>
    </row>
    <row r="784" spans="1:16" s="2" customFormat="1" ht="14.25">
      <c r="A784" s="4">
        <v>381302</v>
      </c>
      <c r="B784" s="9">
        <v>28.045299777422017</v>
      </c>
      <c r="C784" s="10">
        <v>11.872525536725366</v>
      </c>
      <c r="D784" s="11">
        <v>3924.804585477905</v>
      </c>
      <c r="E784" s="11">
        <v>169.90193406477292</v>
      </c>
      <c r="F784" s="5">
        <v>410.96039782762614</v>
      </c>
      <c r="G784" s="11">
        <v>-241.05846376285322</v>
      </c>
      <c r="H784" s="11">
        <v>4085.510227986474</v>
      </c>
      <c r="I784" s="9">
        <v>-0.06141922699917062</v>
      </c>
      <c r="J784" s="9">
        <v>0.2605027105963243</v>
      </c>
      <c r="K784" s="9">
        <f t="shared" si="25"/>
        <v>0.20666572821020315</v>
      </c>
      <c r="L784" s="12"/>
      <c r="M784" s="12">
        <f t="shared" si="24"/>
      </c>
      <c r="N784" s="12"/>
      <c r="O784" s="9">
        <v>2043.8398365016674</v>
      </c>
      <c r="P784" s="7"/>
    </row>
    <row r="785" spans="1:16" s="2" customFormat="1" ht="14.25">
      <c r="A785" s="4">
        <v>381662</v>
      </c>
      <c r="B785" s="9">
        <v>28.027937065371876</v>
      </c>
      <c r="C785" s="10">
        <v>11.87539038421364</v>
      </c>
      <c r="D785" s="11">
        <v>3850.3493579673536</v>
      </c>
      <c r="E785" s="11">
        <v>167.31580918990784</v>
      </c>
      <c r="F785" s="5">
        <v>409.7698882699004</v>
      </c>
      <c r="G785" s="11">
        <v>-242.45407907999254</v>
      </c>
      <c r="H785" s="11">
        <v>4011.9854106873486</v>
      </c>
      <c r="I785" s="9">
        <v>-0.06296937148788675</v>
      </c>
      <c r="J785" s="9">
        <v>0.26080687065167585</v>
      </c>
      <c r="K785" s="9">
        <f t="shared" si="25"/>
        <v>0.20685711406130908</v>
      </c>
      <c r="L785" s="12"/>
      <c r="M785" s="12">
        <f t="shared" si="24"/>
      </c>
      <c r="N785" s="12"/>
      <c r="O785" s="9">
        <v>2043.1432470273162</v>
      </c>
      <c r="P785" s="7"/>
    </row>
    <row r="786" spans="1:16" s="2" customFormat="1" ht="14.25">
      <c r="A786" s="4">
        <v>382022</v>
      </c>
      <c r="B786" s="9">
        <v>27.989518619979375</v>
      </c>
      <c r="C786" s="10">
        <v>11.881729427703402</v>
      </c>
      <c r="D786" s="11">
        <v>3778.3080289050486</v>
      </c>
      <c r="E786" s="11">
        <v>166.51781614664003</v>
      </c>
      <c r="F786" s="5">
        <v>410.51629929542605</v>
      </c>
      <c r="G786" s="11">
        <v>-243.99848314878602</v>
      </c>
      <c r="H786" s="11">
        <v>3940.9736843375726</v>
      </c>
      <c r="I786" s="9">
        <v>-0.06457876946033345</v>
      </c>
      <c r="J786" s="9">
        <v>0.2614798851233413</v>
      </c>
      <c r="K786" s="9">
        <f t="shared" si="25"/>
        <v>0.20728026519247675</v>
      </c>
      <c r="L786" s="12"/>
      <c r="M786" s="12">
        <f t="shared" si="24"/>
      </c>
      <c r="N786" s="12"/>
      <c r="O786" s="9">
        <v>2041.6291862044661</v>
      </c>
      <c r="P786" s="7"/>
    </row>
    <row r="787" spans="1:16" s="2" customFormat="1" ht="14.25">
      <c r="A787" s="4">
        <v>382382</v>
      </c>
      <c r="B787" s="9">
        <v>27.958872055218713</v>
      </c>
      <c r="C787" s="10">
        <v>11.886786110888911</v>
      </c>
      <c r="D787" s="11">
        <v>3718.6818053588117</v>
      </c>
      <c r="E787" s="11">
        <v>164.52798029949923</v>
      </c>
      <c r="F787" s="5">
        <v>410.0754063606265</v>
      </c>
      <c r="G787" s="11">
        <v>-245.54742606112728</v>
      </c>
      <c r="H787" s="11">
        <v>3882.380089399563</v>
      </c>
      <c r="I787" s="9">
        <v>-0.06603077082510281</v>
      </c>
      <c r="J787" s="9">
        <v>0.26201675176070877</v>
      </c>
      <c r="K787" s="9">
        <f t="shared" si="25"/>
        <v>0.2076174911269243</v>
      </c>
      <c r="L787" s="12"/>
      <c r="M787" s="12">
        <f t="shared" si="24"/>
      </c>
      <c r="N787" s="12"/>
      <c r="O787" s="9">
        <v>2040.4393700761132</v>
      </c>
      <c r="P787" s="7"/>
    </row>
    <row r="788" spans="1:16" s="2" customFormat="1" ht="14.25">
      <c r="A788" s="4">
        <v>382742</v>
      </c>
      <c r="B788" s="9">
        <v>27.899177397600113</v>
      </c>
      <c r="C788" s="10">
        <v>11.896635729395982</v>
      </c>
      <c r="D788" s="11">
        <v>3662.4612005328127</v>
      </c>
      <c r="E788" s="11">
        <v>165.50341405631923</v>
      </c>
      <c r="F788" s="5">
        <v>410.08033804893523</v>
      </c>
      <c r="G788" s="11">
        <v>-244.576923992616</v>
      </c>
      <c r="H788" s="11">
        <v>3825.512483194557</v>
      </c>
      <c r="I788" s="9">
        <v>-0.06677938976037073</v>
      </c>
      <c r="J788" s="9">
        <v>0.26306248299860724</v>
      </c>
      <c r="K788" s="9">
        <f t="shared" si="25"/>
        <v>0.2082735308344182</v>
      </c>
      <c r="L788" s="12"/>
      <c r="M788" s="12">
        <f t="shared" si="24"/>
      </c>
      <c r="N788" s="12"/>
      <c r="O788" s="9">
        <v>2038.1557434971135</v>
      </c>
      <c r="P788" s="7"/>
    </row>
    <row r="789" spans="1:16" s="2" customFormat="1" ht="14.25">
      <c r="A789" s="4">
        <v>383102</v>
      </c>
      <c r="B789" s="9">
        <v>27.88082253057606</v>
      </c>
      <c r="C789" s="10">
        <v>11.89966428245495</v>
      </c>
      <c r="D789" s="11">
        <v>3603.2429718885483</v>
      </c>
      <c r="E789" s="11">
        <v>165.2095585099807</v>
      </c>
      <c r="F789" s="5">
        <v>410.43541960716254</v>
      </c>
      <c r="G789" s="11">
        <v>-245.22586109718185</v>
      </c>
      <c r="H789" s="11">
        <v>3766.7268792866694</v>
      </c>
      <c r="I789" s="9">
        <v>-0.06805698727795005</v>
      </c>
      <c r="J789" s="9">
        <v>0.2633840236285436</v>
      </c>
      <c r="K789" s="9">
        <f t="shared" si="25"/>
        <v>0.20847503110897575</v>
      </c>
      <c r="L789" s="12"/>
      <c r="M789" s="12">
        <f t="shared" si="24"/>
      </c>
      <c r="N789" s="12"/>
      <c r="O789" s="9">
        <v>2037.4643657872612</v>
      </c>
      <c r="P789" s="7"/>
    </row>
    <row r="790" spans="1:16" s="2" customFormat="1" ht="14.25">
      <c r="A790" s="4">
        <v>383462</v>
      </c>
      <c r="B790" s="9">
        <v>27.86494805098766</v>
      </c>
      <c r="C790" s="10">
        <v>11.902283571587036</v>
      </c>
      <c r="D790" s="11">
        <v>3532.8199814498034</v>
      </c>
      <c r="E790" s="11">
        <v>160.15838018634815</v>
      </c>
      <c r="F790" s="5">
        <v>410.4669824123372</v>
      </c>
      <c r="G790" s="11">
        <v>-250.30860222598903</v>
      </c>
      <c r="H790" s="11">
        <v>3699.692382933796</v>
      </c>
      <c r="I790" s="9">
        <v>-0.07085235124923264</v>
      </c>
      <c r="J790" s="9">
        <v>0.26366211282200264</v>
      </c>
      <c r="K790" s="9">
        <f t="shared" si="25"/>
        <v>0.20864921892229085</v>
      </c>
      <c r="L790" s="12"/>
      <c r="M790" s="12">
        <f t="shared" si="24"/>
      </c>
      <c r="N790" s="12"/>
      <c r="O790" s="9">
        <v>2036.8770588750988</v>
      </c>
      <c r="P790" s="7"/>
    </row>
    <row r="791" spans="1:16" s="2" customFormat="1" ht="14.25">
      <c r="A791" s="4">
        <v>383822</v>
      </c>
      <c r="B791" s="9">
        <v>27.826584725316078</v>
      </c>
      <c r="C791" s="10">
        <v>11.908613520322845</v>
      </c>
      <c r="D791" s="11">
        <v>3464.1616504965787</v>
      </c>
      <c r="E791" s="11">
        <v>159.62017603308783</v>
      </c>
      <c r="F791" s="5">
        <v>410.2115209579471</v>
      </c>
      <c r="G791" s="11">
        <v>-250.59134492485924</v>
      </c>
      <c r="H791" s="11">
        <v>3631.2225471131514</v>
      </c>
      <c r="I791" s="9">
        <v>-0.07233823655109675</v>
      </c>
      <c r="J791" s="9">
        <v>0.26433416170618856</v>
      </c>
      <c r="K791" s="9">
        <f t="shared" si="25"/>
        <v>0.20906985646063378</v>
      </c>
      <c r="L791" s="12"/>
      <c r="M791" s="12">
        <f t="shared" si="24"/>
      </c>
      <c r="N791" s="12"/>
      <c r="O791" s="9">
        <v>2035.4840011434899</v>
      </c>
      <c r="P791" s="7"/>
    </row>
    <row r="792" spans="1:16" s="2" customFormat="1" ht="14.25">
      <c r="A792" s="4">
        <v>384183</v>
      </c>
      <c r="B792" s="9">
        <v>27.77807937101833</v>
      </c>
      <c r="C792" s="10">
        <v>11.916616903781975</v>
      </c>
      <c r="D792" s="11">
        <v>3401.2076239474172</v>
      </c>
      <c r="E792" s="11">
        <v>159.43979431323365</v>
      </c>
      <c r="F792" s="5">
        <v>410.46599607467596</v>
      </c>
      <c r="G792" s="11">
        <v>-251.0262017614423</v>
      </c>
      <c r="H792" s="11">
        <v>3568.558425121712</v>
      </c>
      <c r="I792" s="9">
        <v>-0.07380502148531089</v>
      </c>
      <c r="J792" s="9">
        <v>0.26518387868619997</v>
      </c>
      <c r="K792" s="9">
        <f t="shared" si="25"/>
        <v>0.20960105732739326</v>
      </c>
      <c r="L792" s="12"/>
      <c r="M792" s="12">
        <f t="shared" si="24"/>
      </c>
      <c r="N792" s="12"/>
      <c r="O792" s="9">
        <v>2033.7530592360624</v>
      </c>
      <c r="P792" s="7"/>
    </row>
    <row r="793" spans="1:16" s="2" customFormat="1" ht="14.25">
      <c r="A793" s="4">
        <v>384543</v>
      </c>
      <c r="B793" s="9">
        <v>27.71899103032848</v>
      </c>
      <c r="C793" s="10">
        <v>11.9263664799958</v>
      </c>
      <c r="D793" s="11">
        <v>3337.2383891777895</v>
      </c>
      <c r="E793" s="11">
        <v>156.89214760415263</v>
      </c>
      <c r="F793" s="5">
        <v>410.77102099657145</v>
      </c>
      <c r="G793" s="11">
        <v>-253.87887339241883</v>
      </c>
      <c r="H793" s="11">
        <v>3506.490971439402</v>
      </c>
      <c r="I793" s="9">
        <v>-0.0760745394202924</v>
      </c>
      <c r="J793" s="9">
        <v>0.26621898846184766</v>
      </c>
      <c r="K793" s="9">
        <f t="shared" si="25"/>
        <v>0.21024719332730893</v>
      </c>
      <c r="L793" s="12"/>
      <c r="M793" s="12">
        <f t="shared" si="24"/>
      </c>
      <c r="N793" s="12"/>
      <c r="O793" s="9">
        <v>2031.6811319045994</v>
      </c>
      <c r="P793" s="7"/>
    </row>
    <row r="794" spans="1:16" s="2" customFormat="1" ht="14.25">
      <c r="A794" s="4">
        <v>384903</v>
      </c>
      <c r="B794" s="9">
        <v>27.642925815634506</v>
      </c>
      <c r="C794" s="10">
        <v>11.938917240420306</v>
      </c>
      <c r="D794" s="11">
        <v>3277.9274949544533</v>
      </c>
      <c r="E794" s="11">
        <v>157.38256040500607</v>
      </c>
      <c r="F794" s="5">
        <v>410.2559061527252</v>
      </c>
      <c r="G794" s="11">
        <v>-252.8733457477191</v>
      </c>
      <c r="H794" s="11">
        <v>3446.509725452933</v>
      </c>
      <c r="I794" s="9">
        <v>-0.07714427672270181</v>
      </c>
      <c r="J794" s="9">
        <v>0.2675514991804978</v>
      </c>
      <c r="K794" s="9">
        <f t="shared" si="25"/>
        <v>0.2110774192239733</v>
      </c>
      <c r="L794" s="6"/>
      <c r="M794" s="12">
        <f t="shared" si="24"/>
      </c>
      <c r="N794" s="6"/>
      <c r="O794" s="9">
        <v>2029.059536882485</v>
      </c>
      <c r="P794" s="7"/>
    </row>
    <row r="795" spans="1:16" s="2" customFormat="1" ht="14.25">
      <c r="A795" s="4">
        <v>385263</v>
      </c>
      <c r="B795" s="9">
        <v>27.621318885083813</v>
      </c>
      <c r="C795" s="10">
        <v>11.94248238396117</v>
      </c>
      <c r="D795" s="11">
        <v>3225.712976526919</v>
      </c>
      <c r="E795" s="11">
        <v>155.33537493497695</v>
      </c>
      <c r="F795" s="5">
        <v>410.36144428253226</v>
      </c>
      <c r="G795" s="11">
        <v>-255.0260693475553</v>
      </c>
      <c r="H795" s="11">
        <v>3395.730356091956</v>
      </c>
      <c r="I795" s="9">
        <v>-0.07906037245202714</v>
      </c>
      <c r="J795" s="9">
        <v>0.2679300094715916</v>
      </c>
      <c r="K795" s="9">
        <f t="shared" si="25"/>
        <v>0.21131293326139597</v>
      </c>
      <c r="L795" s="6"/>
      <c r="M795" s="12">
        <f t="shared" si="24"/>
      </c>
      <c r="N795" s="6"/>
      <c r="O795" s="9">
        <v>2028.3258237827554</v>
      </c>
      <c r="P795" s="7"/>
    </row>
    <row r="796" spans="1:16" s="2" customFormat="1" ht="14.25">
      <c r="A796" s="4">
        <v>385623</v>
      </c>
      <c r="B796" s="9">
        <v>27.60241282085147</v>
      </c>
      <c r="C796" s="10">
        <v>11.945601884559506</v>
      </c>
      <c r="D796" s="11">
        <v>3158.557972722246</v>
      </c>
      <c r="E796" s="11">
        <v>155.29591643375878</v>
      </c>
      <c r="F796" s="5">
        <v>410.1908078670509</v>
      </c>
      <c r="G796" s="11">
        <v>-254.89489143329214</v>
      </c>
      <c r="H796" s="11">
        <v>3328.4879003444407</v>
      </c>
      <c r="I796" s="9">
        <v>-0.08069976667662918</v>
      </c>
      <c r="J796" s="9">
        <v>0.2682612059763072</v>
      </c>
      <c r="K796" s="9">
        <f t="shared" si="25"/>
        <v>0.21151889272667596</v>
      </c>
      <c r="L796" s="6"/>
      <c r="M796" s="12">
        <f t="shared" si="24"/>
      </c>
      <c r="N796" s="6"/>
      <c r="O796" s="9">
        <v>2027.6965377223505</v>
      </c>
      <c r="P796" s="7"/>
    </row>
    <row r="797" spans="1:16" s="2" customFormat="1" ht="14.25">
      <c r="A797" s="4">
        <v>385983</v>
      </c>
      <c r="B797" s="9">
        <v>27.525190092020846</v>
      </c>
      <c r="C797" s="10">
        <v>11.95834363481656</v>
      </c>
      <c r="D797" s="11">
        <v>3108.376471851244</v>
      </c>
      <c r="E797" s="11">
        <v>153.38328200204464</v>
      </c>
      <c r="F797" s="5">
        <v>410.47092776298456</v>
      </c>
      <c r="G797" s="11">
        <v>-257.08764576093995</v>
      </c>
      <c r="H797" s="11">
        <v>3279.7682356918704</v>
      </c>
      <c r="I797" s="9">
        <v>-0.08270801432486305</v>
      </c>
      <c r="J797" s="9">
        <v>0.26961399403198033</v>
      </c>
      <c r="K797" s="9">
        <f t="shared" si="25"/>
        <v>0.21235902825531475</v>
      </c>
      <c r="L797" s="6"/>
      <c r="M797" s="12">
        <f t="shared" si="24"/>
      </c>
      <c r="N797" s="6"/>
      <c r="O797" s="9">
        <v>2025.1638111914292</v>
      </c>
      <c r="P797" s="7"/>
    </row>
    <row r="798" spans="1:16" s="2" customFormat="1" ht="14.25">
      <c r="A798" s="4">
        <v>386343</v>
      </c>
      <c r="B798" s="9">
        <v>27.472716117826263</v>
      </c>
      <c r="C798" s="10">
        <v>11.967001840558666</v>
      </c>
      <c r="D798" s="11">
        <v>3062.3359995211654</v>
      </c>
      <c r="E798" s="11">
        <v>153.1979986050207</v>
      </c>
      <c r="F798" s="5">
        <v>410.92760210037164</v>
      </c>
      <c r="G798" s="11">
        <v>-257.72960349535094</v>
      </c>
      <c r="H798" s="11">
        <v>3234.1557351847327</v>
      </c>
      <c r="I798" s="9">
        <v>-0.08416111214956497</v>
      </c>
      <c r="J798" s="9">
        <v>0.27053323331035184</v>
      </c>
      <c r="K798" s="9">
        <f t="shared" si="25"/>
        <v>0.2129288917578978</v>
      </c>
      <c r="L798" s="6"/>
      <c r="M798" s="12">
        <f t="shared" si="24"/>
      </c>
      <c r="N798" s="6"/>
      <c r="O798" s="9">
        <v>2023.4667211455358</v>
      </c>
      <c r="P798" s="7"/>
    </row>
    <row r="799" spans="1:16" s="2" customFormat="1" ht="14.25">
      <c r="A799" s="4">
        <v>386703</v>
      </c>
      <c r="B799" s="9">
        <v>27.429281777841574</v>
      </c>
      <c r="C799" s="10">
        <v>11.97416850665614</v>
      </c>
      <c r="D799" s="11">
        <v>3019.3929827361017</v>
      </c>
      <c r="E799" s="11">
        <v>153.2364767708048</v>
      </c>
      <c r="F799" s="5">
        <v>410.80529623031583</v>
      </c>
      <c r="G799" s="11">
        <v>-257.568819459511</v>
      </c>
      <c r="H799" s="11">
        <v>3191.1055290424424</v>
      </c>
      <c r="I799" s="9">
        <v>-0.08530483475725253</v>
      </c>
      <c r="J799" s="9">
        <v>0.27129411624245087</v>
      </c>
      <c r="K799" s="9">
        <f t="shared" si="25"/>
        <v>0.21339996211444107</v>
      </c>
      <c r="L799" s="6"/>
      <c r="M799" s="12">
        <f t="shared" si="24"/>
      </c>
      <c r="N799" s="6"/>
      <c r="O799" s="9">
        <v>2022.0806855207813</v>
      </c>
      <c r="P799" s="7"/>
    </row>
    <row r="800" spans="1:16" s="2" customFormat="1" ht="14.25">
      <c r="A800" s="4">
        <v>387063</v>
      </c>
      <c r="B800" s="9">
        <v>27.391138931052755</v>
      </c>
      <c r="C800" s="10">
        <v>11.980462076376295</v>
      </c>
      <c r="D800" s="11">
        <v>2986.17790104127</v>
      </c>
      <c r="E800" s="11">
        <v>153.4276421804328</v>
      </c>
      <c r="F800" s="5">
        <v>410.108941841126</v>
      </c>
      <c r="G800" s="11">
        <v>-256.6812996606932</v>
      </c>
      <c r="H800" s="11">
        <v>3157.2987674817323</v>
      </c>
      <c r="I800" s="9">
        <v>-0.085956466147308</v>
      </c>
      <c r="J800" s="9">
        <v>0.2719623027767348</v>
      </c>
      <c r="K800" s="9">
        <f t="shared" si="25"/>
        <v>0.21381317841183836</v>
      </c>
      <c r="L800" s="6"/>
      <c r="M800" s="12">
        <f t="shared" si="24"/>
      </c>
      <c r="N800" s="6"/>
      <c r="O800" s="9">
        <v>2020.8764018892355</v>
      </c>
      <c r="P800" s="7"/>
    </row>
    <row r="801" spans="1:16" s="2" customFormat="1" ht="14.25">
      <c r="A801" s="4">
        <v>387424</v>
      </c>
      <c r="B801" s="9">
        <v>27.379949627731854</v>
      </c>
      <c r="C801" s="10">
        <v>11.982308311424244</v>
      </c>
      <c r="D801" s="11">
        <v>2950.9153969651247</v>
      </c>
      <c r="E801" s="11">
        <v>152.49754893743483</v>
      </c>
      <c r="F801" s="5">
        <v>410.69384007453874</v>
      </c>
      <c r="G801" s="11">
        <v>-258.1962911371039</v>
      </c>
      <c r="H801" s="11">
        <v>3123.046257723194</v>
      </c>
      <c r="I801" s="9">
        <v>-0.0874970158082629</v>
      </c>
      <c r="J801" s="9">
        <v>0.2721583170346228</v>
      </c>
      <c r="K801" s="9">
        <f t="shared" si="25"/>
        <v>0.2139343141418269</v>
      </c>
      <c r="L801" s="6"/>
      <c r="M801" s="12">
        <f t="shared" si="24"/>
      </c>
      <c r="N801" s="6"/>
      <c r="O801" s="9">
        <v>2020.5269547706068</v>
      </c>
      <c r="P801" s="7"/>
    </row>
    <row r="802" spans="1:16" s="2" customFormat="1" ht="14.25">
      <c r="A802" s="4">
        <v>387784</v>
      </c>
      <c r="B802" s="9">
        <v>27.360271887408878</v>
      </c>
      <c r="C802" s="10">
        <v>11.985555138577535</v>
      </c>
      <c r="D802" s="11">
        <v>2949.8273359931045</v>
      </c>
      <c r="E802" s="11">
        <v>153.9060458722197</v>
      </c>
      <c r="F802" s="5">
        <v>410.1565326333045</v>
      </c>
      <c r="G802" s="11">
        <v>-256.2504867610848</v>
      </c>
      <c r="H802" s="11">
        <v>3120.660993833828</v>
      </c>
      <c r="I802" s="9">
        <v>-0.08686965627932733</v>
      </c>
      <c r="J802" s="9">
        <v>0.27250303176401225</v>
      </c>
      <c r="K802" s="9">
        <f t="shared" si="25"/>
        <v>0.21414725541852256</v>
      </c>
      <c r="L802" s="6"/>
      <c r="M802" s="12">
        <f t="shared" si="24"/>
      </c>
      <c r="N802" s="6"/>
      <c r="O802" s="9">
        <v>2019.9128792038798</v>
      </c>
      <c r="P802" s="7"/>
    </row>
    <row r="803" spans="1:16" s="2" customFormat="1" ht="14.25">
      <c r="A803" s="4">
        <v>388144</v>
      </c>
      <c r="B803" s="9">
        <v>27.345499802236645</v>
      </c>
      <c r="C803" s="10">
        <v>11.987992532630953</v>
      </c>
      <c r="D803" s="11">
        <v>2888.4991369301956</v>
      </c>
      <c r="E803" s="11">
        <v>152.83037281727442</v>
      </c>
      <c r="F803" s="5">
        <v>410.6743599057204</v>
      </c>
      <c r="G803" s="11">
        <v>-257.84398708844594</v>
      </c>
      <c r="H803" s="11">
        <v>3060.395128322493</v>
      </c>
      <c r="I803" s="9">
        <v>-0.08926573104760359</v>
      </c>
      <c r="J803" s="9">
        <v>0.27276180920792015</v>
      </c>
      <c r="K803" s="9">
        <f t="shared" si="25"/>
        <v>0.21430703469777146</v>
      </c>
      <c r="L803" s="6"/>
      <c r="M803" s="12">
        <f t="shared" si="24"/>
      </c>
      <c r="N803" s="6"/>
      <c r="O803" s="9">
        <v>2019.4607950289171</v>
      </c>
      <c r="P803" s="7"/>
    </row>
    <row r="804" spans="1:16" s="2" customFormat="1" ht="14.25">
      <c r="A804" s="4">
        <v>388504</v>
      </c>
      <c r="B804" s="9">
        <v>27.29501013799028</v>
      </c>
      <c r="C804" s="10">
        <v>11.996323327231604</v>
      </c>
      <c r="D804" s="11">
        <v>2827.7917431109445</v>
      </c>
      <c r="E804" s="11">
        <v>151.94512992038173</v>
      </c>
      <c r="F804" s="5">
        <v>410.6792915940291</v>
      </c>
      <c r="G804" s="11">
        <v>-258.73416167364735</v>
      </c>
      <c r="H804" s="11">
        <v>3000.2811842267092</v>
      </c>
      <c r="I804" s="9">
        <v>-0.09149689410614291</v>
      </c>
      <c r="J804" s="9">
        <v>0.27364628733711505</v>
      </c>
      <c r="K804" s="9">
        <f t="shared" si="25"/>
        <v>0.21485265576303994</v>
      </c>
      <c r="L804" s="6"/>
      <c r="M804" s="12">
        <f t="shared" si="24"/>
      </c>
      <c r="N804" s="6"/>
      <c r="O804" s="9">
        <v>2017.9459631325542</v>
      </c>
      <c r="P804" s="7"/>
    </row>
    <row r="805" spans="1:16" s="2" customFormat="1" ht="14.25">
      <c r="A805" s="4">
        <v>388864</v>
      </c>
      <c r="B805" s="9">
        <v>27.253560107954257</v>
      </c>
      <c r="C805" s="10">
        <v>12.003162582187548</v>
      </c>
      <c r="D805" s="11">
        <v>2773.1410691673386</v>
      </c>
      <c r="E805" s="11">
        <v>151.57750413263545</v>
      </c>
      <c r="F805" s="5">
        <v>410.8141732692719</v>
      </c>
      <c r="G805" s="11">
        <v>-259.23666913663646</v>
      </c>
      <c r="H805" s="11">
        <v>2945.9655152584296</v>
      </c>
      <c r="I805" s="9">
        <v>-0.09348124118852515</v>
      </c>
      <c r="J805" s="9">
        <v>0.27437240912002964</v>
      </c>
      <c r="K805" s="9">
        <f t="shared" si="25"/>
        <v>0.21530002309881086</v>
      </c>
      <c r="L805" s="6"/>
      <c r="M805" s="12">
        <f t="shared" si="24"/>
      </c>
      <c r="N805" s="6"/>
      <c r="O805" s="9">
        <v>2016.7248595416288</v>
      </c>
      <c r="P805" s="7"/>
    </row>
    <row r="806" spans="1:16" s="2" customFormat="1" ht="14.25">
      <c r="A806" s="4">
        <v>389224</v>
      </c>
      <c r="B806" s="9">
        <v>27.223630099563362</v>
      </c>
      <c r="C806" s="10">
        <v>12.008101033572045</v>
      </c>
      <c r="D806" s="11">
        <v>2700.606778740385</v>
      </c>
      <c r="E806" s="11">
        <v>151.04224098567715</v>
      </c>
      <c r="F806" s="5">
        <v>410.573753464222</v>
      </c>
      <c r="G806" s="11">
        <v>-259.53151247854487</v>
      </c>
      <c r="H806" s="11">
        <v>2873.627787059415</v>
      </c>
      <c r="I806" s="9">
        <v>-0.0961011853045838</v>
      </c>
      <c r="J806" s="9">
        <v>0.27489672312020186</v>
      </c>
      <c r="K806" s="9">
        <f t="shared" si="25"/>
        <v>0.21562273879519853</v>
      </c>
      <c r="L806" s="6"/>
      <c r="M806" s="12">
        <f t="shared" si="24"/>
      </c>
      <c r="N806" s="6"/>
      <c r="O806" s="9">
        <v>2015.8647825038388</v>
      </c>
      <c r="P806" s="7"/>
    </row>
    <row r="807" spans="1:16" s="2" customFormat="1" ht="14.25">
      <c r="A807" s="4">
        <v>389585</v>
      </c>
      <c r="B807" s="9">
        <v>27.173360914200657</v>
      </c>
      <c r="C807" s="10">
        <v>12.016395449156892</v>
      </c>
      <c r="D807" s="11">
        <v>2662.2064910700356</v>
      </c>
      <c r="E807" s="11">
        <v>149.7276111686968</v>
      </c>
      <c r="F807" s="5">
        <v>411.03018121719265</v>
      </c>
      <c r="G807" s="11">
        <v>-261.30257004849585</v>
      </c>
      <c r="H807" s="11">
        <v>2836.4082044356996</v>
      </c>
      <c r="I807" s="9">
        <v>-0.09815263050593384</v>
      </c>
      <c r="J807" s="9">
        <v>0.275777338899479</v>
      </c>
      <c r="K807" s="9">
        <f t="shared" si="25"/>
        <v>0.21616416163761945</v>
      </c>
      <c r="L807" s="6"/>
      <c r="M807" s="12">
        <f t="shared" si="24"/>
      </c>
      <c r="N807" s="6"/>
      <c r="O807" s="9">
        <v>2014.4389432059081</v>
      </c>
      <c r="P807" s="7"/>
    </row>
    <row r="808" spans="1:16" s="2" customFormat="1" ht="14.25">
      <c r="A808" s="4">
        <v>389945</v>
      </c>
      <c r="B808" s="9">
        <v>27.131635285560506</v>
      </c>
      <c r="C808" s="10">
        <v>12.023280177882516</v>
      </c>
      <c r="D808" s="11">
        <v>2600.8053812320636</v>
      </c>
      <c r="E808" s="11">
        <v>148.2700974622123</v>
      </c>
      <c r="F808" s="5">
        <v>410.3663759708409</v>
      </c>
      <c r="G808" s="11">
        <v>-262.09627850862864</v>
      </c>
      <c r="H808" s="11">
        <v>2775.5362335711493</v>
      </c>
      <c r="I808" s="9">
        <v>-0.10077504468422292</v>
      </c>
      <c r="J808" s="9">
        <v>0.2765082886197829</v>
      </c>
      <c r="K808" s="9">
        <f t="shared" si="25"/>
        <v>0.21661299897923564</v>
      </c>
      <c r="L808" s="6"/>
      <c r="M808" s="12">
        <f t="shared" si="24"/>
      </c>
      <c r="N808" s="6"/>
      <c r="O808" s="9">
        <v>2013.2808332643153</v>
      </c>
      <c r="P808" s="7"/>
    </row>
    <row r="809" spans="1:16" s="2" customFormat="1" ht="14.25">
      <c r="A809" s="4">
        <v>390305</v>
      </c>
      <c r="B809" s="9">
        <v>27.118682151174145</v>
      </c>
      <c r="C809" s="10">
        <v>12.025417445056267</v>
      </c>
      <c r="D809" s="11">
        <v>2549.146480022704</v>
      </c>
      <c r="E809" s="11">
        <v>148.22916845784331</v>
      </c>
      <c r="F809" s="5">
        <v>411.5364190220828</v>
      </c>
      <c r="G809" s="11">
        <v>-263.30725056423944</v>
      </c>
      <c r="H809" s="11">
        <v>2724.6846470655305</v>
      </c>
      <c r="I809" s="9">
        <v>-0.1032923186751882</v>
      </c>
      <c r="J809" s="9">
        <v>0.27673520167694554</v>
      </c>
      <c r="K809" s="9">
        <f t="shared" si="25"/>
        <v>0.21675222968197622</v>
      </c>
      <c r="L809" s="6"/>
      <c r="M809" s="12">
        <f t="shared" si="24"/>
      </c>
      <c r="N809" s="6"/>
      <c r="O809" s="9">
        <v>2012.9279012003765</v>
      </c>
      <c r="P809" s="7"/>
    </row>
    <row r="810" spans="1:16" s="2" customFormat="1" ht="14.25">
      <c r="A810" s="4">
        <v>390665</v>
      </c>
      <c r="B810" s="9">
        <v>27.02514398498864</v>
      </c>
      <c r="C810" s="10">
        <v>12.040851242476872</v>
      </c>
      <c r="D810" s="11">
        <v>2511.541376817141</v>
      </c>
      <c r="E810" s="11">
        <v>147.53656147372942</v>
      </c>
      <c r="F810" s="5">
        <v>410.1908078670509</v>
      </c>
      <c r="G810" s="11">
        <v>-262.6542463933215</v>
      </c>
      <c r="H810" s="11">
        <v>2686.644207746022</v>
      </c>
      <c r="I810" s="9">
        <v>-0.10457890473864356</v>
      </c>
      <c r="J810" s="9">
        <v>0.27837380362589836</v>
      </c>
      <c r="K810" s="9">
        <f t="shared" si="25"/>
        <v>0.21775618589518694</v>
      </c>
      <c r="L810" s="6"/>
      <c r="M810" s="12">
        <f t="shared" si="24"/>
      </c>
      <c r="N810" s="6"/>
      <c r="O810" s="9">
        <v>2010.4148634765218</v>
      </c>
      <c r="P810" s="7"/>
    </row>
    <row r="811" spans="1:16" s="2" customFormat="1" ht="14.25">
      <c r="A811" s="4">
        <v>391025</v>
      </c>
      <c r="B811" s="9">
        <v>26.98942640591495</v>
      </c>
      <c r="C811" s="10">
        <v>12.046744643024033</v>
      </c>
      <c r="D811" s="11">
        <v>2452.0451741723505</v>
      </c>
      <c r="E811" s="11">
        <v>146.2094323799658</v>
      </c>
      <c r="F811" s="5">
        <v>410.31212739944544</v>
      </c>
      <c r="G811" s="11">
        <v>-264.10269501947965</v>
      </c>
      <c r="H811" s="11">
        <v>2628.11363751867</v>
      </c>
      <c r="I811" s="9">
        <v>-0.1077071082544894</v>
      </c>
      <c r="J811" s="9">
        <v>0.27899950431117754</v>
      </c>
      <c r="K811" s="9">
        <f t="shared" si="25"/>
        <v>0.2181388682096765</v>
      </c>
      <c r="L811" s="6"/>
      <c r="M811" s="12">
        <f t="shared" si="24"/>
      </c>
      <c r="N811" s="6"/>
      <c r="O811" s="9">
        <v>2009.4761649098946</v>
      </c>
      <c r="P811" s="7"/>
    </row>
    <row r="812" spans="1:16" s="2" customFormat="1" ht="14.25">
      <c r="A812" s="4">
        <v>391385</v>
      </c>
      <c r="B812" s="9">
        <v>26.92333786068431</v>
      </c>
      <c r="C812" s="10">
        <v>12.057649252987089</v>
      </c>
      <c r="D812" s="11">
        <v>2405.4429072393664</v>
      </c>
      <c r="E812" s="11">
        <v>145.50530645450274</v>
      </c>
      <c r="F812" s="5">
        <v>410.2009178280826</v>
      </c>
      <c r="G812" s="11">
        <v>-264.6956113735798</v>
      </c>
      <c r="H812" s="11">
        <v>2581.9066481550863</v>
      </c>
      <c r="I812" s="9">
        <v>-0.11004028014007645</v>
      </c>
      <c r="J812" s="9">
        <v>0.28015724369644224</v>
      </c>
      <c r="K812" s="9">
        <f t="shared" si="25"/>
        <v>0.21884596214718968</v>
      </c>
      <c r="L812" s="6"/>
      <c r="M812" s="12">
        <f t="shared" si="24"/>
      </c>
      <c r="N812" s="6"/>
      <c r="O812" s="9">
        <v>2007.7698203669156</v>
      </c>
      <c r="P812" s="7"/>
    </row>
    <row r="813" spans="1:16" s="2" customFormat="1" ht="14.25">
      <c r="A813" s="4">
        <v>391745</v>
      </c>
      <c r="B813" s="9">
        <v>26.880564957349346</v>
      </c>
      <c r="C813" s="10">
        <v>12.064706782037359</v>
      </c>
      <c r="D813" s="11">
        <v>2363.693764789974</v>
      </c>
      <c r="E813" s="11">
        <v>146.29937815603444</v>
      </c>
      <c r="F813" s="5">
        <v>410.3377721786502</v>
      </c>
      <c r="G813" s="11">
        <v>-264.03839402261576</v>
      </c>
      <c r="H813" s="11">
        <v>2539.719360805051</v>
      </c>
      <c r="I813" s="9">
        <v>-0.1117058385294158</v>
      </c>
      <c r="J813" s="9">
        <v>0.28090653957881023</v>
      </c>
      <c r="K813" s="9">
        <f t="shared" si="25"/>
        <v>0.21930291625427908</v>
      </c>
      <c r="L813" s="6"/>
      <c r="M813" s="12">
        <f t="shared" si="24"/>
      </c>
      <c r="N813" s="6"/>
      <c r="O813" s="9">
        <v>2006.6835086597391</v>
      </c>
      <c r="P813" s="7"/>
    </row>
    <row r="814" spans="1:16" s="2" customFormat="1" ht="14.25">
      <c r="A814" s="4">
        <v>392106</v>
      </c>
      <c r="B814" s="9">
        <v>26.846776568503394</v>
      </c>
      <c r="C814" s="10">
        <v>12.07028186619694</v>
      </c>
      <c r="D814" s="11">
        <v>2319.0266431210425</v>
      </c>
      <c r="E814" s="11">
        <v>144.57913455324086</v>
      </c>
      <c r="F814" s="5">
        <v>410.46525632143096</v>
      </c>
      <c r="G814" s="11">
        <v>-265.8861217681901</v>
      </c>
      <c r="H814" s="11">
        <v>2496.284057633169</v>
      </c>
      <c r="I814" s="9">
        <v>-0.11465419017797462</v>
      </c>
      <c r="J814" s="9">
        <v>0.28149844470238455</v>
      </c>
      <c r="K814" s="9">
        <f t="shared" si="25"/>
        <v>0.21966350865744502</v>
      </c>
      <c r="L814" s="6"/>
      <c r="M814" s="12">
        <f t="shared" si="24"/>
      </c>
      <c r="N814" s="6"/>
      <c r="O814" s="9">
        <v>2005.8400544956464</v>
      </c>
      <c r="P814" s="7"/>
    </row>
    <row r="815" spans="1:16" s="2" customFormat="1" ht="14.25">
      <c r="A815" s="4">
        <v>392466</v>
      </c>
      <c r="B815" s="9">
        <v>26.820815180009834</v>
      </c>
      <c r="C815" s="10">
        <v>12.074565495298376</v>
      </c>
      <c r="D815" s="11">
        <v>2273.70583440075</v>
      </c>
      <c r="E815" s="11">
        <v>144.05146900589585</v>
      </c>
      <c r="F815" s="5">
        <v>410.63392006158756</v>
      </c>
      <c r="G815" s="11">
        <v>-266.5824510556917</v>
      </c>
      <c r="H815" s="11">
        <v>2451.427468437878</v>
      </c>
      <c r="I815" s="9">
        <v>-0.1172457962777543</v>
      </c>
      <c r="J815" s="9">
        <v>0.281953236404188</v>
      </c>
      <c r="K815" s="9">
        <f t="shared" si="25"/>
        <v>0.219940344466115</v>
      </c>
      <c r="L815" s="6"/>
      <c r="M815" s="12">
        <f t="shared" si="24"/>
      </c>
      <c r="N815" s="6"/>
      <c r="O815" s="9">
        <v>2005.2036298869275</v>
      </c>
      <c r="P815" s="7"/>
    </row>
    <row r="816" spans="1:16" s="2" customFormat="1" ht="14.25">
      <c r="A816" s="4">
        <v>392826</v>
      </c>
      <c r="B816" s="9">
        <v>26.80648405260358</v>
      </c>
      <c r="C816" s="10">
        <v>12.07693013132041</v>
      </c>
      <c r="D816" s="11">
        <v>2234.1667333622727</v>
      </c>
      <c r="E816" s="11">
        <v>144.3262080112715</v>
      </c>
      <c r="F816" s="5">
        <v>410.3772256851196</v>
      </c>
      <c r="G816" s="11">
        <v>-266.0510176738481</v>
      </c>
      <c r="H816" s="11">
        <v>2411.5340784781715</v>
      </c>
      <c r="I816" s="9">
        <v>-0.11908288387834823</v>
      </c>
      <c r="J816" s="9">
        <v>0.28220428914828405</v>
      </c>
      <c r="K816" s="9">
        <f t="shared" si="25"/>
        <v>0.22009307840932338</v>
      </c>
      <c r="L816" s="6"/>
      <c r="M816" s="12">
        <f t="shared" si="24"/>
      </c>
      <c r="N816" s="6"/>
      <c r="O816" s="9">
        <v>2004.8580298656955</v>
      </c>
      <c r="P816" s="7"/>
    </row>
    <row r="817" spans="1:16" s="2" customFormat="1" ht="14.25">
      <c r="A817" s="4">
        <v>393186</v>
      </c>
      <c r="B817" s="9">
        <v>26.78487712205288</v>
      </c>
      <c r="C817" s="10">
        <v>12.080495274861274</v>
      </c>
      <c r="D817" s="11">
        <v>2183.5081052692135</v>
      </c>
      <c r="E817" s="11">
        <v>141.0303202821977</v>
      </c>
      <c r="F817" s="5">
        <v>410.2827838540076</v>
      </c>
      <c r="G817" s="11">
        <v>-269.2524635718099</v>
      </c>
      <c r="H817" s="11">
        <v>2363.00974765042</v>
      </c>
      <c r="I817" s="9">
        <v>-0.12331186814560173</v>
      </c>
      <c r="J817" s="9">
        <v>0.28258279943937786</v>
      </c>
      <c r="K817" s="9">
        <f t="shared" si="25"/>
        <v>0.22032324116844226</v>
      </c>
      <c r="L817" s="6"/>
      <c r="M817" s="12">
        <f t="shared" si="24"/>
      </c>
      <c r="N817" s="6"/>
      <c r="O817" s="9">
        <v>2004.3474559906144</v>
      </c>
      <c r="P817" s="7"/>
    </row>
    <row r="818" spans="1:16" s="2" customFormat="1" ht="14.25">
      <c r="A818" s="4">
        <v>393546</v>
      </c>
      <c r="B818" s="9">
        <v>26.76635689586654</v>
      </c>
      <c r="C818" s="10">
        <v>12.08355111218202</v>
      </c>
      <c r="D818" s="11">
        <v>2143.718334609706</v>
      </c>
      <c r="E818" s="11">
        <v>142.06555450049092</v>
      </c>
      <c r="F818" s="5">
        <v>410.1614643216132</v>
      </c>
      <c r="G818" s="11">
        <v>-268.0959098211223</v>
      </c>
      <c r="H818" s="11">
        <v>2322.4489411571208</v>
      </c>
      <c r="I818" s="9">
        <v>-0.12506116381652954</v>
      </c>
      <c r="J818" s="9">
        <v>0.28290723683174457</v>
      </c>
      <c r="K818" s="9">
        <f t="shared" si="25"/>
        <v>0.22052041543581088</v>
      </c>
      <c r="L818" s="6"/>
      <c r="M818" s="12">
        <f t="shared" si="24"/>
      </c>
      <c r="N818" s="6"/>
      <c r="O818" s="9">
        <v>2003.91733319365</v>
      </c>
      <c r="P818" s="7"/>
    </row>
    <row r="819" spans="1:16" s="2" customFormat="1" ht="14.25">
      <c r="A819" s="4">
        <v>393906</v>
      </c>
      <c r="B819" s="9">
        <v>26.740505746814808</v>
      </c>
      <c r="C819" s="10">
        <v>12.087816551775557</v>
      </c>
      <c r="D819" s="11">
        <v>2105.016207104075</v>
      </c>
      <c r="E819" s="11">
        <v>142.4508263260489</v>
      </c>
      <c r="F819" s="5">
        <v>410.2837701916689</v>
      </c>
      <c r="G819" s="11">
        <v>-267.83294386562</v>
      </c>
      <c r="H819" s="11">
        <v>2283.5715030144884</v>
      </c>
      <c r="I819" s="9">
        <v>-0.12723557327574436</v>
      </c>
      <c r="J819" s="9">
        <v>0.28336009735858914</v>
      </c>
      <c r="K819" s="9">
        <f t="shared" si="25"/>
        <v>0.22079547115560214</v>
      </c>
      <c r="L819" s="6"/>
      <c r="M819" s="12">
        <f t="shared" si="24"/>
      </c>
      <c r="N819" s="6"/>
      <c r="O819" s="9">
        <v>2003.3270037207028</v>
      </c>
      <c r="P819" s="7"/>
    </row>
    <row r="820" spans="1:16" s="2" customFormat="1" ht="14.25">
      <c r="A820" s="4">
        <v>394266</v>
      </c>
      <c r="B820" s="9">
        <v>26.734332338086052</v>
      </c>
      <c r="C820" s="10">
        <v>12.088835164215801</v>
      </c>
      <c r="D820" s="11">
        <v>2051.437116515728</v>
      </c>
      <c r="E820" s="11">
        <v>141.84571427941876</v>
      </c>
      <c r="F820" s="5">
        <v>410.49755887985276</v>
      </c>
      <c r="G820" s="11">
        <v>-268.651844600434</v>
      </c>
      <c r="H820" s="11">
        <v>2230.538346249351</v>
      </c>
      <c r="I820" s="9">
        <v>-0.13095787457366806</v>
      </c>
      <c r="J820" s="9">
        <v>0.28346824315604424</v>
      </c>
      <c r="K820" s="9">
        <f t="shared" si="25"/>
        <v>0.2208611273926005</v>
      </c>
      <c r="L820" s="6"/>
      <c r="M820" s="12">
        <f t="shared" si="24"/>
      </c>
      <c r="N820" s="6"/>
      <c r="O820" s="9">
        <v>2003.1893034717373</v>
      </c>
      <c r="P820" s="7"/>
    </row>
    <row r="821" spans="1:16" s="2" customFormat="1" ht="14.25">
      <c r="A821" s="4">
        <v>394626</v>
      </c>
      <c r="B821" s="9">
        <v>26.66091286998995</v>
      </c>
      <c r="C821" s="10">
        <v>12.100949376451657</v>
      </c>
      <c r="D821" s="11">
        <v>2008.729950294513</v>
      </c>
      <c r="E821" s="11">
        <v>139.406639719652</v>
      </c>
      <c r="F821" s="5">
        <v>410.2134936332697</v>
      </c>
      <c r="G821" s="11">
        <v>-270.8068539136177</v>
      </c>
      <c r="H821" s="11">
        <v>2189.2678529035916</v>
      </c>
      <c r="I821" s="9">
        <v>-0.13481496299386234</v>
      </c>
      <c r="J821" s="9">
        <v>0.28475440567578797</v>
      </c>
      <c r="K821" s="9">
        <f t="shared" si="25"/>
        <v>0.22164112021550575</v>
      </c>
      <c r="L821" s="6"/>
      <c r="M821" s="12">
        <f t="shared" si="24"/>
      </c>
      <c r="N821" s="6"/>
      <c r="O821" s="9">
        <v>2001.5819546589364</v>
      </c>
      <c r="P821" s="7"/>
    </row>
    <row r="822" spans="1:16" s="2" customFormat="1" ht="14.25">
      <c r="A822" s="4">
        <v>394986</v>
      </c>
      <c r="B822" s="9">
        <v>26.584682296133224</v>
      </c>
      <c r="C822" s="10">
        <v>12.113527421138016</v>
      </c>
      <c r="D822" s="11">
        <v>1972.67989551208</v>
      </c>
      <c r="E822" s="11">
        <v>139.42134475116188</v>
      </c>
      <c r="F822" s="5">
        <v>410.16047798395186</v>
      </c>
      <c r="G822" s="11">
        <v>-270.73913323279</v>
      </c>
      <c r="H822" s="11">
        <v>2153.1726510006065</v>
      </c>
      <c r="I822" s="9">
        <v>-0.13724433135286246</v>
      </c>
      <c r="J822" s="9">
        <v>0.28608981315687654</v>
      </c>
      <c r="K822" s="9">
        <f t="shared" si="25"/>
        <v>0.22244932681227875</v>
      </c>
      <c r="L822" s="6"/>
      <c r="M822" s="12">
        <f t="shared" si="24"/>
      </c>
      <c r="N822" s="6"/>
      <c r="O822" s="9">
        <v>1999.9405787909525</v>
      </c>
      <c r="P822" s="7"/>
    </row>
    <row r="823" spans="1:16" s="2" customFormat="1" ht="14.25">
      <c r="A823" s="4">
        <v>395346</v>
      </c>
      <c r="B823" s="9">
        <v>26.50723908841939</v>
      </c>
      <c r="C823" s="10">
        <v>12.126305550410802</v>
      </c>
      <c r="D823" s="11">
        <v>1935.3982811851627</v>
      </c>
      <c r="E823" s="11">
        <v>138.84711327070232</v>
      </c>
      <c r="F823" s="5">
        <v>410.4561326980586</v>
      </c>
      <c r="G823" s="11">
        <v>-271.60901942735626</v>
      </c>
      <c r="H823" s="11">
        <v>2116.4709608034</v>
      </c>
      <c r="I823" s="9">
        <v>-0.14033753262456833</v>
      </c>
      <c r="J823" s="9">
        <v>0.2874464635624596</v>
      </c>
      <c r="K823" s="9">
        <f t="shared" si="25"/>
        <v>0.22326867306549897</v>
      </c>
      <c r="L823" s="6"/>
      <c r="M823" s="12">
        <f t="shared" si="24"/>
      </c>
      <c r="N823" s="6"/>
      <c r="O823" s="9">
        <v>1998.3015157885745</v>
      </c>
      <c r="P823" s="7"/>
    </row>
    <row r="824" spans="1:16" s="2" customFormat="1" ht="14.25">
      <c r="A824" s="4">
        <v>395706</v>
      </c>
      <c r="B824" s="9">
        <v>26.421527922586673</v>
      </c>
      <c r="C824" s="10">
        <v>12.1404478927732</v>
      </c>
      <c r="D824" s="11">
        <v>1896.8356862800513</v>
      </c>
      <c r="E824" s="11">
        <v>138.68829893039614</v>
      </c>
      <c r="F824" s="5">
        <v>410.76510297059934</v>
      </c>
      <c r="G824" s="11">
        <v>-272.0768040402032</v>
      </c>
      <c r="H824" s="11">
        <v>2078.2202223068534</v>
      </c>
      <c r="I824" s="9">
        <v>-0.1434372022880813</v>
      </c>
      <c r="J824" s="9">
        <v>0.2889479520896345</v>
      </c>
      <c r="K824" s="9">
        <f t="shared" si="25"/>
        <v>0.22417348320480576</v>
      </c>
      <c r="L824" s="6"/>
      <c r="M824" s="12">
        <f t="shared" si="24"/>
      </c>
      <c r="N824" s="6"/>
      <c r="O824" s="9">
        <v>1996.5202490074641</v>
      </c>
      <c r="P824" s="7"/>
    </row>
    <row r="825" spans="1:16" s="2" customFormat="1" ht="14.25">
      <c r="A825" s="4">
        <v>396067</v>
      </c>
      <c r="B825" s="9">
        <v>26.416622267436395</v>
      </c>
      <c r="C825" s="10">
        <v>12.141257325872994</v>
      </c>
      <c r="D825" s="11">
        <v>1862.3063806118073</v>
      </c>
      <c r="E825" s="11">
        <v>139.34291791644267</v>
      </c>
      <c r="F825" s="5">
        <v>410.50470982790046</v>
      </c>
      <c r="G825" s="11">
        <v>-271.1617919114578</v>
      </c>
      <c r="H825" s="11">
        <v>2043.0809085527792</v>
      </c>
      <c r="I825" s="9">
        <v>-0.1456053605005506</v>
      </c>
      <c r="J825" s="9">
        <v>0.28903388937510777</v>
      </c>
      <c r="K825" s="9">
        <f t="shared" si="25"/>
        <v>0.2242252059914611</v>
      </c>
      <c r="L825" s="6"/>
      <c r="M825" s="12">
        <f t="shared" si="24"/>
      </c>
      <c r="N825" s="6"/>
      <c r="O825" s="9">
        <v>1996.4200225036493</v>
      </c>
      <c r="P825" s="7"/>
    </row>
    <row r="826" spans="1:16" s="2" customFormat="1" ht="14.25">
      <c r="A826" s="4">
        <v>396427</v>
      </c>
      <c r="B826" s="9">
        <v>26.405818802160592</v>
      </c>
      <c r="C826" s="10">
        <v>12.1430398976435</v>
      </c>
      <c r="D826" s="11">
        <v>1814.0177076132154</v>
      </c>
      <c r="E826" s="11">
        <v>136.53719790436386</v>
      </c>
      <c r="F826" s="5">
        <v>410.48103772401834</v>
      </c>
      <c r="G826" s="11">
        <v>-273.9438398196545</v>
      </c>
      <c r="H826" s="11">
        <v>1996.6469341596517</v>
      </c>
      <c r="I826" s="9">
        <v>-0.15101497558151994</v>
      </c>
      <c r="J826" s="9">
        <v>0.28922314452066267</v>
      </c>
      <c r="K826" s="9">
        <f t="shared" si="25"/>
        <v>0.22433908803909716</v>
      </c>
      <c r="L826" s="6"/>
      <c r="M826" s="12">
        <f t="shared" si="24"/>
      </c>
      <c r="N826" s="6"/>
      <c r="O826" s="9">
        <v>1996.204315445437</v>
      </c>
      <c r="P826" s="7"/>
    </row>
    <row r="827" spans="1:16" s="2" customFormat="1" ht="14.25">
      <c r="A827" s="4">
        <v>396787</v>
      </c>
      <c r="B827" s="9">
        <v>26.365691645423556</v>
      </c>
      <c r="C827" s="10">
        <v>12.149660878505113</v>
      </c>
      <c r="D827" s="11">
        <v>1778.2102789430642</v>
      </c>
      <c r="E827" s="11">
        <v>137.19108163883521</v>
      </c>
      <c r="F827" s="5">
        <v>409.7647099971774</v>
      </c>
      <c r="G827" s="11">
        <v>-272.5736283583422</v>
      </c>
      <c r="H827" s="11">
        <v>1959.926031181959</v>
      </c>
      <c r="I827" s="9">
        <v>-0.1532853743936038</v>
      </c>
      <c r="J827" s="9">
        <v>0.28992609220412324</v>
      </c>
      <c r="K827" s="9">
        <f t="shared" si="25"/>
        <v>0.22476178593203006</v>
      </c>
      <c r="L827" s="6"/>
      <c r="M827" s="12">
        <f t="shared" si="24"/>
      </c>
      <c r="N827" s="6"/>
      <c r="O827" s="9">
        <v>1995.4178528549746</v>
      </c>
      <c r="P827" s="7"/>
    </row>
    <row r="828" spans="1:16" s="2" customFormat="1" ht="14.25">
      <c r="A828" s="4">
        <v>397147</v>
      </c>
      <c r="B828" s="9">
        <v>26.33769082726082</v>
      </c>
      <c r="C828" s="10">
        <v>12.154281013501965</v>
      </c>
      <c r="D828" s="11">
        <v>1736.220544137932</v>
      </c>
      <c r="E828" s="11">
        <v>135.02380507814223</v>
      </c>
      <c r="F828" s="5">
        <v>410.54810868501727</v>
      </c>
      <c r="G828" s="11">
        <v>-275.52430360687504</v>
      </c>
      <c r="H828" s="11">
        <v>1919.903413209182</v>
      </c>
      <c r="I828" s="9">
        <v>-0.1586919959777796</v>
      </c>
      <c r="J828" s="9">
        <v>0.29041661064258334</v>
      </c>
      <c r="K828" s="9">
        <f t="shared" si="25"/>
        <v>0.22505647265185605</v>
      </c>
      <c r="L828" s="6"/>
      <c r="M828" s="12">
        <f aca="true" t="shared" si="26" ref="M828:M891">IF(L828="","",L828*0.001/1027/9.81)</f>
      </c>
      <c r="N828" s="6"/>
      <c r="O828" s="9">
        <v>1994.8802641913417</v>
      </c>
      <c r="P828" s="7"/>
    </row>
    <row r="829" spans="1:16" s="2" customFormat="1" ht="14.25">
      <c r="A829" s="4">
        <v>397507</v>
      </c>
      <c r="B829" s="9">
        <v>26.306603304733684</v>
      </c>
      <c r="C829" s="10">
        <v>12.159410454718941</v>
      </c>
      <c r="D829" s="11">
        <v>1707.6709474597303</v>
      </c>
      <c r="E829" s="11">
        <v>137.3244072578577</v>
      </c>
      <c r="F829" s="5">
        <v>410.16121773719885</v>
      </c>
      <c r="G829" s="11">
        <v>-272.8368104793411</v>
      </c>
      <c r="H829" s="11">
        <v>1889.5621544459577</v>
      </c>
      <c r="I829" s="9">
        <v>-0.15977130189232494</v>
      </c>
      <c r="J829" s="9">
        <v>0.2909612019797714</v>
      </c>
      <c r="K829" s="9">
        <f t="shared" si="25"/>
        <v>0.22538338219116408</v>
      </c>
      <c r="L829" s="6"/>
      <c r="M829" s="12">
        <f t="shared" si="26"/>
      </c>
      <c r="N829" s="6"/>
      <c r="O829" s="9">
        <v>1994.292846130914</v>
      </c>
      <c r="P829" s="7"/>
    </row>
    <row r="830" spans="1:16" s="2" customFormat="1" ht="14.25">
      <c r="A830" s="4">
        <v>397867</v>
      </c>
      <c r="B830" s="9">
        <v>26.16378810815983</v>
      </c>
      <c r="C830" s="10">
        <v>12.182974962153628</v>
      </c>
      <c r="D830" s="11">
        <v>1678.7601106026568</v>
      </c>
      <c r="E830" s="11">
        <v>137.64130068689485</v>
      </c>
      <c r="F830" s="5">
        <v>410.8213242173196</v>
      </c>
      <c r="G830" s="11">
        <v>-273.18002353042476</v>
      </c>
      <c r="H830" s="11">
        <v>1860.8801262896068</v>
      </c>
      <c r="I830" s="9">
        <v>-0.16272725436176588</v>
      </c>
      <c r="J830" s="9">
        <v>0.2934630391334088</v>
      </c>
      <c r="K830" s="9">
        <f t="shared" si="25"/>
        <v>0.22688165819567793</v>
      </c>
      <c r="L830" s="6"/>
      <c r="M830" s="12">
        <f t="shared" si="26"/>
      </c>
      <c r="N830" s="6"/>
      <c r="O830" s="9">
        <v>1991.6352265205498</v>
      </c>
      <c r="P830" s="7"/>
    </row>
    <row r="831" spans="1:16" s="2" customFormat="1" ht="14.25">
      <c r="A831" s="4">
        <v>398227</v>
      </c>
      <c r="B831" s="9">
        <v>26.10640847881452</v>
      </c>
      <c r="C831" s="10">
        <v>12.192442600995603</v>
      </c>
      <c r="D831" s="11">
        <v>1653.4205239912053</v>
      </c>
      <c r="E831" s="11">
        <v>137.43322449103056</v>
      </c>
      <c r="F831" s="5">
        <v>410.56167082786567</v>
      </c>
      <c r="G831" s="11">
        <v>-273.1284463368351</v>
      </c>
      <c r="H831" s="11">
        <v>1835.5061548824287</v>
      </c>
      <c r="I831" s="9">
        <v>-0.16518994555452118</v>
      </c>
      <c r="J831" s="9">
        <v>0.2944682156972614</v>
      </c>
      <c r="K831" s="9">
        <f t="shared" si="25"/>
        <v>0.2274819977241751</v>
      </c>
      <c r="L831" s="6"/>
      <c r="M831" s="12">
        <f t="shared" si="26"/>
      </c>
      <c r="N831" s="6"/>
      <c r="O831" s="9">
        <v>1990.582019892268</v>
      </c>
      <c r="P831" s="7"/>
    </row>
    <row r="832" spans="1:16" s="2" customFormat="1" ht="14.25">
      <c r="A832" s="4">
        <v>398587</v>
      </c>
      <c r="B832" s="9">
        <v>26.090974956992085</v>
      </c>
      <c r="C832" s="10">
        <v>12.194989132096305</v>
      </c>
      <c r="D832" s="11">
        <v>1600.4588137111955</v>
      </c>
      <c r="E832" s="11">
        <v>134.98263098991455</v>
      </c>
      <c r="F832" s="5">
        <v>410.4393649578098</v>
      </c>
      <c r="G832" s="11">
        <v>-275.4567339678953</v>
      </c>
      <c r="H832" s="11">
        <v>1784.096636356459</v>
      </c>
      <c r="I832" s="9">
        <v>-0.17211110439584343</v>
      </c>
      <c r="J832" s="9">
        <v>0.2947385801909088</v>
      </c>
      <c r="K832" s="9">
        <f t="shared" si="25"/>
        <v>0.22764331325281872</v>
      </c>
      <c r="L832" s="6"/>
      <c r="M832" s="12">
        <f t="shared" si="26"/>
      </c>
      <c r="N832" s="6"/>
      <c r="O832" s="9">
        <v>1990.3066709485624</v>
      </c>
      <c r="P832" s="7"/>
    </row>
    <row r="833" spans="1:16" s="2" customFormat="1" ht="14.25">
      <c r="A833" s="4">
        <v>398947</v>
      </c>
      <c r="B833" s="9">
        <v>26.05217067355404</v>
      </c>
      <c r="C833" s="10">
        <v>12.201391838863582</v>
      </c>
      <c r="D833" s="11">
        <v>1579.1151592213878</v>
      </c>
      <c r="E833" s="11">
        <v>135.52671715577898</v>
      </c>
      <c r="F833" s="5">
        <v>410.5126005291931</v>
      </c>
      <c r="G833" s="11">
        <v>-274.98588337341414</v>
      </c>
      <c r="H833" s="11">
        <v>1762.4390814703306</v>
      </c>
      <c r="I833" s="9">
        <v>-0.17413922079565183</v>
      </c>
      <c r="J833" s="9">
        <v>0.2954183537749151</v>
      </c>
      <c r="K833" s="9">
        <f t="shared" si="25"/>
        <v>0.22804860909531732</v>
      </c>
      <c r="L833" s="6"/>
      <c r="M833" s="12">
        <f t="shared" si="26"/>
      </c>
      <c r="N833" s="6"/>
      <c r="O833" s="9">
        <v>1989.622769091966</v>
      </c>
      <c r="P833" s="7"/>
    </row>
    <row r="834" spans="1:16" s="2" customFormat="1" ht="14.25">
      <c r="A834" s="4">
        <v>399307</v>
      </c>
      <c r="B834" s="9">
        <v>26.000633734612844</v>
      </c>
      <c r="C834" s="10">
        <v>12.20989543378888</v>
      </c>
      <c r="D834" s="11">
        <v>1528.6981675811905</v>
      </c>
      <c r="E834" s="11">
        <v>136.11663400318227</v>
      </c>
      <c r="F834" s="5">
        <v>410.6543865680693</v>
      </c>
      <c r="G834" s="11">
        <v>-274.537752564887</v>
      </c>
      <c r="H834" s="11">
        <v>1711.723335957782</v>
      </c>
      <c r="I834" s="9">
        <v>-0.17958924684215405</v>
      </c>
      <c r="J834" s="9">
        <v>0.2963211780661743</v>
      </c>
      <c r="K834" s="9">
        <f t="shared" si="25"/>
        <v>0.22858623547925078</v>
      </c>
      <c r="L834" s="6"/>
      <c r="M834" s="12">
        <f t="shared" si="26"/>
      </c>
      <c r="N834" s="6"/>
      <c r="O834" s="9">
        <v>1988.740599281471</v>
      </c>
      <c r="P834" s="7"/>
    </row>
    <row r="835" spans="1:16" s="2" customFormat="1" ht="14.25">
      <c r="A835" s="4">
        <v>399667</v>
      </c>
      <c r="B835" s="9">
        <v>25.94088395727375</v>
      </c>
      <c r="C835" s="10">
        <v>12.21975414704983</v>
      </c>
      <c r="D835" s="11">
        <v>1513.930860615622</v>
      </c>
      <c r="E835" s="11">
        <v>135.29413257406486</v>
      </c>
      <c r="F835" s="5">
        <v>410.5846031785007</v>
      </c>
      <c r="G835" s="11">
        <v>-275.2904706044358</v>
      </c>
      <c r="H835" s="11">
        <v>1697.457841018579</v>
      </c>
      <c r="I835" s="9">
        <v>-0.1818382052747721</v>
      </c>
      <c r="J835" s="9">
        <v>0.29736787489154476</v>
      </c>
      <c r="K835" s="9">
        <f t="shared" si="25"/>
        <v>0.22920860046453953</v>
      </c>
      <c r="L835" s="6"/>
      <c r="M835" s="12">
        <f t="shared" si="26"/>
      </c>
      <c r="N835" s="6"/>
      <c r="O835" s="9">
        <v>1987.7263720010376</v>
      </c>
      <c r="P835" s="7"/>
    </row>
    <row r="836" spans="1:16" s="2" customFormat="1" ht="14.25">
      <c r="A836" s="4">
        <v>400027</v>
      </c>
      <c r="B836" s="9">
        <v>25.87843331361539</v>
      </c>
      <c r="C836" s="10">
        <v>12.23005850325346</v>
      </c>
      <c r="D836" s="11">
        <v>1480.81716228742</v>
      </c>
      <c r="E836" s="11">
        <v>135.8482671781276</v>
      </c>
      <c r="F836" s="5">
        <v>410.83513294458425</v>
      </c>
      <c r="G836" s="11">
        <v>-274.9868657664566</v>
      </c>
      <c r="H836" s="11">
        <v>1664.1417394650578</v>
      </c>
      <c r="I836" s="9">
        <v>-0.1856994048756729</v>
      </c>
      <c r="J836" s="9">
        <v>0.2984618855033095</v>
      </c>
      <c r="K836" s="9">
        <f t="shared" si="25"/>
        <v>0.22985802574221867</v>
      </c>
      <c r="L836" s="6"/>
      <c r="M836" s="12">
        <f t="shared" si="26"/>
      </c>
      <c r="N836" s="6"/>
      <c r="O836" s="9">
        <v>1986.6871047733541</v>
      </c>
      <c r="P836" s="7"/>
    </row>
    <row r="837" spans="1:16" s="2" customFormat="1" ht="14.25">
      <c r="A837" s="4">
        <v>400388</v>
      </c>
      <c r="B837" s="9">
        <v>25.821770240640184</v>
      </c>
      <c r="C837" s="10">
        <v>12.239407910294368</v>
      </c>
      <c r="D837" s="11">
        <v>1439.3060854003863</v>
      </c>
      <c r="E837" s="11">
        <v>133.30405164306558</v>
      </c>
      <c r="F837" s="5">
        <v>410.1977122306823</v>
      </c>
      <c r="G837" s="11">
        <v>-276.89366058761675</v>
      </c>
      <c r="H837" s="11">
        <v>1623.9018591254642</v>
      </c>
      <c r="I837" s="9">
        <v>-0.19237996934515178</v>
      </c>
      <c r="J837" s="9">
        <v>0.2994545094299609</v>
      </c>
      <c r="K837" s="9">
        <f aca="true" t="shared" si="27" ref="K837:K900">J837/(1+J837)</f>
        <v>0.23044631978792726</v>
      </c>
      <c r="L837" s="6"/>
      <c r="M837" s="12">
        <f t="shared" si="26"/>
      </c>
      <c r="N837" s="6"/>
      <c r="O837" s="9">
        <v>1985.7669520778722</v>
      </c>
      <c r="P837" s="7"/>
    </row>
    <row r="838" spans="1:16" s="2" customFormat="1" ht="14.25">
      <c r="A838" s="4">
        <v>400748</v>
      </c>
      <c r="B838" s="9">
        <v>25.7590439983781</v>
      </c>
      <c r="C838" s="10">
        <v>12.249757740267613</v>
      </c>
      <c r="D838" s="11">
        <v>1420.6922468216962</v>
      </c>
      <c r="E838" s="11">
        <v>134.41991845080443</v>
      </c>
      <c r="F838" s="5">
        <v>410.49459986686674</v>
      </c>
      <c r="G838" s="11">
        <v>-276.0746814160623</v>
      </c>
      <c r="H838" s="11">
        <v>1604.7420344324044</v>
      </c>
      <c r="I838" s="9">
        <v>-0.1943240571866871</v>
      </c>
      <c r="J838" s="9">
        <v>0.3005533479791078</v>
      </c>
      <c r="K838" s="9">
        <f t="shared" si="27"/>
        <v>0.23109651629910374</v>
      </c>
      <c r="L838" s="6"/>
      <c r="M838" s="12">
        <f t="shared" si="26"/>
      </c>
      <c r="N838" s="6"/>
      <c r="O838" s="9">
        <v>1984.7603577016728</v>
      </c>
      <c r="P838" s="7"/>
    </row>
    <row r="839" spans="1:16" s="2" customFormat="1" ht="14.25">
      <c r="A839" s="4">
        <v>401108</v>
      </c>
      <c r="B839" s="9">
        <v>25.712633193470435</v>
      </c>
      <c r="C839" s="10">
        <v>12.257415523077377</v>
      </c>
      <c r="D839" s="11">
        <v>1398.1451491700648</v>
      </c>
      <c r="E839" s="11">
        <v>135.07086117897373</v>
      </c>
      <c r="F839" s="5">
        <v>409.7933137893682</v>
      </c>
      <c r="G839" s="11">
        <v>-274.7224526103945</v>
      </c>
      <c r="H839" s="11">
        <v>1581.2934509103277</v>
      </c>
      <c r="I839" s="9">
        <v>-0.19649065247157566</v>
      </c>
      <c r="J839" s="9">
        <v>0.30136637263498306</v>
      </c>
      <c r="K839" s="9">
        <f t="shared" si="27"/>
        <v>0.23157688639578253</v>
      </c>
      <c r="L839" s="6"/>
      <c r="M839" s="12">
        <f t="shared" si="26"/>
      </c>
      <c r="N839" s="6"/>
      <c r="O839" s="9">
        <v>1984.026466683153</v>
      </c>
      <c r="P839" s="7"/>
    </row>
    <row r="840" spans="1:16" s="2" customFormat="1" ht="14.25">
      <c r="A840" s="4">
        <v>401468</v>
      </c>
      <c r="B840" s="9">
        <v>25.687719079672096</v>
      </c>
      <c r="C840" s="10">
        <v>12.261526351854105</v>
      </c>
      <c r="D840" s="11">
        <v>1367.3912072454325</v>
      </c>
      <c r="E840" s="11">
        <v>135.1326223113151</v>
      </c>
      <c r="F840" s="5">
        <v>410.1986985683436</v>
      </c>
      <c r="G840" s="11">
        <v>-275.0660762570285</v>
      </c>
      <c r="H840" s="11">
        <v>1550.7685914167848</v>
      </c>
      <c r="I840" s="9">
        <v>-0.20116121472737905</v>
      </c>
      <c r="J840" s="9">
        <v>0.3018028181747153</v>
      </c>
      <c r="K840" s="9">
        <f t="shared" si="27"/>
        <v>0.23183450977459036</v>
      </c>
      <c r="L840" s="6"/>
      <c r="M840" s="12">
        <f t="shared" si="26"/>
      </c>
      <c r="N840" s="6"/>
      <c r="O840" s="9">
        <v>1983.6401064315387</v>
      </c>
      <c r="P840" s="7"/>
    </row>
    <row r="841" spans="1:16" s="2" customFormat="1" ht="14.25">
      <c r="A841" s="4">
        <v>401828</v>
      </c>
      <c r="B841" s="9">
        <v>25.62863073898225</v>
      </c>
      <c r="C841" s="10">
        <v>12.27127592806793</v>
      </c>
      <c r="D841" s="11">
        <v>1335.9860760510537</v>
      </c>
      <c r="E841" s="11">
        <v>136.31098550297077</v>
      </c>
      <c r="F841" s="5">
        <v>410.4761060357097</v>
      </c>
      <c r="G841" s="11">
        <v>-274.1651205327389</v>
      </c>
      <c r="H841" s="11">
        <v>1518.7628230728797</v>
      </c>
      <c r="I841" s="9">
        <v>-0.20521555235300365</v>
      </c>
      <c r="J841" s="9">
        <v>0.302837927950363</v>
      </c>
      <c r="K841" s="9">
        <f t="shared" si="27"/>
        <v>0.23244482022932086</v>
      </c>
      <c r="L841" s="6"/>
      <c r="M841" s="12">
        <f t="shared" si="26"/>
      </c>
      <c r="N841" s="6"/>
      <c r="O841" s="9">
        <v>1982.7426946803707</v>
      </c>
      <c r="P841" s="7"/>
    </row>
    <row r="842" spans="1:16" s="2" customFormat="1" ht="14.25">
      <c r="A842" s="4">
        <v>402188</v>
      </c>
      <c r="B842" s="9">
        <v>25.60470878015826</v>
      </c>
      <c r="C842" s="10">
        <v>12.275223051273887</v>
      </c>
      <c r="D842" s="11">
        <v>1303.087548121801</v>
      </c>
      <c r="E842" s="11">
        <v>134.43731940475766</v>
      </c>
      <c r="F842" s="5">
        <v>410.28968821763897</v>
      </c>
      <c r="G842" s="11">
        <v>-275.8523688128813</v>
      </c>
      <c r="H842" s="11">
        <v>1486.9891273303886</v>
      </c>
      <c r="I842" s="9">
        <v>-0.21169135505168457</v>
      </c>
      <c r="J842" s="9">
        <v>0.30325699291550273</v>
      </c>
      <c r="K842" s="9">
        <f t="shared" si="27"/>
        <v>0.23269162917521713</v>
      </c>
      <c r="L842" s="6"/>
      <c r="M842" s="12">
        <f t="shared" si="26"/>
      </c>
      <c r="N842" s="6"/>
      <c r="O842" s="9">
        <v>1982.3869777536136</v>
      </c>
      <c r="P842" s="7"/>
    </row>
    <row r="843" spans="1:16" s="2" customFormat="1" ht="14.25">
      <c r="A843" s="4">
        <v>402549</v>
      </c>
      <c r="B843" s="9">
        <v>25.53272242480303</v>
      </c>
      <c r="C843" s="10">
        <v>12.287100799907499</v>
      </c>
      <c r="D843" s="11">
        <v>1282.427801559075</v>
      </c>
      <c r="E843" s="11">
        <v>134.83288475237273</v>
      </c>
      <c r="F843" s="5">
        <v>410.5182719707488</v>
      </c>
      <c r="G843" s="11">
        <v>-275.68538721837604</v>
      </c>
      <c r="H843" s="11">
        <v>1466.218059704659</v>
      </c>
      <c r="I843" s="9">
        <v>-0.21497146808827708</v>
      </c>
      <c r="J843" s="9">
        <v>0.3045180501608326</v>
      </c>
      <c r="K843" s="9">
        <f t="shared" si="27"/>
        <v>0.23343337420535415</v>
      </c>
      <c r="L843" s="6"/>
      <c r="M843" s="12">
        <f t="shared" si="26"/>
      </c>
      <c r="N843" s="6"/>
      <c r="O843" s="9">
        <v>1981.331500810872</v>
      </c>
      <c r="P843" s="7"/>
    </row>
    <row r="844" spans="1:16" s="2" customFormat="1" ht="14.25">
      <c r="A844" s="4">
        <v>402909</v>
      </c>
      <c r="B844" s="9">
        <v>25.500312028976502</v>
      </c>
      <c r="C844" s="10">
        <v>12.292448515218876</v>
      </c>
      <c r="D844" s="11">
        <v>1253.2638906096602</v>
      </c>
      <c r="E844" s="11">
        <v>134.45202443626755</v>
      </c>
      <c r="F844" s="5">
        <v>410.2936335682862</v>
      </c>
      <c r="G844" s="11">
        <v>-275.8416091320187</v>
      </c>
      <c r="H844" s="11">
        <v>1437.1582966976725</v>
      </c>
      <c r="I844" s="9">
        <v>-0.2200985851414209</v>
      </c>
      <c r="J844" s="9">
        <v>0.3050858155974818</v>
      </c>
      <c r="K844" s="9">
        <f t="shared" si="27"/>
        <v>0.2337668618808874</v>
      </c>
      <c r="L844" s="6"/>
      <c r="M844" s="12">
        <f t="shared" si="26"/>
      </c>
      <c r="N844" s="6"/>
      <c r="O844" s="9">
        <v>1980.8657121182587</v>
      </c>
      <c r="P844" s="7"/>
    </row>
    <row r="845" spans="1:16" s="2" customFormat="1" ht="14.25">
      <c r="A845" s="4">
        <v>403269</v>
      </c>
      <c r="B845" s="9">
        <v>25.410852722130144</v>
      </c>
      <c r="C845" s="10">
        <v>12.307209300848525</v>
      </c>
      <c r="D845" s="11">
        <v>1229.6071628064315</v>
      </c>
      <c r="E845" s="11">
        <v>132.55997704866738</v>
      </c>
      <c r="F845" s="5">
        <v>411.01563273668296</v>
      </c>
      <c r="G845" s="11">
        <v>-278.45565568801555</v>
      </c>
      <c r="H845" s="11">
        <v>1415.2442665984418</v>
      </c>
      <c r="I845" s="9">
        <v>-0.2264590383911507</v>
      </c>
      <c r="J845" s="9">
        <v>0.3066529640731072</v>
      </c>
      <c r="K845" s="9">
        <f t="shared" si="27"/>
        <v>0.23468585194741118</v>
      </c>
      <c r="L845" s="6"/>
      <c r="M845" s="12">
        <f t="shared" si="26"/>
      </c>
      <c r="N845" s="6"/>
      <c r="O845" s="9">
        <v>1979.5996444071768</v>
      </c>
      <c r="P845" s="7"/>
    </row>
    <row r="846" spans="1:16" s="2" customFormat="1" ht="14.25">
      <c r="A846" s="4">
        <v>403629</v>
      </c>
      <c r="B846" s="9">
        <v>25.371387002042344</v>
      </c>
      <c r="C846" s="10">
        <v>12.313721144663013</v>
      </c>
      <c r="D846" s="11">
        <v>1213.5771174623133</v>
      </c>
      <c r="E846" s="11">
        <v>135.50784569867469</v>
      </c>
      <c r="F846" s="5">
        <v>411.403016853332</v>
      </c>
      <c r="G846" s="11">
        <v>-275.8951711546573</v>
      </c>
      <c r="H846" s="11">
        <v>1397.5072315654181</v>
      </c>
      <c r="I846" s="9">
        <v>-0.22734045260475588</v>
      </c>
      <c r="J846" s="9">
        <v>0.30734432470684525</v>
      </c>
      <c r="K846" s="9">
        <f t="shared" si="27"/>
        <v>0.23509057170211312</v>
      </c>
      <c r="L846" s="6"/>
      <c r="M846" s="12">
        <f t="shared" si="26"/>
      </c>
      <c r="N846" s="6"/>
      <c r="O846" s="9">
        <v>1979.0481081149605</v>
      </c>
      <c r="P846" s="7"/>
    </row>
    <row r="847" spans="1:16" s="2" customFormat="1" ht="14.25">
      <c r="A847" s="4">
        <v>403989</v>
      </c>
      <c r="B847" s="9">
        <v>25.325306915459773</v>
      </c>
      <c r="C847" s="10">
        <v>12.321324358949138</v>
      </c>
      <c r="D847" s="11">
        <v>1183.9916649962477</v>
      </c>
      <c r="E847" s="11">
        <v>134.37874436257678</v>
      </c>
      <c r="F847" s="5">
        <v>409.8998382568366</v>
      </c>
      <c r="G847" s="11">
        <v>-275.5210938942598</v>
      </c>
      <c r="H847" s="11">
        <v>1367.6723942590875</v>
      </c>
      <c r="I847" s="9">
        <v>-0.23270526477492814</v>
      </c>
      <c r="J847" s="9">
        <v>0.308151555837851</v>
      </c>
      <c r="K847" s="9">
        <f t="shared" si="27"/>
        <v>0.2355625802397832</v>
      </c>
      <c r="L847" s="6"/>
      <c r="M847" s="12">
        <f t="shared" si="26"/>
      </c>
      <c r="N847" s="6"/>
      <c r="O847" s="9">
        <v>1978.4178834915201</v>
      </c>
      <c r="P847" s="7"/>
    </row>
    <row r="848" spans="1:16" s="2" customFormat="1" ht="14.25">
      <c r="A848" s="4">
        <v>404349</v>
      </c>
      <c r="B848" s="9">
        <v>25.255580468656873</v>
      </c>
      <c r="C848" s="10">
        <v>12.332829222671615</v>
      </c>
      <c r="D848" s="11">
        <v>1159.1013166731045</v>
      </c>
      <c r="E848" s="11">
        <v>132.97686469197134</v>
      </c>
      <c r="F848" s="5">
        <v>410.09611945152267</v>
      </c>
      <c r="G848" s="11">
        <v>-277.1192547595513</v>
      </c>
      <c r="H848" s="11">
        <v>1343.8474865128055</v>
      </c>
      <c r="I848" s="9">
        <v>-0.2390811318849583</v>
      </c>
      <c r="J848" s="9">
        <v>0.30937302399661515</v>
      </c>
      <c r="K848" s="9">
        <f t="shared" si="27"/>
        <v>0.23627569709074356</v>
      </c>
      <c r="L848" s="6"/>
      <c r="M848" s="12">
        <f t="shared" si="26"/>
      </c>
      <c r="N848" s="6"/>
      <c r="O848" s="9">
        <v>1977.4808663887247</v>
      </c>
      <c r="P848" s="7"/>
    </row>
    <row r="849" spans="1:16" s="2" customFormat="1" ht="14.25">
      <c r="A849" s="4">
        <v>404709</v>
      </c>
      <c r="B849" s="9">
        <v>25.235957848054387</v>
      </c>
      <c r="C849" s="10">
        <v>12.336066955071026</v>
      </c>
      <c r="D849" s="11">
        <v>1140.6562300946944</v>
      </c>
      <c r="E849" s="11">
        <v>136.8325239538532</v>
      </c>
      <c r="F849" s="5">
        <v>410.6358927369123</v>
      </c>
      <c r="G849" s="11">
        <v>-273.8033687830591</v>
      </c>
      <c r="H849" s="11">
        <v>1323.1918092834005</v>
      </c>
      <c r="I849" s="9">
        <v>-0.24004021681477922</v>
      </c>
      <c r="J849" s="9">
        <v>0.3097167731385326</v>
      </c>
      <c r="K849" s="9">
        <f t="shared" si="27"/>
        <v>0.23647614468305578</v>
      </c>
      <c r="L849" s="6"/>
      <c r="M849" s="12">
        <f t="shared" si="26"/>
      </c>
      <c r="N849" s="6"/>
      <c r="O849" s="9">
        <v>1977.221221480146</v>
      </c>
      <c r="P849" s="7"/>
    </row>
    <row r="850" spans="1:16" s="2" customFormat="1" ht="14.25">
      <c r="A850" s="4">
        <v>405069</v>
      </c>
      <c r="B850" s="9">
        <v>25.23353258033972</v>
      </c>
      <c r="C850" s="10">
        <v>12.336467124243946</v>
      </c>
      <c r="D850" s="11">
        <v>1105.2593983385539</v>
      </c>
      <c r="E850" s="11">
        <v>134.1589041415046</v>
      </c>
      <c r="F850" s="5">
        <v>410.69408665895514</v>
      </c>
      <c r="G850" s="11">
        <v>-276.53518251745055</v>
      </c>
      <c r="H850" s="11">
        <v>1289.616186683521</v>
      </c>
      <c r="I850" s="9">
        <v>-0.25019934952206085</v>
      </c>
      <c r="J850" s="9">
        <v>0.3097592589875293</v>
      </c>
      <c r="K850" s="9">
        <f t="shared" si="27"/>
        <v>0.23650091179884428</v>
      </c>
      <c r="L850" s="6"/>
      <c r="M850" s="12">
        <f t="shared" si="26"/>
      </c>
      <c r="N850" s="6"/>
      <c r="O850" s="9">
        <v>1977.189944835127</v>
      </c>
      <c r="P850" s="7"/>
    </row>
    <row r="851" spans="1:16" s="2" customFormat="1" ht="14.25">
      <c r="A851" s="4">
        <v>405429</v>
      </c>
      <c r="B851" s="9">
        <v>25.195169254667643</v>
      </c>
      <c r="C851" s="10">
        <v>12.342797072979838</v>
      </c>
      <c r="D851" s="11">
        <v>1084.706511925945</v>
      </c>
      <c r="E851" s="11">
        <v>136.3776483124821</v>
      </c>
      <c r="F851" s="5">
        <v>410.6358927369123</v>
      </c>
      <c r="G851" s="11">
        <v>-274.2582444244302</v>
      </c>
      <c r="H851" s="11">
        <v>1267.5453415422319</v>
      </c>
      <c r="I851" s="9">
        <v>-0.2528409679568277</v>
      </c>
      <c r="J851" s="9">
        <v>0.31043130787172396</v>
      </c>
      <c r="K851" s="9">
        <f t="shared" si="27"/>
        <v>0.236892468919944</v>
      </c>
      <c r="L851" s="6"/>
      <c r="M851" s="12">
        <f t="shared" si="26"/>
      </c>
      <c r="N851" s="6"/>
      <c r="O851" s="9">
        <v>1976.70367228771</v>
      </c>
      <c r="P851" s="7"/>
    </row>
    <row r="852" spans="1:16" s="2" customFormat="1" ht="14.25">
      <c r="A852" s="4">
        <v>405789</v>
      </c>
      <c r="B852" s="9">
        <v>25.17047561975256</v>
      </c>
      <c r="C852" s="10">
        <v>12.346871522740827</v>
      </c>
      <c r="D852" s="11">
        <v>1072.068195191466</v>
      </c>
      <c r="E852" s="11">
        <v>136.02962923341568</v>
      </c>
      <c r="F852" s="5">
        <v>410.84080438613796</v>
      </c>
      <c r="G852" s="11">
        <v>-274.8111751527223</v>
      </c>
      <c r="H852" s="11">
        <v>1255.2756452932808</v>
      </c>
      <c r="I852" s="9">
        <v>-0.25633740128224064</v>
      </c>
      <c r="J852" s="9">
        <v>0.31086389106154555</v>
      </c>
      <c r="K852" s="9">
        <f t="shared" si="27"/>
        <v>0.23714429330249237</v>
      </c>
      <c r="L852" s="6"/>
      <c r="M852" s="12">
        <f t="shared" si="26"/>
      </c>
      <c r="N852" s="6"/>
      <c r="O852" s="9">
        <v>1976.3936991026835</v>
      </c>
      <c r="P852" s="7"/>
    </row>
    <row r="853" spans="1:16" s="2" customFormat="1" ht="14.25">
      <c r="A853" s="4">
        <v>406149</v>
      </c>
      <c r="B853" s="9">
        <v>25.10719818028258</v>
      </c>
      <c r="C853" s="10">
        <v>12.357312300253373</v>
      </c>
      <c r="D853" s="11">
        <v>1038.1494797772564</v>
      </c>
      <c r="E853" s="11">
        <v>134.93140846348854</v>
      </c>
      <c r="F853" s="5">
        <v>410.59742556810414</v>
      </c>
      <c r="G853" s="11">
        <v>-275.6660171046156</v>
      </c>
      <c r="H853" s="11">
        <v>1221.9268245136668</v>
      </c>
      <c r="I853" s="9">
        <v>-0.2655359584284163</v>
      </c>
      <c r="J853" s="9">
        <v>0.3119723854854647</v>
      </c>
      <c r="K853" s="9">
        <f t="shared" si="27"/>
        <v>0.23778883529627537</v>
      </c>
      <c r="L853" s="6"/>
      <c r="M853" s="12">
        <f t="shared" si="26"/>
      </c>
      <c r="N853" s="6"/>
      <c r="O853" s="9">
        <v>1975.6204950959345</v>
      </c>
      <c r="P853" s="7"/>
    </row>
    <row r="854" spans="1:16" s="2" customFormat="1" ht="14.25">
      <c r="A854" s="4">
        <v>406510</v>
      </c>
      <c r="B854" s="9">
        <v>25.04899175512523</v>
      </c>
      <c r="C854" s="10">
        <v>12.366916360404336</v>
      </c>
      <c r="D854" s="11">
        <v>1015.2690471792689</v>
      </c>
      <c r="E854" s="11">
        <v>135.41888025803996</v>
      </c>
      <c r="F854" s="5">
        <v>410.4159394383421</v>
      </c>
      <c r="G854" s="11">
        <v>-274.99705918030213</v>
      </c>
      <c r="H854" s="11">
        <v>1198.600419966137</v>
      </c>
      <c r="I854" s="9">
        <v>-0.27086126573476155</v>
      </c>
      <c r="J854" s="9">
        <v>0.31299204586147916</v>
      </c>
      <c r="K854" s="9">
        <f t="shared" si="27"/>
        <v>0.2383807631188802</v>
      </c>
      <c r="L854" s="6"/>
      <c r="M854" s="12">
        <f t="shared" si="26"/>
      </c>
      <c r="N854" s="6"/>
      <c r="O854" s="9">
        <v>1974.9228326395512</v>
      </c>
      <c r="P854" s="7"/>
    </row>
    <row r="855" spans="1:16" s="2" customFormat="1" ht="14.25">
      <c r="A855" s="4">
        <v>406870</v>
      </c>
      <c r="B855" s="9">
        <v>24.99828161199605</v>
      </c>
      <c r="C855" s="10">
        <v>12.375283534020651</v>
      </c>
      <c r="D855" s="11">
        <v>978.5581110824629</v>
      </c>
      <c r="E855" s="11">
        <v>133.06901622276638</v>
      </c>
      <c r="F855" s="5">
        <v>410.9091082692145</v>
      </c>
      <c r="G855" s="11">
        <v>-277.84009204644815</v>
      </c>
      <c r="H855" s="11">
        <v>1163.7848391134285</v>
      </c>
      <c r="I855" s="9">
        <v>-0.2839280456621085</v>
      </c>
      <c r="J855" s="9">
        <v>0.3138803863405769</v>
      </c>
      <c r="K855" s="9">
        <f t="shared" si="27"/>
        <v>0.23889570892735323</v>
      </c>
      <c r="L855" s="6"/>
      <c r="M855" s="12">
        <f t="shared" si="26"/>
      </c>
      <c r="N855" s="6"/>
      <c r="O855" s="9">
        <v>1974.332675681921</v>
      </c>
      <c r="P855" s="7"/>
    </row>
    <row r="856" spans="1:16" s="2" customFormat="1" ht="14.25">
      <c r="A856" s="4">
        <v>407230</v>
      </c>
      <c r="B856" s="9">
        <v>24.880821486986555</v>
      </c>
      <c r="C856" s="10">
        <v>12.394664454647216</v>
      </c>
      <c r="D856" s="11">
        <v>980.2373853907293</v>
      </c>
      <c r="E856" s="11">
        <v>135.54926487076065</v>
      </c>
      <c r="F856" s="5">
        <v>410.4346798539155</v>
      </c>
      <c r="G856" s="11">
        <v>-274.8854149831549</v>
      </c>
      <c r="H856" s="11">
        <v>1163.4943287128326</v>
      </c>
      <c r="I856" s="9">
        <v>-0.2804273934865111</v>
      </c>
      <c r="J856" s="9">
        <v>0.31593805325466945</v>
      </c>
      <c r="K856" s="9">
        <f t="shared" si="27"/>
        <v>0.24008580987020592</v>
      </c>
      <c r="L856" s="6"/>
      <c r="M856" s="12">
        <f t="shared" si="26"/>
      </c>
      <c r="N856" s="6"/>
      <c r="O856" s="9">
        <v>1972.9660337889366</v>
      </c>
      <c r="P856" s="7"/>
    </row>
    <row r="857" spans="1:16" s="2" customFormat="1" ht="14.25">
      <c r="A857" s="4">
        <v>407590</v>
      </c>
      <c r="B857" s="9">
        <v>24.867758113158377</v>
      </c>
      <c r="C857" s="10">
        <v>12.396819911328867</v>
      </c>
      <c r="D857" s="11">
        <v>946.3897300298677</v>
      </c>
      <c r="E857" s="11">
        <v>132.40214304379484</v>
      </c>
      <c r="F857" s="5">
        <v>410.19968490600496</v>
      </c>
      <c r="G857" s="11">
        <v>-277.7975418622101</v>
      </c>
      <c r="H857" s="11">
        <v>1131.588091271341</v>
      </c>
      <c r="I857" s="9">
        <v>-0.2935339776494013</v>
      </c>
      <c r="J857" s="9">
        <v>0.3161668974867907</v>
      </c>
      <c r="K857" s="9">
        <f t="shared" si="27"/>
        <v>0.2402179374747296</v>
      </c>
      <c r="L857" s="6"/>
      <c r="M857" s="12">
        <f t="shared" si="26"/>
      </c>
      <c r="N857" s="6"/>
      <c r="O857" s="9">
        <v>1972.8182102063786</v>
      </c>
      <c r="P857" s="7"/>
    </row>
    <row r="858" spans="1:16" s="2" customFormat="1" ht="14.25">
      <c r="A858" s="4">
        <v>407951</v>
      </c>
      <c r="B858" s="9">
        <v>24.824819850661118</v>
      </c>
      <c r="C858" s="10">
        <v>12.403904724640915</v>
      </c>
      <c r="D858" s="11">
        <v>931.7695677459798</v>
      </c>
      <c r="E858" s="11">
        <v>135.92179233567688</v>
      </c>
      <c r="F858" s="5">
        <v>410.1052430748929</v>
      </c>
      <c r="G858" s="11">
        <v>-274.183450739216</v>
      </c>
      <c r="H858" s="11">
        <v>1114.5585349054572</v>
      </c>
      <c r="I858" s="9">
        <v>-0.2942610064014929</v>
      </c>
      <c r="J858" s="9">
        <v>0.3169190901315891</v>
      </c>
      <c r="K858" s="9">
        <f t="shared" si="27"/>
        <v>0.2406519067924833</v>
      </c>
      <c r="L858" s="6"/>
      <c r="M858" s="12">
        <f t="shared" si="26"/>
      </c>
      <c r="N858" s="6"/>
      <c r="O858" s="9">
        <v>1972.3396381369753</v>
      </c>
      <c r="P858" s="7"/>
    </row>
    <row r="859" spans="1:16" s="2" customFormat="1" ht="14.25">
      <c r="A859" s="4">
        <v>408311</v>
      </c>
      <c r="B859" s="9">
        <v>24.815504617847008</v>
      </c>
      <c r="C859" s="10">
        <v>12.405441738055243</v>
      </c>
      <c r="D859" s="11">
        <v>908.3521154419306</v>
      </c>
      <c r="E859" s="11">
        <v>135.62254494445142</v>
      </c>
      <c r="F859" s="5">
        <v>410.48868184089673</v>
      </c>
      <c r="G859" s="11">
        <v>-274.8661368964453</v>
      </c>
      <c r="H859" s="11">
        <v>1091.5962067062273</v>
      </c>
      <c r="I859" s="9">
        <v>-0.3025986643546459</v>
      </c>
      <c r="J859" s="9">
        <v>0.3170822744152523</v>
      </c>
      <c r="K859" s="9">
        <f t="shared" si="27"/>
        <v>0.24074598874700362</v>
      </c>
      <c r="L859" s="6"/>
      <c r="M859" s="12">
        <f t="shared" si="26"/>
      </c>
      <c r="N859" s="6"/>
      <c r="O859" s="9">
        <v>1972.2379534089307</v>
      </c>
      <c r="P859" s="7"/>
    </row>
    <row r="860" spans="1:16" s="2" customFormat="1" ht="14.25">
      <c r="A860" s="4">
        <v>408671</v>
      </c>
      <c r="B860" s="9">
        <v>24.75972346040481</v>
      </c>
      <c r="C860" s="10">
        <v>12.414645629033206</v>
      </c>
      <c r="D860" s="11">
        <v>893.4239640533405</v>
      </c>
      <c r="E860" s="11">
        <v>136.04114817476506</v>
      </c>
      <c r="F860" s="5">
        <v>411.15076099634206</v>
      </c>
      <c r="G860" s="11">
        <v>-275.109612821577</v>
      </c>
      <c r="H860" s="11">
        <v>1076.8303726010586</v>
      </c>
      <c r="I860" s="9">
        <v>-0.30792728188467533</v>
      </c>
      <c r="J860" s="9">
        <v>0.3180594489422615</v>
      </c>
      <c r="K860" s="9">
        <f t="shared" si="27"/>
        <v>0.24130887965448236</v>
      </c>
      <c r="L860" s="6"/>
      <c r="M860" s="12">
        <f t="shared" si="26"/>
      </c>
      <c r="N860" s="6"/>
      <c r="O860" s="9">
        <v>1971.6372849634047</v>
      </c>
      <c r="P860" s="7"/>
    </row>
    <row r="861" spans="1:16" s="2" customFormat="1" ht="14.25">
      <c r="A861" s="4">
        <v>409031</v>
      </c>
      <c r="B861" s="9">
        <v>24.71121810610707</v>
      </c>
      <c r="C861" s="10">
        <v>12.422649012492332</v>
      </c>
      <c r="D861" s="11">
        <v>874.9320149356618</v>
      </c>
      <c r="E861" s="11">
        <v>136.80679014871106</v>
      </c>
      <c r="F861" s="5">
        <v>410.8883951783185</v>
      </c>
      <c r="G861" s="11">
        <v>-274.08160502960743</v>
      </c>
      <c r="H861" s="11">
        <v>1057.6530849554001</v>
      </c>
      <c r="I861" s="9">
        <v>-0.3132604594995442</v>
      </c>
      <c r="J861" s="9">
        <v>0.3189091659222727</v>
      </c>
      <c r="K861" s="9">
        <f t="shared" si="27"/>
        <v>0.24179767201729113</v>
      </c>
      <c r="L861" s="6"/>
      <c r="M861" s="12">
        <f t="shared" si="26"/>
      </c>
      <c r="N861" s="6"/>
      <c r="O861" s="9">
        <v>1971.124266587306</v>
      </c>
      <c r="P861" s="7"/>
    </row>
    <row r="862" spans="1:16" s="2" customFormat="1" ht="14.25">
      <c r="A862" s="4">
        <v>409391</v>
      </c>
      <c r="B862" s="9">
        <v>24.67395717485118</v>
      </c>
      <c r="C862" s="10">
        <v>12.428797066149555</v>
      </c>
      <c r="D862" s="11">
        <v>851.6949679036896</v>
      </c>
      <c r="E862" s="11">
        <v>136.19604117333537</v>
      </c>
      <c r="F862" s="5">
        <v>410.081570971013</v>
      </c>
      <c r="G862" s="11">
        <v>-273.8855297976776</v>
      </c>
      <c r="H862" s="11">
        <v>1034.2853211021413</v>
      </c>
      <c r="I862" s="9">
        <v>-0.3215770200824396</v>
      </c>
      <c r="J862" s="9">
        <v>0.3195619030569159</v>
      </c>
      <c r="K862" s="9">
        <f t="shared" si="27"/>
        <v>0.24217272589987196</v>
      </c>
      <c r="L862" s="6"/>
      <c r="M862" s="12">
        <f t="shared" si="26"/>
      </c>
      <c r="N862" s="6"/>
      <c r="O862" s="9">
        <v>1970.7388822448204</v>
      </c>
      <c r="P862" s="7"/>
    </row>
    <row r="863" spans="1:16" s="2" customFormat="1" ht="14.25">
      <c r="A863" s="4">
        <v>409751</v>
      </c>
      <c r="B863" s="9">
        <v>24.62947556017127</v>
      </c>
      <c r="C863" s="10">
        <v>12.43613653257174</v>
      </c>
      <c r="D863" s="11">
        <v>830.8124560560259</v>
      </c>
      <c r="E863" s="11">
        <v>136.62836909972503</v>
      </c>
      <c r="F863" s="5">
        <v>410.2154663085944</v>
      </c>
      <c r="G863" s="11">
        <v>-273.58709720886935</v>
      </c>
      <c r="H863" s="11">
        <v>1013.2038541952721</v>
      </c>
      <c r="I863" s="9">
        <v>-0.32930066853790646</v>
      </c>
      <c r="J863" s="9">
        <v>0.32034113215108606</v>
      </c>
      <c r="K863" s="9">
        <f t="shared" si="27"/>
        <v>0.24261997475545552</v>
      </c>
      <c r="L863" s="6"/>
      <c r="M863" s="12">
        <f t="shared" si="26"/>
      </c>
      <c r="N863" s="6"/>
      <c r="O863" s="9">
        <v>1970.2881928104753</v>
      </c>
      <c r="P863" s="7"/>
    </row>
    <row r="864" spans="1:16" s="2" customFormat="1" ht="14.25">
      <c r="A864" s="4">
        <v>410111</v>
      </c>
      <c r="B864" s="9">
        <v>24.58808064985575</v>
      </c>
      <c r="C864" s="10">
        <v>12.442966692773801</v>
      </c>
      <c r="D864" s="11">
        <v>821.3886646277166</v>
      </c>
      <c r="E864" s="11">
        <v>137.43641058119104</v>
      </c>
      <c r="F864" s="5">
        <v>410.8075154900549</v>
      </c>
      <c r="G864" s="11">
        <v>-273.3711049088639</v>
      </c>
      <c r="H864" s="11">
        <v>1003.6360679002926</v>
      </c>
      <c r="I864" s="9">
        <v>-0.33281577489599967</v>
      </c>
      <c r="J864" s="9">
        <v>0.32106628834652845</v>
      </c>
      <c r="K864" s="9">
        <f t="shared" si="27"/>
        <v>0.24303571378570343</v>
      </c>
      <c r="L864" s="6"/>
      <c r="M864" s="12">
        <f t="shared" si="26"/>
      </c>
      <c r="N864" s="6"/>
      <c r="O864" s="9">
        <v>1969.8727385602738</v>
      </c>
      <c r="P864" s="7"/>
    </row>
    <row r="865" spans="1:16" s="2" customFormat="1" ht="14.25">
      <c r="A865" s="4">
        <v>410471</v>
      </c>
      <c r="B865" s="9">
        <v>24.535331077056956</v>
      </c>
      <c r="C865" s="10">
        <v>12.451670372285601</v>
      </c>
      <c r="D865" s="11">
        <v>795.3390457382931</v>
      </c>
      <c r="E865" s="11">
        <v>136.5854794244879</v>
      </c>
      <c r="F865" s="5">
        <v>410.45933829545885</v>
      </c>
      <c r="G865" s="11">
        <v>-273.87385887097093</v>
      </c>
      <c r="H865" s="11">
        <v>977.9216183189403</v>
      </c>
      <c r="I865" s="9">
        <v>-0.3443485647265573</v>
      </c>
      <c r="J865" s="9">
        <v>0.3219903555622906</v>
      </c>
      <c r="K865" s="9">
        <f t="shared" si="27"/>
        <v>0.24356482950689634</v>
      </c>
      <c r="L865" s="6"/>
      <c r="M865" s="12">
        <f t="shared" si="26"/>
      </c>
      <c r="N865" s="6"/>
      <c r="O865" s="9">
        <v>1969.3568890843035</v>
      </c>
      <c r="P865" s="7"/>
    </row>
    <row r="866" spans="1:16" s="2" customFormat="1" ht="14.25">
      <c r="A866" s="4">
        <v>410832</v>
      </c>
      <c r="B866" s="9">
        <v>24.48307758174564</v>
      </c>
      <c r="C866" s="10">
        <v>12.460292199011969</v>
      </c>
      <c r="D866" s="11">
        <v>787.4091023569272</v>
      </c>
      <c r="E866" s="11">
        <v>137.17466102031582</v>
      </c>
      <c r="F866" s="5">
        <v>410.62011133432486</v>
      </c>
      <c r="G866" s="11">
        <v>-273.445450314009</v>
      </c>
      <c r="H866" s="11">
        <v>969.7060692329331</v>
      </c>
      <c r="I866" s="9">
        <v>-0.34727240197695614</v>
      </c>
      <c r="J866" s="9">
        <v>0.3229057324907512</v>
      </c>
      <c r="K866" s="9">
        <f t="shared" si="27"/>
        <v>0.24408824042419724</v>
      </c>
      <c r="L866" s="6"/>
      <c r="M866" s="12">
        <f t="shared" si="26"/>
      </c>
      <c r="N866" s="6"/>
      <c r="O866" s="9">
        <v>1968.8501837688832</v>
      </c>
      <c r="P866" s="7"/>
    </row>
    <row r="867" spans="1:16" s="2" customFormat="1" ht="14.25">
      <c r="A867" s="4">
        <v>411192</v>
      </c>
      <c r="B867" s="9">
        <v>24.459210742642558</v>
      </c>
      <c r="C867" s="10">
        <v>12.464230227463977</v>
      </c>
      <c r="D867" s="11">
        <v>759.8169919996642</v>
      </c>
      <c r="E867" s="11">
        <v>136.28255577538505</v>
      </c>
      <c r="F867" s="5">
        <v>410.36144428253226</v>
      </c>
      <c r="G867" s="11">
        <v>-274.0788885071472</v>
      </c>
      <c r="H867" s="11">
        <v>942.536251004429</v>
      </c>
      <c r="I867" s="9">
        <v>-0.36071697710501893</v>
      </c>
      <c r="J867" s="9">
        <v>0.3233238318684116</v>
      </c>
      <c r="K867" s="9">
        <f t="shared" si="27"/>
        <v>0.24432706801018467</v>
      </c>
      <c r="L867" s="6"/>
      <c r="M867" s="12">
        <f t="shared" si="26"/>
      </c>
      <c r="N867" s="6"/>
      <c r="O867" s="9">
        <v>1968.6252301583677</v>
      </c>
      <c r="P867" s="7"/>
    </row>
    <row r="868" spans="1:16" s="2" customFormat="1" ht="14.25">
      <c r="A868" s="4">
        <v>411552</v>
      </c>
      <c r="B868" s="9">
        <v>24.43220207945368</v>
      </c>
      <c r="C868" s="10">
        <v>12.468686656890142</v>
      </c>
      <c r="D868" s="11">
        <v>729.9645355617067</v>
      </c>
      <c r="E868" s="11">
        <v>137.632477667989</v>
      </c>
      <c r="F868" s="5">
        <v>410.6139467239385</v>
      </c>
      <c r="G868" s="11">
        <v>-272.9814690559495</v>
      </c>
      <c r="H868" s="11">
        <v>911.9521815990064</v>
      </c>
      <c r="I868" s="9">
        <v>-0.37396538565519577</v>
      </c>
      <c r="J868" s="9">
        <v>0.32379696973228783</v>
      </c>
      <c r="K868" s="9">
        <f t="shared" si="27"/>
        <v>0.2445971528381497</v>
      </c>
      <c r="L868" s="6"/>
      <c r="M868" s="12">
        <f t="shared" si="26"/>
      </c>
      <c r="N868" s="6"/>
      <c r="O868" s="9">
        <v>1968.378924065196</v>
      </c>
      <c r="P868" s="7"/>
    </row>
    <row r="869" spans="1:16" s="2" customFormat="1" ht="14.25">
      <c r="A869" s="4">
        <v>411912</v>
      </c>
      <c r="B869" s="9">
        <v>24.337781997735696</v>
      </c>
      <c r="C869" s="10">
        <v>12.48426597037361</v>
      </c>
      <c r="D869" s="11">
        <v>729.728730308357</v>
      </c>
      <c r="E869" s="11">
        <v>137.69914047750035</v>
      </c>
      <c r="F869" s="5">
        <v>410.62676911353986</v>
      </c>
      <c r="G869" s="11">
        <v>-272.9276286360395</v>
      </c>
      <c r="H869" s="11">
        <v>911.6804827323833</v>
      </c>
      <c r="I869" s="9">
        <v>-0.37401244777728593</v>
      </c>
      <c r="J869" s="9">
        <v>0.32545102108087365</v>
      </c>
      <c r="K869" s="9">
        <f t="shared" si="27"/>
        <v>0.24553983203051602</v>
      </c>
      <c r="L869" s="6"/>
      <c r="M869" s="12">
        <f t="shared" si="26"/>
      </c>
      <c r="N869" s="6"/>
      <c r="O869" s="9">
        <v>1967.5181146083933</v>
      </c>
      <c r="P869" s="7"/>
    </row>
    <row r="870" spans="1:16" s="2" customFormat="1" ht="14.25">
      <c r="A870" s="4">
        <v>412272</v>
      </c>
      <c r="B870" s="9">
        <v>24.268496508699304</v>
      </c>
      <c r="C870" s="10">
        <v>12.495698076064613</v>
      </c>
      <c r="D870" s="11">
        <v>713.5763513626343</v>
      </c>
      <c r="E870" s="11">
        <v>138.98632090232886</v>
      </c>
      <c r="F870" s="5">
        <v>410.0914343476303</v>
      </c>
      <c r="G870" s="11">
        <v>-271.1051134453014</v>
      </c>
      <c r="H870" s="11">
        <v>894.3130936595019</v>
      </c>
      <c r="I870" s="9">
        <v>-0.37992446488396553</v>
      </c>
      <c r="J870" s="9">
        <v>0.32666476453981674</v>
      </c>
      <c r="K870" s="9">
        <f t="shared" si="27"/>
        <v>0.246230075050744</v>
      </c>
      <c r="L870" s="6"/>
      <c r="M870" s="12">
        <f t="shared" si="26"/>
      </c>
      <c r="N870" s="6"/>
      <c r="O870" s="9">
        <v>1966.8984854079347</v>
      </c>
      <c r="P870" s="7"/>
    </row>
    <row r="871" spans="1:16" s="2" customFormat="1" ht="14.25">
      <c r="A871" s="4">
        <v>412632</v>
      </c>
      <c r="B871" s="9">
        <v>24.21756588668689</v>
      </c>
      <c r="C871" s="10">
        <v>12.504101628696663</v>
      </c>
      <c r="D871" s="11">
        <v>696.159946193562</v>
      </c>
      <c r="E871" s="11">
        <v>139.37820999206627</v>
      </c>
      <c r="F871" s="5">
        <v>410.6181386590001</v>
      </c>
      <c r="G871" s="11">
        <v>-271.23992866693385</v>
      </c>
      <c r="H871" s="11">
        <v>876.9865653048512</v>
      </c>
      <c r="I871" s="9">
        <v>-0.3896230028027462</v>
      </c>
      <c r="J871" s="9">
        <v>0.3275569673688247</v>
      </c>
      <c r="K871" s="9">
        <f t="shared" si="27"/>
        <v>0.24673665644498263</v>
      </c>
      <c r="L871" s="6"/>
      <c r="M871" s="12">
        <f t="shared" si="26"/>
      </c>
      <c r="N871" s="6"/>
      <c r="O871" s="9">
        <v>1966.4518306952596</v>
      </c>
      <c r="P871" s="7"/>
    </row>
    <row r="872" spans="1:16" s="2" customFormat="1" ht="14.25">
      <c r="A872" s="4">
        <v>412992</v>
      </c>
      <c r="B872" s="9">
        <v>24.17793480743678</v>
      </c>
      <c r="C872" s="10">
        <v>12.510640756772931</v>
      </c>
      <c r="D872" s="11">
        <v>671.3471779079719</v>
      </c>
      <c r="E872" s="11">
        <v>138.53438626725972</v>
      </c>
      <c r="F872" s="5">
        <v>410.76904832124677</v>
      </c>
      <c r="G872" s="11">
        <v>-272.23466205398705</v>
      </c>
      <c r="H872" s="11">
        <v>852.8369526106299</v>
      </c>
      <c r="I872" s="9">
        <v>-0.40550503675656313</v>
      </c>
      <c r="J872" s="9">
        <v>0.32825122476499335</v>
      </c>
      <c r="K872" s="9">
        <f t="shared" si="27"/>
        <v>0.2471303761252474</v>
      </c>
      <c r="L872" s="6"/>
      <c r="M872" s="12">
        <f t="shared" si="26"/>
      </c>
      <c r="N872" s="6"/>
      <c r="O872" s="9">
        <v>1966.1138422066963</v>
      </c>
      <c r="P872" s="7"/>
    </row>
    <row r="873" spans="1:16" s="2" customFormat="1" ht="14.25">
      <c r="A873" s="4">
        <v>413352</v>
      </c>
      <c r="B873" s="9">
        <v>24.06719928836392</v>
      </c>
      <c r="C873" s="10">
        <v>12.528912117419953</v>
      </c>
      <c r="D873" s="11">
        <v>669.7112115472021</v>
      </c>
      <c r="E873" s="11">
        <v>140.14287163057844</v>
      </c>
      <c r="F873" s="5">
        <v>410.58928828239505</v>
      </c>
      <c r="G873" s="11">
        <v>-270.4464166518166</v>
      </c>
      <c r="H873" s="11">
        <v>850.0088226484131</v>
      </c>
      <c r="I873" s="9">
        <v>-0.40382542801846943</v>
      </c>
      <c r="J873" s="9">
        <v>0.33019109000685887</v>
      </c>
      <c r="K873" s="9">
        <f t="shared" si="27"/>
        <v>0.24822831282470573</v>
      </c>
      <c r="L873" s="6"/>
      <c r="M873" s="12">
        <f t="shared" si="26"/>
      </c>
      <c r="N873" s="6"/>
      <c r="O873" s="9">
        <v>1965.1725805247715</v>
      </c>
      <c r="P873" s="7"/>
    </row>
    <row r="874" spans="1:16" s="2" customFormat="1" ht="14.25">
      <c r="A874" s="4">
        <v>413712</v>
      </c>
      <c r="B874" s="9">
        <v>24.021615279268286</v>
      </c>
      <c r="C874" s="10">
        <v>12.536433478920731</v>
      </c>
      <c r="D874" s="11">
        <v>648.9735278415784</v>
      </c>
      <c r="E874" s="11">
        <v>139.82034127279567</v>
      </c>
      <c r="F874" s="5">
        <v>410.271934139729</v>
      </c>
      <c r="G874" s="11">
        <v>-270.4515928669333</v>
      </c>
      <c r="H874" s="11">
        <v>829.2745897528673</v>
      </c>
      <c r="I874" s="9">
        <v>-0.41673748044304443</v>
      </c>
      <c r="J874" s="9">
        <v>0.3309896308505724</v>
      </c>
      <c r="K874" s="9">
        <f t="shared" si="27"/>
        <v>0.24867934593829452</v>
      </c>
      <c r="L874" s="6"/>
      <c r="M874" s="12">
        <f t="shared" si="26"/>
      </c>
      <c r="N874" s="6"/>
      <c r="O874" s="9">
        <v>1964.7945639203508</v>
      </c>
      <c r="P874" s="7"/>
    </row>
    <row r="875" spans="1:16" s="2" customFormat="1" ht="14.25">
      <c r="A875" s="4">
        <v>414072</v>
      </c>
      <c r="B875" s="9">
        <v>23.98303147471341</v>
      </c>
      <c r="C875" s="10">
        <v>12.542799806672287</v>
      </c>
      <c r="D875" s="11">
        <v>638.6519160238402</v>
      </c>
      <c r="E875" s="11">
        <v>139.44634330472866</v>
      </c>
      <c r="F875" s="5">
        <v>410.54095773696963</v>
      </c>
      <c r="G875" s="11">
        <v>-271.094614432241</v>
      </c>
      <c r="H875" s="11">
        <v>819.3816589786675</v>
      </c>
      <c r="I875" s="9">
        <v>-0.42447945059029824</v>
      </c>
      <c r="J875" s="9">
        <v>0.3316655420846697</v>
      </c>
      <c r="K875" s="9">
        <f t="shared" si="27"/>
        <v>0.24906069249600046</v>
      </c>
      <c r="L875" s="6"/>
      <c r="M875" s="12">
        <f t="shared" si="26"/>
      </c>
      <c r="N875" s="6"/>
      <c r="O875" s="9">
        <v>1964.478415302492</v>
      </c>
      <c r="P875" s="7"/>
    </row>
    <row r="876" spans="1:16" s="2" customFormat="1" ht="14.25">
      <c r="A876" s="4">
        <v>414432</v>
      </c>
      <c r="B876" s="9">
        <v>23.96798379093705</v>
      </c>
      <c r="C876" s="10">
        <v>12.545282674495386</v>
      </c>
      <c r="D876" s="11">
        <v>623.0521362589639</v>
      </c>
      <c r="E876" s="11">
        <v>140.68132086769722</v>
      </c>
      <c r="F876" s="5">
        <v>410.20363025665233</v>
      </c>
      <c r="G876" s="11">
        <v>-269.52230938895514</v>
      </c>
      <c r="H876" s="11">
        <v>802.7336758516005</v>
      </c>
      <c r="I876" s="9">
        <v>-0.43258387814423854</v>
      </c>
      <c r="J876" s="9">
        <v>0.33192914746596686</v>
      </c>
      <c r="K876" s="9">
        <f t="shared" si="27"/>
        <v>0.24920931274570535</v>
      </c>
      <c r="L876" s="6"/>
      <c r="M876" s="12">
        <f t="shared" si="26"/>
      </c>
      <c r="N876" s="6"/>
      <c r="O876" s="9">
        <v>1964.3576224773835</v>
      </c>
      <c r="P876" s="7"/>
    </row>
    <row r="877" spans="1:16" s="2" customFormat="1" ht="14.25">
      <c r="A877" s="4">
        <v>414792</v>
      </c>
      <c r="B877" s="9">
        <v>23.91446254204716</v>
      </c>
      <c r="C877" s="10">
        <v>12.554113680562217</v>
      </c>
      <c r="D877" s="11">
        <v>602.2632796497705</v>
      </c>
      <c r="E877" s="11">
        <v>138.075344200294</v>
      </c>
      <c r="F877" s="5">
        <v>410.3081820487981</v>
      </c>
      <c r="G877" s="11">
        <v>-272.23283784850406</v>
      </c>
      <c r="H877" s="11">
        <v>783.7518382154399</v>
      </c>
      <c r="I877" s="9">
        <v>-0.4520163308093655</v>
      </c>
      <c r="J877" s="9">
        <v>0.33286673290641094</v>
      </c>
      <c r="K877" s="9">
        <f t="shared" si="27"/>
        <v>0.2497374453787824</v>
      </c>
      <c r="L877" s="6"/>
      <c r="M877" s="12">
        <f t="shared" si="26"/>
      </c>
      <c r="N877" s="6"/>
      <c r="O877" s="9">
        <v>1963.9381487053731</v>
      </c>
      <c r="P877" s="7"/>
    </row>
    <row r="878" spans="1:16" s="2" customFormat="1" ht="14.25">
      <c r="A878" s="4">
        <v>415152</v>
      </c>
      <c r="B878" s="9">
        <v>23.836578376566845</v>
      </c>
      <c r="C878" s="10">
        <v>12.56696456786647</v>
      </c>
      <c r="D878" s="11">
        <v>583.9442986899443</v>
      </c>
      <c r="E878" s="11">
        <v>139.30689058924364</v>
      </c>
      <c r="F878" s="5">
        <v>410.5510676980012</v>
      </c>
      <c r="G878" s="11">
        <v>-271.2441771087575</v>
      </c>
      <c r="H878" s="11">
        <v>764.7737500957826</v>
      </c>
      <c r="I878" s="9">
        <v>-0.46450351123777217</v>
      </c>
      <c r="J878" s="9">
        <v>0.3342311080118146</v>
      </c>
      <c r="K878" s="9">
        <f t="shared" si="27"/>
        <v>0.25050465845445946</v>
      </c>
      <c r="L878" s="6"/>
      <c r="M878" s="12">
        <f t="shared" si="26"/>
      </c>
      <c r="N878" s="6"/>
      <c r="O878" s="9">
        <v>1963.3425110522985</v>
      </c>
      <c r="P878" s="7"/>
    </row>
    <row r="879" spans="1:16" s="2" customFormat="1" ht="14.25">
      <c r="A879" s="4">
        <v>415512</v>
      </c>
      <c r="B879" s="9">
        <v>23.76712752836813</v>
      </c>
      <c r="C879" s="10">
        <v>12.578423957819258</v>
      </c>
      <c r="D879" s="11">
        <v>580.6497707832822</v>
      </c>
      <c r="E879" s="11">
        <v>142.8084036755966</v>
      </c>
      <c r="F879" s="5">
        <v>410.2292750358591</v>
      </c>
      <c r="G879" s="11">
        <v>-267.4208713602625</v>
      </c>
      <c r="H879" s="11">
        <v>758.9303516901239</v>
      </c>
      <c r="I879" s="9">
        <v>-0.46055451119789187</v>
      </c>
      <c r="J879" s="9">
        <v>0.33544774823318857</v>
      </c>
      <c r="K879" s="9">
        <f t="shared" si="27"/>
        <v>0.2511874752696161</v>
      </c>
      <c r="L879" s="6"/>
      <c r="M879" s="12">
        <f t="shared" si="26"/>
      </c>
      <c r="N879" s="6"/>
      <c r="O879" s="9">
        <v>1962.8154274858123</v>
      </c>
      <c r="P879" s="7"/>
    </row>
    <row r="880" spans="1:16" s="2" customFormat="1" ht="14.25">
      <c r="A880" s="4">
        <v>415872</v>
      </c>
      <c r="B880" s="9">
        <v>23.723086871454683</v>
      </c>
      <c r="C880" s="10">
        <v>12.585690666209977</v>
      </c>
      <c r="D880" s="11">
        <v>560.324315332382</v>
      </c>
      <c r="E880" s="11">
        <v>139.68137872502763</v>
      </c>
      <c r="F880" s="5">
        <v>410.2273023605344</v>
      </c>
      <c r="G880" s="11">
        <v>-270.54592363550677</v>
      </c>
      <c r="H880" s="11">
        <v>740.6882644227198</v>
      </c>
      <c r="I880" s="9">
        <v>-0.4828380925696935</v>
      </c>
      <c r="J880" s="9">
        <v>0.3362192526275384</v>
      </c>
      <c r="K880" s="9">
        <f t="shared" si="27"/>
        <v>0.25161982359287044</v>
      </c>
      <c r="L880" s="6"/>
      <c r="M880" s="12">
        <f t="shared" si="26"/>
      </c>
      <c r="N880" s="6"/>
      <c r="O880" s="9">
        <v>1962.4892235084797</v>
      </c>
      <c r="P880" s="7"/>
    </row>
    <row r="881" spans="1:16" s="2" customFormat="1" ht="14.25">
      <c r="A881" s="4">
        <v>416232</v>
      </c>
      <c r="B881" s="9">
        <v>23.66642379847952</v>
      </c>
      <c r="C881" s="10">
        <v>12.595040073250878</v>
      </c>
      <c r="D881" s="11">
        <v>563.1980159330773</v>
      </c>
      <c r="E881" s="11">
        <v>142.81918736537062</v>
      </c>
      <c r="F881" s="5">
        <v>410.4531736850746</v>
      </c>
      <c r="G881" s="11">
        <v>-267.633986319704</v>
      </c>
      <c r="H881" s="11">
        <v>741.6206734795466</v>
      </c>
      <c r="I881" s="9">
        <v>-0.4752040645532138</v>
      </c>
      <c r="J881" s="9">
        <v>0.3372118765541891</v>
      </c>
      <c r="K881" s="9">
        <f t="shared" si="27"/>
        <v>0.25217535266224056</v>
      </c>
      <c r="L881" s="6"/>
      <c r="M881" s="12">
        <f t="shared" si="26"/>
      </c>
      <c r="N881" s="6"/>
      <c r="O881" s="9">
        <v>1962.068998445067</v>
      </c>
      <c r="P881" s="7"/>
    </row>
    <row r="882" spans="1:16" s="2" customFormat="1" ht="14.25">
      <c r="A882" s="4">
        <v>416593</v>
      </c>
      <c r="B882" s="9">
        <v>23.60860321136771</v>
      </c>
      <c r="C882" s="10">
        <v>12.604580470124327</v>
      </c>
      <c r="D882" s="11">
        <v>547.7283014836996</v>
      </c>
      <c r="E882" s="11">
        <v>144.46835664920002</v>
      </c>
      <c r="F882" s="5">
        <v>410.82625590562833</v>
      </c>
      <c r="G882" s="11">
        <v>-266.3578992564283</v>
      </c>
      <c r="H882" s="11">
        <v>725.3002343213185</v>
      </c>
      <c r="I882" s="9">
        <v>-0.4862956661814108</v>
      </c>
      <c r="J882" s="9">
        <v>0.3382247778178627</v>
      </c>
      <c r="K882" s="9">
        <f t="shared" si="27"/>
        <v>0.2527413805395078</v>
      </c>
      <c r="L882" s="6"/>
      <c r="M882" s="12">
        <f t="shared" si="26"/>
      </c>
      <c r="N882" s="6"/>
      <c r="O882" s="9">
        <v>1961.649625591259</v>
      </c>
      <c r="P882" s="7"/>
    </row>
    <row r="883" spans="1:16" s="2" customFormat="1" ht="14.25">
      <c r="A883" s="4">
        <v>416953</v>
      </c>
      <c r="B883" s="9">
        <v>23.544884814131287</v>
      </c>
      <c r="C883" s="10">
        <v>12.615094005668336</v>
      </c>
      <c r="D883" s="11">
        <v>529.5014513413722</v>
      </c>
      <c r="E883" s="11">
        <v>145.8721969906734</v>
      </c>
      <c r="F883" s="5">
        <v>410.75523959398197</v>
      </c>
      <c r="G883" s="11">
        <v>-264.8830426033086</v>
      </c>
      <c r="H883" s="11">
        <v>706.0901464102446</v>
      </c>
      <c r="I883" s="9">
        <v>-0.5002498896505142</v>
      </c>
      <c r="J883" s="9">
        <v>0.33934099694160197</v>
      </c>
      <c r="K883" s="9">
        <f t="shared" si="27"/>
        <v>0.2533641527560871</v>
      </c>
      <c r="L883" s="6"/>
      <c r="M883" s="12">
        <f t="shared" si="26"/>
      </c>
      <c r="N883" s="6"/>
      <c r="O883" s="9">
        <v>1961.1997162669222</v>
      </c>
      <c r="P883" s="7"/>
    </row>
    <row r="884" spans="1:16" s="2" customFormat="1" ht="14.25">
      <c r="A884" s="4">
        <v>417313</v>
      </c>
      <c r="B884" s="9">
        <v>23.514017770487396</v>
      </c>
      <c r="C884" s="10">
        <v>12.62018706786958</v>
      </c>
      <c r="D884" s="11">
        <v>518.4634539975573</v>
      </c>
      <c r="E884" s="11">
        <v>144.57423287607088</v>
      </c>
      <c r="F884" s="5">
        <v>410.24530302286075</v>
      </c>
      <c r="G884" s="11">
        <v>-265.6710701467899</v>
      </c>
      <c r="H884" s="11">
        <v>695.5775007620839</v>
      </c>
      <c r="I884" s="9">
        <v>-0.5124200521721664</v>
      </c>
      <c r="J884" s="9">
        <v>0.33988172592887966</v>
      </c>
      <c r="K884" s="9">
        <f t="shared" si="27"/>
        <v>0.25366546863922257</v>
      </c>
      <c r="L884" s="6"/>
      <c r="M884" s="12">
        <f t="shared" si="26"/>
      </c>
      <c r="N884" s="6"/>
      <c r="O884" s="9">
        <v>1960.9850120561848</v>
      </c>
      <c r="P884" s="7"/>
    </row>
    <row r="885" spans="1:16" s="2" customFormat="1" ht="14.25">
      <c r="A885" s="4">
        <v>417673</v>
      </c>
      <c r="B885" s="9">
        <v>23.48695398757809</v>
      </c>
      <c r="C885" s="10">
        <v>12.624652592049614</v>
      </c>
      <c r="D885" s="11">
        <v>506.6385141348425</v>
      </c>
      <c r="E885" s="11">
        <v>144.30929722503515</v>
      </c>
      <c r="F885" s="5">
        <v>410.7266358017912</v>
      </c>
      <c r="G885" s="11">
        <v>-266.41733857675604</v>
      </c>
      <c r="H885" s="11">
        <v>684.2500731860132</v>
      </c>
      <c r="I885" s="9">
        <v>-0.5258529131597932</v>
      </c>
      <c r="J885" s="9">
        <v>0.3403558293802267</v>
      </c>
      <c r="K885" s="9">
        <f t="shared" si="27"/>
        <v>0.2539294580735366</v>
      </c>
      <c r="L885" s="6"/>
      <c r="M885" s="12">
        <f t="shared" si="26"/>
      </c>
      <c r="N885" s="6"/>
      <c r="O885" s="9">
        <v>1960.799828101821</v>
      </c>
      <c r="P885" s="7"/>
    </row>
    <row r="886" spans="1:16" s="2" customFormat="1" ht="14.25">
      <c r="A886" s="4">
        <v>418033</v>
      </c>
      <c r="B886" s="9">
        <v>23.41766849854167</v>
      </c>
      <c r="C886" s="10">
        <v>12.636084697740625</v>
      </c>
      <c r="D886" s="11">
        <v>501.1417073357851</v>
      </c>
      <c r="E886" s="11">
        <v>146.22144148903215</v>
      </c>
      <c r="F886" s="5">
        <v>410.2887018799776</v>
      </c>
      <c r="G886" s="11">
        <v>-264.0672603909455</v>
      </c>
      <c r="H886" s="11">
        <v>677.1865475964154</v>
      </c>
      <c r="I886" s="9">
        <v>-0.526931318079279</v>
      </c>
      <c r="J886" s="9">
        <v>0.3415695728391703</v>
      </c>
      <c r="K886" s="9">
        <f t="shared" si="27"/>
        <v>0.25460444225513024</v>
      </c>
      <c r="L886" s="6"/>
      <c r="M886" s="12">
        <f t="shared" si="26"/>
      </c>
      <c r="N886" s="6"/>
      <c r="O886" s="9">
        <v>1960.33063609063</v>
      </c>
      <c r="P886" s="7"/>
    </row>
    <row r="887" spans="1:16" s="2" customFormat="1" ht="14.25">
      <c r="A887" s="4">
        <v>418393</v>
      </c>
      <c r="B887" s="9">
        <v>23.3656354821131</v>
      </c>
      <c r="C887" s="10">
        <v>12.644670145451338</v>
      </c>
      <c r="D887" s="11">
        <v>485.5089515564826</v>
      </c>
      <c r="E887" s="11">
        <v>148.8462896135398</v>
      </c>
      <c r="F887" s="5">
        <v>410.9660692691798</v>
      </c>
      <c r="G887" s="11">
        <v>-262.11977965564</v>
      </c>
      <c r="H887" s="11">
        <v>660.2554713269093</v>
      </c>
      <c r="I887" s="9">
        <v>-0.539886605211533</v>
      </c>
      <c r="J887" s="9">
        <v>0.34248108741772915</v>
      </c>
      <c r="K887" s="9">
        <f t="shared" si="27"/>
        <v>0.2551105491374137</v>
      </c>
      <c r="L887" s="6"/>
      <c r="M887" s="12">
        <f t="shared" si="26"/>
      </c>
      <c r="N887" s="6"/>
      <c r="O887" s="9">
        <v>1959.9870852527638</v>
      </c>
      <c r="P887" s="7"/>
    </row>
    <row r="888" spans="1:16" s="2" customFormat="1" ht="14.25">
      <c r="A888" s="4">
        <v>418754</v>
      </c>
      <c r="B888" s="9">
        <v>23.342705678263425</v>
      </c>
      <c r="C888" s="10">
        <v>12.648453563086534</v>
      </c>
      <c r="D888" s="11">
        <v>462.3563770539243</v>
      </c>
      <c r="E888" s="11">
        <v>146.30722083950621</v>
      </c>
      <c r="F888" s="5">
        <v>410.5027371525757</v>
      </c>
      <c r="G888" s="11">
        <v>-264.1955163130695</v>
      </c>
      <c r="H888" s="11">
        <v>638.4867212626373</v>
      </c>
      <c r="I888" s="9">
        <v>-0.571410992525916</v>
      </c>
      <c r="J888" s="9">
        <v>0.34288277180827703</v>
      </c>
      <c r="K888" s="9">
        <f t="shared" si="27"/>
        <v>0.2553333611887533</v>
      </c>
      <c r="L888" s="6"/>
      <c r="M888" s="12">
        <f t="shared" si="26"/>
      </c>
      <c r="N888" s="6"/>
      <c r="O888" s="9">
        <v>1959.840681499972</v>
      </c>
      <c r="P888" s="7"/>
    </row>
    <row r="889" spans="1:16" s="2" customFormat="1" ht="14.25">
      <c r="A889" s="4">
        <v>419114</v>
      </c>
      <c r="B889" s="9">
        <v>23.303460437058853</v>
      </c>
      <c r="C889" s="10">
        <v>12.654929027885288</v>
      </c>
      <c r="D889" s="11">
        <v>457.50109828460705</v>
      </c>
      <c r="E889" s="11">
        <v>146.7934672147653</v>
      </c>
      <c r="F889" s="5">
        <v>410.5695615291604</v>
      </c>
      <c r="G889" s="11">
        <v>-263.7760943143951</v>
      </c>
      <c r="H889" s="11">
        <v>633.3518278275371</v>
      </c>
      <c r="I889" s="9">
        <v>-0.5765583848944172</v>
      </c>
      <c r="J889" s="9">
        <v>0.3435702700921049</v>
      </c>
      <c r="K889" s="9">
        <f t="shared" si="27"/>
        <v>0.2557144034368611</v>
      </c>
      <c r="L889" s="6"/>
      <c r="M889" s="12">
        <f t="shared" si="26"/>
      </c>
      <c r="N889" s="6"/>
      <c r="O889" s="9">
        <v>1959.5921210474676</v>
      </c>
      <c r="P889" s="7"/>
    </row>
    <row r="890" spans="1:16" s="2" customFormat="1" ht="14.25">
      <c r="A890" s="4">
        <v>419474</v>
      </c>
      <c r="B890" s="9">
        <v>23.254734603877907</v>
      </c>
      <c r="C890" s="10">
        <v>12.662968790360145</v>
      </c>
      <c r="D890" s="11">
        <v>445.8458846792565</v>
      </c>
      <c r="E890" s="11">
        <v>146.80449598839755</v>
      </c>
      <c r="F890" s="5">
        <v>410.5429304122922</v>
      </c>
      <c r="G890" s="11">
        <v>-263.73843442389466</v>
      </c>
      <c r="H890" s="11">
        <v>621.6715076285196</v>
      </c>
      <c r="I890" s="9">
        <v>-0.5915461900329735</v>
      </c>
      <c r="J890" s="9">
        <v>0.3444238494220258</v>
      </c>
      <c r="K890" s="9">
        <f t="shared" si="27"/>
        <v>0.2561869529241803</v>
      </c>
      <c r="L890" s="6"/>
      <c r="M890" s="12">
        <f t="shared" si="26"/>
      </c>
      <c r="N890" s="6"/>
      <c r="O890" s="9">
        <v>1959.2892064257271</v>
      </c>
      <c r="P890" s="7"/>
    </row>
    <row r="891" spans="1:16" s="2" customFormat="1" ht="14.25">
      <c r="A891" s="4">
        <v>419834</v>
      </c>
      <c r="B891" s="9">
        <v>23.20821355952887</v>
      </c>
      <c r="C891" s="10">
        <v>12.670644762677735</v>
      </c>
      <c r="D891" s="11">
        <v>429.2304018642193</v>
      </c>
      <c r="E891" s="11">
        <v>147.7848314223875</v>
      </c>
      <c r="F891" s="5">
        <v>410.7059227108951</v>
      </c>
      <c r="G891" s="11">
        <v>-262.92109128850757</v>
      </c>
      <c r="H891" s="11">
        <v>604.511129389891</v>
      </c>
      <c r="I891" s="9">
        <v>-0.6125407010933926</v>
      </c>
      <c r="J891" s="9">
        <v>0.3452388052528519</v>
      </c>
      <c r="K891" s="9">
        <f t="shared" si="27"/>
        <v>0.256637560487233</v>
      </c>
      <c r="L891" s="6"/>
      <c r="M891" s="12">
        <f t="shared" si="26"/>
      </c>
      <c r="N891" s="6"/>
      <c r="O891" s="9">
        <v>1959.0079815351287</v>
      </c>
      <c r="P891" s="7"/>
    </row>
    <row r="892" spans="1:16" s="2" customFormat="1" ht="14.25">
      <c r="A892" s="4">
        <v>420194</v>
      </c>
      <c r="B892" s="9">
        <v>23.16036964188083</v>
      </c>
      <c r="C892" s="10">
        <v>12.678539009089661</v>
      </c>
      <c r="D892" s="11">
        <v>428.048879608719</v>
      </c>
      <c r="E892" s="11">
        <v>148.71198365908324</v>
      </c>
      <c r="F892" s="5">
        <v>410.3449231266979</v>
      </c>
      <c r="G892" s="11">
        <v>-261.6329394676146</v>
      </c>
      <c r="H892" s="11">
        <v>602.4708392537955</v>
      </c>
      <c r="I892" s="9">
        <v>-0.6112221102103438</v>
      </c>
      <c r="J892" s="9">
        <v>0.34607693518313226</v>
      </c>
      <c r="K892" s="9">
        <f t="shared" si="27"/>
        <v>0.25710041241888515</v>
      </c>
      <c r="L892" s="6"/>
      <c r="M892" s="12">
        <f aca="true" t="shared" si="28" ref="M892:M955">IF(L892="","",L892*0.001/1027/9.81)</f>
      </c>
      <c r="N892" s="6"/>
      <c r="O892" s="9">
        <v>1958.7197358829426</v>
      </c>
      <c r="P892" s="7"/>
    </row>
    <row r="893" spans="1:16" s="2" customFormat="1" ht="14.25">
      <c r="A893" s="4">
        <v>420554</v>
      </c>
      <c r="B893" s="9">
        <v>23.092076307818306</v>
      </c>
      <c r="C893" s="10">
        <v>12.68980740920998</v>
      </c>
      <c r="D893" s="11">
        <v>417.0013995775685</v>
      </c>
      <c r="E893" s="11">
        <v>149.01417205661073</v>
      </c>
      <c r="F893" s="5">
        <v>410.5074222564702</v>
      </c>
      <c r="G893" s="11">
        <v>-261.49325019985946</v>
      </c>
      <c r="H893" s="11">
        <v>591.3302330441416</v>
      </c>
      <c r="I893" s="9">
        <v>-0.6270800301024356</v>
      </c>
      <c r="J893" s="9">
        <v>0.3472732980674913</v>
      </c>
      <c r="K893" s="9">
        <f t="shared" si="27"/>
        <v>0.25776009853799886</v>
      </c>
      <c r="L893" s="6"/>
      <c r="M893" s="12">
        <f t="shared" si="28"/>
      </c>
      <c r="N893" s="6"/>
      <c r="O893" s="9">
        <v>1958.315896751477</v>
      </c>
      <c r="P893" s="7"/>
    </row>
    <row r="894" spans="1:16" s="2" customFormat="1" ht="14.25">
      <c r="A894" s="4">
        <v>420914</v>
      </c>
      <c r="B894" s="9">
        <v>23.03320844601169</v>
      </c>
      <c r="C894" s="10">
        <v>12.69952060640807</v>
      </c>
      <c r="D894" s="11">
        <v>411.2636596161833</v>
      </c>
      <c r="E894" s="11">
        <v>150.17268345572802</v>
      </c>
      <c r="F894" s="5">
        <v>409.678898620605</v>
      </c>
      <c r="G894" s="11">
        <v>-259.506215164877</v>
      </c>
      <c r="H894" s="11">
        <v>584.2678030594346</v>
      </c>
      <c r="I894" s="9">
        <v>-0.6309971938854609</v>
      </c>
      <c r="J894" s="9">
        <v>0.3483045454932288</v>
      </c>
      <c r="K894" s="9">
        <f t="shared" si="27"/>
        <v>0.25832779890674784</v>
      </c>
      <c r="L894" s="6"/>
      <c r="M894" s="12">
        <f t="shared" si="28"/>
      </c>
      <c r="N894" s="6"/>
      <c r="O894" s="9">
        <v>1957.9719507885916</v>
      </c>
      <c r="P894" s="7"/>
    </row>
    <row r="895" spans="1:16" s="2" customFormat="1" ht="14.25">
      <c r="A895" s="4">
        <v>421274</v>
      </c>
      <c r="B895" s="9">
        <v>22.973183070068444</v>
      </c>
      <c r="C895" s="10">
        <v>12.709424793438707</v>
      </c>
      <c r="D895" s="11">
        <v>409.5916203992456</v>
      </c>
      <c r="E895" s="11">
        <v>151.4294734821031</v>
      </c>
      <c r="F895" s="5">
        <v>410.9850562691695</v>
      </c>
      <c r="G895" s="11">
        <v>-259.5555827870664</v>
      </c>
      <c r="H895" s="11">
        <v>582.6286755906232</v>
      </c>
      <c r="I895" s="9">
        <v>-0.6336935861482396</v>
      </c>
      <c r="J895" s="9">
        <v>0.349356070255989</v>
      </c>
      <c r="K895" s="9">
        <f t="shared" si="27"/>
        <v>0.25890576843050184</v>
      </c>
      <c r="L895" s="6"/>
      <c r="M895" s="12">
        <f t="shared" si="28"/>
      </c>
      <c r="N895" s="6"/>
      <c r="O895" s="9">
        <v>1957.6222257357151</v>
      </c>
      <c r="P895" s="7"/>
    </row>
    <row r="896" spans="1:16" s="2" customFormat="1" ht="14.25">
      <c r="A896" s="4">
        <v>421634</v>
      </c>
      <c r="B896" s="9">
        <v>22.94341842084029</v>
      </c>
      <c r="C896" s="10">
        <v>12.714335960561352</v>
      </c>
      <c r="D896" s="11">
        <v>392.14534053966173</v>
      </c>
      <c r="E896" s="11">
        <v>151.55544658537073</v>
      </c>
      <c r="F896" s="5">
        <v>410.5695615291604</v>
      </c>
      <c r="G896" s="11">
        <v>-259.01411494378965</v>
      </c>
      <c r="H896" s="11">
        <v>564.8214171688549</v>
      </c>
      <c r="I896" s="9">
        <v>-0.6605053998278806</v>
      </c>
      <c r="J896" s="9">
        <v>0.34987748749372305</v>
      </c>
      <c r="K896" s="9">
        <f t="shared" si="27"/>
        <v>0.25919203093262194</v>
      </c>
      <c r="L896" s="6"/>
      <c r="M896" s="12">
        <f t="shared" si="28"/>
      </c>
      <c r="N896" s="6"/>
      <c r="O896" s="9">
        <v>1957.4541086221293</v>
      </c>
      <c r="P896" s="7"/>
    </row>
    <row r="897" spans="1:16" s="2" customFormat="1" ht="14.25">
      <c r="A897" s="4">
        <v>421994</v>
      </c>
      <c r="B897" s="9">
        <v>22.91277185607967</v>
      </c>
      <c r="C897" s="10">
        <v>12.719392643746854</v>
      </c>
      <c r="D897" s="11">
        <v>379.1424220930861</v>
      </c>
      <c r="E897" s="11">
        <v>153.27176884642842</v>
      </c>
      <c r="F897" s="5">
        <v>410.8092415809632</v>
      </c>
      <c r="G897" s="11">
        <v>-257.5374727345348</v>
      </c>
      <c r="H897" s="11">
        <v>550.8340705827759</v>
      </c>
      <c r="I897" s="9">
        <v>-0.6792631415729702</v>
      </c>
      <c r="J897" s="9">
        <v>0.3504143541310898</v>
      </c>
      <c r="K897" s="9">
        <f t="shared" si="27"/>
        <v>0.25948654430333</v>
      </c>
      <c r="L897" s="6"/>
      <c r="M897" s="12">
        <f t="shared" si="28"/>
      </c>
      <c r="N897" s="6"/>
      <c r="O897" s="9">
        <v>1957.2852969019646</v>
      </c>
      <c r="P897" s="7"/>
    </row>
    <row r="898" spans="1:16" s="2" customFormat="1" ht="14.25">
      <c r="A898" s="4">
        <v>422354</v>
      </c>
      <c r="B898" s="9">
        <v>22.867849283633245</v>
      </c>
      <c r="C898" s="10">
        <v>12.726804868200514</v>
      </c>
      <c r="D898" s="11">
        <v>372.3342625063327</v>
      </c>
      <c r="E898" s="11">
        <v>153.31098226378796</v>
      </c>
      <c r="F898" s="5">
        <v>410.78359680175845</v>
      </c>
      <c r="G898" s="11">
        <v>-257.47261453797046</v>
      </c>
      <c r="H898" s="11">
        <v>543.982672198313</v>
      </c>
      <c r="I898" s="9">
        <v>-0.6915093249942081</v>
      </c>
      <c r="J898" s="9">
        <v>0.3512013079250813</v>
      </c>
      <c r="K898" s="9">
        <f t="shared" si="27"/>
        <v>0.2599178270959415</v>
      </c>
      <c r="L898" s="6"/>
      <c r="M898" s="12">
        <f t="shared" si="28"/>
      </c>
      <c r="N898" s="6"/>
      <c r="O898" s="9">
        <v>1957.0409258919503</v>
      </c>
      <c r="P898" s="7"/>
    </row>
    <row r="899" spans="1:16" s="2" customFormat="1" ht="14.25">
      <c r="A899" s="4">
        <v>422714</v>
      </c>
      <c r="B899" s="9">
        <v>22.819729767381094</v>
      </c>
      <c r="C899" s="10">
        <v>12.734744588382119</v>
      </c>
      <c r="D899" s="11">
        <v>365.6489938565528</v>
      </c>
      <c r="E899" s="11">
        <v>153.15388351049103</v>
      </c>
      <c r="F899" s="5">
        <v>410.33900510072795</v>
      </c>
      <c r="G899" s="11">
        <v>-257.1851215902369</v>
      </c>
      <c r="H899" s="11">
        <v>537.1057415833774</v>
      </c>
      <c r="I899" s="9">
        <v>-0.703366140509969</v>
      </c>
      <c r="J899" s="9">
        <v>0.3520442657927507</v>
      </c>
      <c r="K899" s="9">
        <f t="shared" si="27"/>
        <v>0.26037924548745073</v>
      </c>
      <c r="L899" s="6"/>
      <c r="M899" s="12">
        <f t="shared" si="28"/>
      </c>
      <c r="N899" s="6"/>
      <c r="O899" s="9">
        <v>1956.782473207338</v>
      </c>
      <c r="P899" s="7"/>
    </row>
    <row r="900" spans="1:16" s="2" customFormat="1" ht="14.25">
      <c r="A900" s="4">
        <v>423075</v>
      </c>
      <c r="B900" s="9">
        <v>22.76642899737446</v>
      </c>
      <c r="C900" s="10">
        <v>12.743539215433213</v>
      </c>
      <c r="D900" s="11">
        <v>355.5291825828958</v>
      </c>
      <c r="E900" s="11">
        <v>157.09728279371512</v>
      </c>
      <c r="F900" s="5">
        <v>410.57843856811434</v>
      </c>
      <c r="G900" s="11">
        <v>-253.4811557743992</v>
      </c>
      <c r="H900" s="11">
        <v>524.5166197658286</v>
      </c>
      <c r="I900" s="9">
        <v>-0.7129686343407186</v>
      </c>
      <c r="J900" s="9">
        <v>0.35297798888328413</v>
      </c>
      <c r="K900" s="9">
        <f t="shared" si="27"/>
        <v>0.2608896757992521</v>
      </c>
      <c r="L900" s="6"/>
      <c r="M900" s="12">
        <f t="shared" si="28"/>
      </c>
      <c r="N900" s="6"/>
      <c r="O900" s="9">
        <v>1956.50290181019</v>
      </c>
      <c r="P900" s="7"/>
    </row>
    <row r="901" spans="1:16" s="2" customFormat="1" ht="14.25">
      <c r="A901" s="4">
        <v>423435</v>
      </c>
      <c r="B901" s="9">
        <v>22.696261592805588</v>
      </c>
      <c r="C901" s="10">
        <v>12.755116837187078</v>
      </c>
      <c r="D901" s="11">
        <v>348.02872537510666</v>
      </c>
      <c r="E901" s="11">
        <v>154.89986091842698</v>
      </c>
      <c r="F901" s="5">
        <v>410.61517964601614</v>
      </c>
      <c r="G901" s="11">
        <v>-255.71531872758916</v>
      </c>
      <c r="H901" s="11">
        <v>518.5056045268327</v>
      </c>
      <c r="I901" s="9">
        <v>-0.7347534846498036</v>
      </c>
      <c r="J901" s="9">
        <v>0.3542071817418602</v>
      </c>
      <c r="K901" s="9">
        <f aca="true" t="shared" si="29" ref="K901:K955">J901/(1+J901)</f>
        <v>0.26156055477881773</v>
      </c>
      <c r="L901" s="6"/>
      <c r="M901" s="12">
        <f t="shared" si="28"/>
      </c>
      <c r="N901" s="6"/>
      <c r="O901" s="9">
        <v>1956.1390798849493</v>
      </c>
      <c r="P901" s="7"/>
    </row>
    <row r="902" spans="1:16" s="2" customFormat="1" ht="14.25">
      <c r="A902" s="4">
        <v>423795</v>
      </c>
      <c r="B902" s="9">
        <v>22.662748802563325</v>
      </c>
      <c r="C902" s="10">
        <v>12.76064644757705</v>
      </c>
      <c r="D902" s="11">
        <v>335.8065122463229</v>
      </c>
      <c r="E902" s="11">
        <v>155.24984066836134</v>
      </c>
      <c r="F902" s="5">
        <v>410.36070452928516</v>
      </c>
      <c r="G902" s="11">
        <v>-255.1108638609238</v>
      </c>
      <c r="H902" s="11">
        <v>505.88042148693876</v>
      </c>
      <c r="I902" s="9">
        <v>-0.7596959992062134</v>
      </c>
      <c r="J902" s="9">
        <v>0.35479425892805305</v>
      </c>
      <c r="K902" s="9">
        <f t="shared" si="29"/>
        <v>0.2618805450273867</v>
      </c>
      <c r="L902" s="6"/>
      <c r="M902" s="12">
        <f t="shared" si="28"/>
      </c>
      <c r="N902" s="6"/>
      <c r="O902" s="9">
        <v>1955.9695452404196</v>
      </c>
      <c r="P902" s="7"/>
    </row>
    <row r="903" spans="1:16" s="2" customFormat="1" ht="14.25">
      <c r="A903" s="4">
        <v>424155</v>
      </c>
      <c r="B903" s="9">
        <v>22.62791313902256</v>
      </c>
      <c r="C903" s="10">
        <v>12.766394332061278</v>
      </c>
      <c r="D903" s="11">
        <v>324.5607001240479</v>
      </c>
      <c r="E903" s="11">
        <v>157.18722856978357</v>
      </c>
      <c r="F903" s="5">
        <v>410.8213242173196</v>
      </c>
      <c r="G903" s="11">
        <v>-253.63409564753604</v>
      </c>
      <c r="H903" s="11">
        <v>493.6500972224053</v>
      </c>
      <c r="I903" s="9">
        <v>-0.7814689072047123</v>
      </c>
      <c r="J903" s="9">
        <v>0.3554045102136915</v>
      </c>
      <c r="K903" s="9">
        <f t="shared" si="29"/>
        <v>0.26221287264099397</v>
      </c>
      <c r="L903" s="6"/>
      <c r="M903" s="12">
        <f t="shared" si="28"/>
      </c>
      <c r="N903" s="6"/>
      <c r="O903" s="9">
        <v>1955.7975789534826</v>
      </c>
      <c r="P903" s="7"/>
    </row>
    <row r="904" spans="1:16" s="2" customFormat="1" ht="14.25">
      <c r="A904" s="4">
        <v>424515</v>
      </c>
      <c r="B904" s="9">
        <v>22.55493462869253</v>
      </c>
      <c r="C904" s="10">
        <v>12.778435786265732</v>
      </c>
      <c r="D904" s="11">
        <v>309.97609867145337</v>
      </c>
      <c r="E904" s="11">
        <v>157.07130390471428</v>
      </c>
      <c r="F904" s="5">
        <v>410.43369351625415</v>
      </c>
      <c r="G904" s="11">
        <v>-253.36238961153987</v>
      </c>
      <c r="H904" s="11">
        <v>478.88435841247997</v>
      </c>
      <c r="I904" s="9">
        <v>-0.8173610504082158</v>
      </c>
      <c r="J904" s="9">
        <v>0.35668294803362166</v>
      </c>
      <c r="K904" s="9">
        <f t="shared" si="29"/>
        <v>0.26290810874463966</v>
      </c>
      <c r="L904" s="6"/>
      <c r="M904" s="12">
        <f t="shared" si="28"/>
      </c>
      <c r="N904" s="6"/>
      <c r="O904" s="9">
        <v>1955.4480962825096</v>
      </c>
      <c r="P904" s="7"/>
    </row>
    <row r="905" spans="1:16" s="2" customFormat="1" ht="14.25">
      <c r="A905" s="4">
        <v>424875</v>
      </c>
      <c r="B905" s="9">
        <v>22.521862796217228</v>
      </c>
      <c r="C905" s="10">
        <v>12.783892638624156</v>
      </c>
      <c r="D905" s="11">
        <v>309.03070886646276</v>
      </c>
      <c r="E905" s="11">
        <v>157.03233557121325</v>
      </c>
      <c r="F905" s="5">
        <v>410.6514275550833</v>
      </c>
      <c r="G905" s="11">
        <v>-253.61909198387002</v>
      </c>
      <c r="H905" s="11">
        <v>478.1101035223761</v>
      </c>
      <c r="I905" s="9">
        <v>-0.8206921988890852</v>
      </c>
      <c r="J905" s="9">
        <v>0.3572623005199854</v>
      </c>
      <c r="K905" s="9">
        <f t="shared" si="29"/>
        <v>0.2632227391736391</v>
      </c>
      <c r="L905" s="6"/>
      <c r="M905" s="12">
        <f t="shared" si="28"/>
      </c>
      <c r="N905" s="6"/>
      <c r="O905" s="9">
        <v>1955.289976510025</v>
      </c>
      <c r="P905" s="7"/>
    </row>
    <row r="906" spans="1:16" s="2" customFormat="1" ht="14.25">
      <c r="A906" s="4">
        <v>425235</v>
      </c>
      <c r="B906" s="9">
        <v>22.462774455526883</v>
      </c>
      <c r="C906" s="10">
        <v>12.793642214838064</v>
      </c>
      <c r="D906" s="11">
        <v>301.56172867813865</v>
      </c>
      <c r="E906" s="11">
        <v>159.3868561997983</v>
      </c>
      <c r="F906" s="5">
        <v>410.87433986663746</v>
      </c>
      <c r="G906" s="11">
        <v>-251.48748366683915</v>
      </c>
      <c r="H906" s="11">
        <v>469.22005112269807</v>
      </c>
      <c r="I906" s="9">
        <v>-0.8339502654040544</v>
      </c>
      <c r="J906" s="9">
        <v>0.3582974102956418</v>
      </c>
      <c r="K906" s="9">
        <f t="shared" si="29"/>
        <v>0.26378421071837</v>
      </c>
      <c r="L906" s="6"/>
      <c r="M906" s="12">
        <f t="shared" si="28"/>
      </c>
      <c r="N906" s="6"/>
      <c r="O906" s="9">
        <v>1955.0127221676303</v>
      </c>
      <c r="P906" s="7"/>
    </row>
    <row r="907" spans="1:16" s="2" customFormat="1" ht="14.25">
      <c r="A907" s="4">
        <v>425595</v>
      </c>
      <c r="B907" s="9">
        <v>22.395859114484708</v>
      </c>
      <c r="C907" s="10">
        <v>12.804683246110022</v>
      </c>
      <c r="D907" s="11">
        <v>299.60111793967707</v>
      </c>
      <c r="E907" s="11">
        <v>158.92511821038906</v>
      </c>
      <c r="F907" s="5">
        <v>410.39991145134036</v>
      </c>
      <c r="G907" s="11">
        <v>-251.4747932409513</v>
      </c>
      <c r="H907" s="11">
        <v>467.25098010031127</v>
      </c>
      <c r="I907" s="9">
        <v>-0.8393653367194186</v>
      </c>
      <c r="J907" s="9">
        <v>0.3594696334930595</v>
      </c>
      <c r="K907" s="9">
        <f t="shared" si="29"/>
        <v>0.26441902388759364</v>
      </c>
      <c r="L907" s="6"/>
      <c r="M907" s="12">
        <f t="shared" si="28"/>
      </c>
      <c r="N907" s="6"/>
      <c r="O907" s="9">
        <v>1954.7000595807733</v>
      </c>
      <c r="P907" s="7"/>
    </row>
    <row r="908" spans="1:16" s="2" customFormat="1" ht="14.25">
      <c r="A908" s="4">
        <v>425955</v>
      </c>
      <c r="B908" s="9">
        <v>22.349723908181186</v>
      </c>
      <c r="C908" s="10">
        <v>12.812295555150104</v>
      </c>
      <c r="D908" s="11">
        <v>291.3748215302241</v>
      </c>
      <c r="E908" s="11">
        <v>160.14857683200842</v>
      </c>
      <c r="F908" s="5">
        <v>410.6270156979562</v>
      </c>
      <c r="G908" s="11">
        <v>-250.4784388659478</v>
      </c>
      <c r="H908" s="11">
        <v>458.360447440856</v>
      </c>
      <c r="I908" s="9">
        <v>-0.8596433883700066</v>
      </c>
      <c r="J908" s="9">
        <v>0.3602778302115452</v>
      </c>
      <c r="K908" s="9">
        <f t="shared" si="29"/>
        <v>0.2648560626438469</v>
      </c>
      <c r="L908" s="6"/>
      <c r="M908" s="12">
        <f t="shared" si="28"/>
      </c>
      <c r="N908" s="6"/>
      <c r="O908" s="9">
        <v>1954.4885940427328</v>
      </c>
      <c r="P908" s="7"/>
    </row>
    <row r="909" spans="1:16" s="2" customFormat="1" ht="14.25">
      <c r="A909" s="4">
        <v>426315</v>
      </c>
      <c r="B909" s="9">
        <v>22.292785236602338</v>
      </c>
      <c r="C909" s="10">
        <v>12.821690435960614</v>
      </c>
      <c r="D909" s="11">
        <v>282.1392097090732</v>
      </c>
      <c r="E909" s="11">
        <v>162.08596473343064</v>
      </c>
      <c r="F909" s="5">
        <v>410.55895839929605</v>
      </c>
      <c r="G909" s="11">
        <v>-248.4729936658654</v>
      </c>
      <c r="H909" s="11">
        <v>447.7878721529835</v>
      </c>
      <c r="I909" s="9">
        <v>-0.8806751600462672</v>
      </c>
      <c r="J909" s="9">
        <v>0.3612752820755774</v>
      </c>
      <c r="K909" s="9">
        <f t="shared" si="29"/>
        <v>0.2653947271596162</v>
      </c>
      <c r="L909" s="6"/>
      <c r="M909" s="12">
        <f t="shared" si="28"/>
      </c>
      <c r="N909" s="6"/>
      <c r="O909" s="9">
        <v>1954.2336295768378</v>
      </c>
      <c r="P909" s="7"/>
    </row>
    <row r="910" spans="1:16" s="2" customFormat="1" ht="14.25">
      <c r="A910" s="4">
        <v>426676</v>
      </c>
      <c r="B910" s="9">
        <v>22.205751197470224</v>
      </c>
      <c r="C910" s="10">
        <v>12.836051052417412</v>
      </c>
      <c r="D910" s="11">
        <v>282.4076584010827</v>
      </c>
      <c r="E910" s="11">
        <v>162.7905808266109</v>
      </c>
      <c r="F910" s="5">
        <v>410.7226904511459</v>
      </c>
      <c r="G910" s="11">
        <v>-247.93210962453503</v>
      </c>
      <c r="H910" s="11">
        <v>447.69573148410603</v>
      </c>
      <c r="I910" s="9">
        <v>-0.8779227554530954</v>
      </c>
      <c r="J910" s="9">
        <v>0.3627999447022136</v>
      </c>
      <c r="K910" s="9">
        <f t="shared" si="29"/>
        <v>0.26621658308145096</v>
      </c>
      <c r="L910" s="6"/>
      <c r="M910" s="12">
        <f t="shared" si="28"/>
      </c>
      <c r="N910" s="6"/>
      <c r="O910" s="9">
        <v>1953.8439818987051</v>
      </c>
      <c r="P910" s="7"/>
    </row>
    <row r="911" spans="1:16" s="2" customFormat="1" ht="14.25">
      <c r="A911" s="4">
        <v>427036</v>
      </c>
      <c r="B911" s="9">
        <v>22.16871074509759</v>
      </c>
      <c r="C911" s="10">
        <v>12.842162727058897</v>
      </c>
      <c r="D911" s="11">
        <v>252.54775661807096</v>
      </c>
      <c r="E911" s="11">
        <v>162.12493306693187</v>
      </c>
      <c r="F911" s="5">
        <v>410.4423239707938</v>
      </c>
      <c r="G911" s="11">
        <v>-248.3173909038619</v>
      </c>
      <c r="H911" s="11">
        <v>418.0926838873122</v>
      </c>
      <c r="I911" s="9">
        <v>-0.9832492445355329</v>
      </c>
      <c r="J911" s="9">
        <v>0.36344881948694613</v>
      </c>
      <c r="K911" s="9">
        <f t="shared" si="29"/>
        <v>0.2665657957177364</v>
      </c>
      <c r="L911" s="6"/>
      <c r="M911" s="12">
        <f t="shared" si="28"/>
      </c>
      <c r="N911" s="6"/>
      <c r="O911" s="9">
        <v>1953.6891184772564</v>
      </c>
      <c r="P911" s="7"/>
    </row>
    <row r="912" spans="1:16" s="2" customFormat="1" ht="14.25">
      <c r="A912" s="4">
        <v>427396</v>
      </c>
      <c r="B912" s="9">
        <v>22.106535700043356</v>
      </c>
      <c r="C912" s="10">
        <v>12.852421609492845</v>
      </c>
      <c r="D912" s="11">
        <v>259.5769930219932</v>
      </c>
      <c r="E912" s="11">
        <v>163.7133215538538</v>
      </c>
      <c r="F912" s="5">
        <v>410.13088785409974</v>
      </c>
      <c r="G912" s="11">
        <v>-246.41756630024594</v>
      </c>
      <c r="H912" s="11">
        <v>423.8553705554905</v>
      </c>
      <c r="I912" s="9">
        <v>-0.949304341002855</v>
      </c>
      <c r="J912" s="9">
        <v>0.3645380021613216</v>
      </c>
      <c r="K912" s="9">
        <f t="shared" si="29"/>
        <v>0.2671512274366283</v>
      </c>
      <c r="L912" s="6"/>
      <c r="M912" s="12">
        <f t="shared" si="28"/>
      </c>
      <c r="N912" s="6"/>
      <c r="O912" s="9">
        <v>1953.4255862096488</v>
      </c>
      <c r="P912" s="7"/>
    </row>
    <row r="913" spans="1:16" s="2" customFormat="1" ht="14.25">
      <c r="A913" s="4">
        <v>427756</v>
      </c>
      <c r="B913" s="9">
        <v>22.038352605422663</v>
      </c>
      <c r="C913" s="10">
        <v>12.86367182010526</v>
      </c>
      <c r="D913" s="11">
        <v>254.09661763276154</v>
      </c>
      <c r="E913" s="11">
        <v>164.04246917581574</v>
      </c>
      <c r="F913" s="5">
        <v>410.59742556810414</v>
      </c>
      <c r="G913" s="11">
        <v>-246.5549563922884</v>
      </c>
      <c r="H913" s="11">
        <v>418.4665885609538</v>
      </c>
      <c r="I913" s="9">
        <v>-0.9703197102317478</v>
      </c>
      <c r="J913" s="9">
        <v>0.3657324338707218</v>
      </c>
      <c r="K913" s="9">
        <f t="shared" si="29"/>
        <v>0.267792156648263</v>
      </c>
      <c r="L913" s="6"/>
      <c r="M913" s="12">
        <f t="shared" si="28"/>
      </c>
      <c r="N913" s="6"/>
      <c r="O913" s="9">
        <v>1953.1402627396144</v>
      </c>
      <c r="P913" s="7"/>
    </row>
    <row r="914" spans="1:16" s="2" customFormat="1" ht="14.25">
      <c r="A914" s="4">
        <v>428116</v>
      </c>
      <c r="B914" s="9">
        <v>21.99888688533486</v>
      </c>
      <c r="C914" s="10">
        <v>12.870183663919747</v>
      </c>
      <c r="D914" s="11">
        <v>236.8969389846744</v>
      </c>
      <c r="E914" s="11">
        <v>163.8672342169902</v>
      </c>
      <c r="F914" s="5">
        <v>410.3772256851196</v>
      </c>
      <c r="G914" s="11">
        <v>-246.50999146812939</v>
      </c>
      <c r="H914" s="11">
        <v>401.23693329676064</v>
      </c>
      <c r="I914" s="9">
        <v>-1.0405790489512272</v>
      </c>
      <c r="J914" s="9">
        <v>0.3664237945044598</v>
      </c>
      <c r="K914" s="9">
        <f t="shared" si="29"/>
        <v>0.2681626271279513</v>
      </c>
      <c r="L914" s="6"/>
      <c r="M914" s="12">
        <f t="shared" si="28"/>
      </c>
      <c r="N914" s="6"/>
      <c r="O914" s="9">
        <v>1952.9819116946305</v>
      </c>
      <c r="P914" s="7"/>
    </row>
    <row r="915" spans="1:16" s="2" customFormat="1" ht="14.25">
      <c r="A915" s="4">
        <v>428476</v>
      </c>
      <c r="B915" s="9">
        <v>21.93147546680526</v>
      </c>
      <c r="C915" s="10">
        <v>12.881306547977132</v>
      </c>
      <c r="D915" s="11">
        <v>231.17003670618922</v>
      </c>
      <c r="E915" s="11">
        <v>166.83765058197923</v>
      </c>
      <c r="F915" s="5">
        <v>410.79641919135975</v>
      </c>
      <c r="G915" s="11">
        <v>-243.9587686093805</v>
      </c>
      <c r="H915" s="11">
        <v>393.80921577910954</v>
      </c>
      <c r="I915" s="9">
        <v>-1.0553217540015596</v>
      </c>
      <c r="J915" s="9">
        <v>0.3676047079891781</v>
      </c>
      <c r="K915" s="9">
        <f t="shared" si="29"/>
        <v>0.2687945616461617</v>
      </c>
      <c r="L915" s="6"/>
      <c r="M915" s="12">
        <f t="shared" si="28"/>
      </c>
      <c r="N915" s="6"/>
      <c r="O915" s="9">
        <v>1952.7164393159735</v>
      </c>
      <c r="P915" s="7"/>
    </row>
    <row r="916" spans="1:16" s="2" customFormat="1" ht="14.25">
      <c r="A916" s="4">
        <v>428836</v>
      </c>
      <c r="B916" s="9">
        <v>21.887545049333685</v>
      </c>
      <c r="C916" s="10">
        <v>12.888555066859942</v>
      </c>
      <c r="D916" s="11">
        <v>233.3462374546271</v>
      </c>
      <c r="E916" s="11">
        <v>166.44845741468535</v>
      </c>
      <c r="F916" s="5">
        <v>410.53331362009123</v>
      </c>
      <c r="G916" s="11">
        <v>-244.08485620540588</v>
      </c>
      <c r="H916" s="11">
        <v>396.0694749248977</v>
      </c>
      <c r="I916" s="9">
        <v>-1.0460201067217416</v>
      </c>
      <c r="J916" s="9">
        <v>0.3683742812085683</v>
      </c>
      <c r="K916" s="9">
        <f t="shared" si="29"/>
        <v>0.26920579133014305</v>
      </c>
      <c r="L916" s="6"/>
      <c r="M916" s="12">
        <f t="shared" si="28"/>
      </c>
      <c r="N916" s="6"/>
      <c r="O916" s="9">
        <v>1952.5424443421616</v>
      </c>
      <c r="P916" s="7"/>
    </row>
    <row r="917" spans="1:16" s="2" customFormat="1" ht="14.25">
      <c r="A917" s="4">
        <v>429196</v>
      </c>
      <c r="B917" s="9">
        <v>21.851937709701367</v>
      </c>
      <c r="C917" s="10">
        <v>12.894430277899273</v>
      </c>
      <c r="D917" s="11">
        <v>227.40605078567128</v>
      </c>
      <c r="E917" s="11">
        <v>166.80824051895965</v>
      </c>
      <c r="F917" s="5">
        <v>410.77965145111114</v>
      </c>
      <c r="G917" s="11">
        <v>-243.97141093215149</v>
      </c>
      <c r="H917" s="11">
        <v>390.0536580737722</v>
      </c>
      <c r="I917" s="9">
        <v>-1.072844852145526</v>
      </c>
      <c r="J917" s="9">
        <v>0.36899805071889663</v>
      </c>
      <c r="K917" s="9">
        <f t="shared" si="29"/>
        <v>0.2695387699968792</v>
      </c>
      <c r="L917" s="6"/>
      <c r="M917" s="12">
        <f t="shared" si="28"/>
      </c>
      <c r="N917" s="6"/>
      <c r="O917" s="9">
        <v>1952.403556611383</v>
      </c>
      <c r="P917" s="7"/>
    </row>
    <row r="918" spans="1:16" s="2" customFormat="1" ht="14.25">
      <c r="A918" s="4">
        <v>429556</v>
      </c>
      <c r="B918" s="9">
        <v>21.7986920594157</v>
      </c>
      <c r="C918" s="10">
        <v>12.903215810196409</v>
      </c>
      <c r="D918" s="11">
        <v>220.15008760702779</v>
      </c>
      <c r="E918" s="11">
        <v>168.2804592569538</v>
      </c>
      <c r="F918" s="5">
        <v>410.58337025642305</v>
      </c>
      <c r="G918" s="11">
        <v>-242.30291099946925</v>
      </c>
      <c r="H918" s="11">
        <v>381.68536160667395</v>
      </c>
      <c r="I918" s="9">
        <v>-1.1006260030747055</v>
      </c>
      <c r="J918" s="9">
        <v>0.3699308082219498</v>
      </c>
      <c r="K918" s="9">
        <f t="shared" si="29"/>
        <v>0.2700361259136055</v>
      </c>
      <c r="L918" s="6"/>
      <c r="M918" s="12">
        <f t="shared" si="28"/>
      </c>
      <c r="N918" s="6"/>
      <c r="O918" s="9">
        <v>1952.2003257585504</v>
      </c>
      <c r="P918" s="7"/>
    </row>
    <row r="919" spans="1:16" s="2" customFormat="1" ht="14.25">
      <c r="A919" s="4">
        <v>429916</v>
      </c>
      <c r="B919" s="9">
        <v>21.762754001458752</v>
      </c>
      <c r="C919" s="10">
        <v>12.909145589759305</v>
      </c>
      <c r="D919" s="11">
        <v>214.67663730714432</v>
      </c>
      <c r="E919" s="11">
        <v>170.02839733575752</v>
      </c>
      <c r="F919" s="5">
        <v>410.5471223473538</v>
      </c>
      <c r="G919" s="11">
        <v>-240.5187250115963</v>
      </c>
      <c r="H919" s="11">
        <v>375.02245398154184</v>
      </c>
      <c r="I919" s="9">
        <v>-1.1203768049873024</v>
      </c>
      <c r="J919" s="9">
        <v>0.37056037125713964</v>
      </c>
      <c r="K919" s="9">
        <f t="shared" si="29"/>
        <v>0.27037143275727793</v>
      </c>
      <c r="L919" s="6"/>
      <c r="M919" s="12">
        <f t="shared" si="28"/>
      </c>
      <c r="N919" s="6"/>
      <c r="O919" s="9">
        <v>1952.065549971687</v>
      </c>
      <c r="P919" s="7"/>
    </row>
    <row r="920" spans="1:16" s="2" customFormat="1" ht="14.25">
      <c r="A920" s="4">
        <v>430276</v>
      </c>
      <c r="B920" s="9">
        <v>21.713862809115493</v>
      </c>
      <c r="C920" s="10">
        <v>12.917212636495943</v>
      </c>
      <c r="D920" s="11">
        <v>201.29480742687232</v>
      </c>
      <c r="E920" s="11">
        <v>168.64931046399246</v>
      </c>
      <c r="F920" s="5">
        <v>410.49386011362174</v>
      </c>
      <c r="G920" s="11">
        <v>-241.84454964962927</v>
      </c>
      <c r="H920" s="11">
        <v>362.5245071932918</v>
      </c>
      <c r="I920" s="9">
        <v>-1.2014445516061716</v>
      </c>
      <c r="J920" s="9">
        <v>0.37141684734949115</v>
      </c>
      <c r="K920" s="9">
        <f t="shared" si="29"/>
        <v>0.27082709977445646</v>
      </c>
      <c r="L920" s="6"/>
      <c r="M920" s="12">
        <f t="shared" si="28"/>
      </c>
      <c r="N920" s="6"/>
      <c r="O920" s="9">
        <v>1951.8883074175837</v>
      </c>
      <c r="P920" s="7"/>
    </row>
    <row r="921" spans="1:16" s="2" customFormat="1" ht="14.25">
      <c r="A921" s="4">
        <v>430636</v>
      </c>
      <c r="B921" s="9">
        <v>21.65984548273822</v>
      </c>
      <c r="C921" s="10">
        <v>12.926125495348193</v>
      </c>
      <c r="D921" s="11">
        <v>204.9664694713442</v>
      </c>
      <c r="E921" s="11">
        <v>170.8658488802433</v>
      </c>
      <c r="F921" s="5">
        <v>410.38043128251996</v>
      </c>
      <c r="G921" s="11">
        <v>-239.51458240227666</v>
      </c>
      <c r="H921" s="11">
        <v>364.6428577395286</v>
      </c>
      <c r="I921" s="9">
        <v>-1.1685549495975611</v>
      </c>
      <c r="J921" s="9">
        <v>0.3723631230772352</v>
      </c>
      <c r="K921" s="9">
        <f t="shared" si="29"/>
        <v>0.2713298811485763</v>
      </c>
      <c r="L921" s="6"/>
      <c r="M921" s="12">
        <f t="shared" si="28"/>
      </c>
      <c r="N921" s="6"/>
      <c r="O921" s="9">
        <v>1951.6913370950072</v>
      </c>
      <c r="P921" s="7"/>
    </row>
    <row r="922" spans="1:16" s="2" customFormat="1" ht="14.25">
      <c r="A922" s="4">
        <v>430996</v>
      </c>
      <c r="B922" s="9">
        <v>21.610678691791254</v>
      </c>
      <c r="C922" s="10">
        <v>12.934238015854442</v>
      </c>
      <c r="D922" s="11">
        <v>191.54064465176725</v>
      </c>
      <c r="E922" s="11">
        <v>171.7844231818919</v>
      </c>
      <c r="F922" s="5">
        <v>410.6898947238914</v>
      </c>
      <c r="G922" s="11">
        <v>-238.90547154199953</v>
      </c>
      <c r="H922" s="11">
        <v>350.8109590131003</v>
      </c>
      <c r="I922" s="9">
        <v>-1.2472834263262738</v>
      </c>
      <c r="J922" s="9">
        <v>0.3732244271069687</v>
      </c>
      <c r="K922" s="9">
        <f t="shared" si="29"/>
        <v>0.271786912422798</v>
      </c>
      <c r="L922" s="6"/>
      <c r="M922" s="12">
        <f t="shared" si="28"/>
      </c>
      <c r="N922" s="6"/>
      <c r="O922" s="9">
        <v>1951.5188546041702</v>
      </c>
      <c r="P922" s="7"/>
    </row>
    <row r="923" spans="1:16" s="2" customFormat="1" ht="14.25">
      <c r="A923" s="4">
        <v>431357</v>
      </c>
      <c r="B923" s="9">
        <v>21.53527491374653</v>
      </c>
      <c r="C923" s="10">
        <v>12.94667963923182</v>
      </c>
      <c r="D923" s="11">
        <v>192.39768747280655</v>
      </c>
      <c r="E923" s="11">
        <v>173.16743139539304</v>
      </c>
      <c r="F923" s="5">
        <v>410.6063026070601</v>
      </c>
      <c r="G923" s="11">
        <v>-237.43887121166708</v>
      </c>
      <c r="H923" s="11">
        <v>350.69026828058463</v>
      </c>
      <c r="I923" s="9">
        <v>-1.2341046003748182</v>
      </c>
      <c r="J923" s="9">
        <v>0.37454535077589607</v>
      </c>
      <c r="K923" s="9">
        <f t="shared" si="29"/>
        <v>0.2724867175640838</v>
      </c>
      <c r="L923" s="6"/>
      <c r="M923" s="12">
        <f t="shared" si="28"/>
      </c>
      <c r="N923" s="6"/>
      <c r="O923" s="9">
        <v>1951.2544208926515</v>
      </c>
      <c r="P923" s="7"/>
    </row>
    <row r="924" spans="1:16" s="2" customFormat="1" ht="14.25">
      <c r="A924" s="4">
        <v>431717</v>
      </c>
      <c r="B924" s="9">
        <v>21.463398797832685</v>
      </c>
      <c r="C924" s="10">
        <v>12.958539198357606</v>
      </c>
      <c r="D924" s="11">
        <v>184.85225014849715</v>
      </c>
      <c r="E924" s="11">
        <v>173.5384883571581</v>
      </c>
      <c r="F924" s="5">
        <v>410.4196382045751</v>
      </c>
      <c r="G924" s="11">
        <v>-236.88114984741702</v>
      </c>
      <c r="H924" s="11">
        <v>342.77301671344185</v>
      </c>
      <c r="I924" s="9">
        <v>-1.2814620847575486</v>
      </c>
      <c r="J924" s="9">
        <v>0.3758044768462748</v>
      </c>
      <c r="K924" s="9">
        <f t="shared" si="29"/>
        <v>0.2731525323334627</v>
      </c>
      <c r="L924" s="6"/>
      <c r="M924" s="12">
        <f t="shared" si="28"/>
      </c>
      <c r="N924" s="6"/>
      <c r="O924" s="9">
        <v>1951.0080489618372</v>
      </c>
      <c r="P924" s="7"/>
    </row>
    <row r="925" spans="1:16" s="2" customFormat="1" ht="14.25">
      <c r="A925" s="4">
        <v>432077</v>
      </c>
      <c r="B925" s="9">
        <v>21.41417688716476</v>
      </c>
      <c r="C925" s="10">
        <v>12.966660813617814</v>
      </c>
      <c r="D925" s="11">
        <v>182.32122766427113</v>
      </c>
      <c r="E925" s="11">
        <v>174.11639609549505</v>
      </c>
      <c r="F925" s="5">
        <v>410.6368790745736</v>
      </c>
      <c r="G925" s="11">
        <v>-236.52048297907854</v>
      </c>
      <c r="H925" s="11">
        <v>340.00154965032345</v>
      </c>
      <c r="I925" s="9">
        <v>-1.2972734223499782</v>
      </c>
      <c r="J925" s="9">
        <v>0.3766667464634886</v>
      </c>
      <c r="K925" s="9">
        <f t="shared" si="29"/>
        <v>0.27360779028846716</v>
      </c>
      <c r="L925" s="6"/>
      <c r="M925" s="12">
        <f t="shared" si="28"/>
      </c>
      <c r="N925" s="6"/>
      <c r="O925" s="9">
        <v>1950.8406937027987</v>
      </c>
      <c r="P925" s="7"/>
    </row>
    <row r="926" spans="1:16" s="2" customFormat="1" ht="14.25">
      <c r="A926" s="4">
        <v>432437</v>
      </c>
      <c r="B926" s="9">
        <v>21.372065420479057</v>
      </c>
      <c r="C926" s="10">
        <v>12.973609205620955</v>
      </c>
      <c r="D926" s="11">
        <v>182.22364084420084</v>
      </c>
      <c r="E926" s="11">
        <v>176.56919535133764</v>
      </c>
      <c r="F926" s="5">
        <v>410.2529471397392</v>
      </c>
      <c r="G926" s="11">
        <v>-233.68375178840157</v>
      </c>
      <c r="H926" s="11">
        <v>338.0128087031352</v>
      </c>
      <c r="I926" s="9">
        <v>-1.2824008493398424</v>
      </c>
      <c r="J926" s="9">
        <v>0.37740445529613353</v>
      </c>
      <c r="K926" s="9">
        <f t="shared" si="29"/>
        <v>0.2739968306658293</v>
      </c>
      <c r="L926" s="6"/>
      <c r="M926" s="12">
        <f t="shared" si="28"/>
      </c>
      <c r="N926" s="6"/>
      <c r="O926" s="9">
        <v>1950.6983515514682</v>
      </c>
      <c r="P926" s="7"/>
    </row>
    <row r="927" spans="1:16" s="2" customFormat="1" ht="14.25">
      <c r="A927" s="4">
        <v>432797</v>
      </c>
      <c r="B927" s="9">
        <v>21.293795416953657</v>
      </c>
      <c r="C927" s="10">
        <v>12.986523756202645</v>
      </c>
      <c r="D927" s="11">
        <v>166.16663551290068</v>
      </c>
      <c r="E927" s="11">
        <v>175.24182117371535</v>
      </c>
      <c r="F927" s="5">
        <v>410.11979155540473</v>
      </c>
      <c r="G927" s="11">
        <v>-234.87797038168938</v>
      </c>
      <c r="H927" s="11">
        <v>322.7519491006936</v>
      </c>
      <c r="I927" s="9">
        <v>-1.413508612343867</v>
      </c>
      <c r="J927" s="9">
        <v>0.37877558951387</v>
      </c>
      <c r="K927" s="9">
        <f t="shared" si="29"/>
        <v>0.27471881022162503</v>
      </c>
      <c r="L927" s="6"/>
      <c r="M927" s="12">
        <f t="shared" si="28"/>
      </c>
      <c r="N927" s="6"/>
      <c r="O927" s="9">
        <v>1950.4457335895288</v>
      </c>
      <c r="P927" s="7"/>
    </row>
    <row r="928" spans="1:16" s="2" customFormat="1" ht="14.25">
      <c r="A928" s="4">
        <v>433157</v>
      </c>
      <c r="B928" s="9">
        <v>21.214478138732527</v>
      </c>
      <c r="C928" s="10">
        <v>12.999611107109132</v>
      </c>
      <c r="D928" s="11">
        <v>165.76991151428598</v>
      </c>
      <c r="E928" s="11">
        <v>178.14091813588172</v>
      </c>
      <c r="F928" s="5">
        <v>410.7165258407595</v>
      </c>
      <c r="G928" s="11">
        <v>-232.5756077048778</v>
      </c>
      <c r="H928" s="11">
        <v>320.8203166508712</v>
      </c>
      <c r="I928" s="9">
        <v>-1.4030025447943522</v>
      </c>
      <c r="J928" s="9">
        <v>0.38016506989368665</v>
      </c>
      <c r="K928" s="9">
        <f t="shared" si="29"/>
        <v>0.27544898663677275</v>
      </c>
      <c r="L928" s="6"/>
      <c r="M928" s="12">
        <f t="shared" si="28"/>
      </c>
      <c r="N928" s="6"/>
      <c r="O928" s="9">
        <v>1950.191267646381</v>
      </c>
      <c r="P928" s="7"/>
    </row>
    <row r="929" spans="1:16" s="2" customFormat="1" ht="14.25">
      <c r="A929" s="4">
        <v>433517</v>
      </c>
      <c r="B929" s="9">
        <v>21.167901974662527</v>
      </c>
      <c r="C929" s="10">
        <v>13.007296174180683</v>
      </c>
      <c r="D929" s="11">
        <v>166.96468399192548</v>
      </c>
      <c r="E929" s="11">
        <v>179.44157817292776</v>
      </c>
      <c r="F929" s="5">
        <v>410.67115430832007</v>
      </c>
      <c r="G929" s="11">
        <v>-231.2295761353923</v>
      </c>
      <c r="H929" s="11">
        <v>321.11773474885365</v>
      </c>
      <c r="I929" s="9">
        <v>-1.3849011096656507</v>
      </c>
      <c r="J929" s="9">
        <v>0.380980991311993</v>
      </c>
      <c r="K929" s="9">
        <f t="shared" si="29"/>
        <v>0.27587707123328625</v>
      </c>
      <c r="L929" s="6"/>
      <c r="M929" s="12">
        <f t="shared" si="28"/>
      </c>
      <c r="N929" s="6"/>
      <c r="O929" s="9">
        <v>1950.0417033233864</v>
      </c>
      <c r="P929" s="7"/>
    </row>
    <row r="930" spans="1:16" s="2" customFormat="1" ht="14.25">
      <c r="A930" s="4">
        <v>433877</v>
      </c>
      <c r="B930" s="9">
        <v>21.126727543230725</v>
      </c>
      <c r="C930" s="10">
        <v>13.01408995536693</v>
      </c>
      <c r="D930" s="11">
        <v>158.636419661599</v>
      </c>
      <c r="E930" s="11">
        <v>180.8287528120233</v>
      </c>
      <c r="F930" s="5">
        <v>410.4018841266631</v>
      </c>
      <c r="G930" s="11">
        <v>-229.5731313146398</v>
      </c>
      <c r="H930" s="11">
        <v>311.68517387135887</v>
      </c>
      <c r="I930" s="9">
        <v>-1.4471653596592888</v>
      </c>
      <c r="J930" s="9">
        <v>0.3817022851575167</v>
      </c>
      <c r="K930" s="9">
        <f t="shared" si="29"/>
        <v>0.2762550871181355</v>
      </c>
      <c r="L930" s="6"/>
      <c r="M930" s="12">
        <f t="shared" si="28"/>
      </c>
      <c r="N930" s="6"/>
      <c r="O930" s="9">
        <v>1949.9133687251876</v>
      </c>
      <c r="P930" s="7"/>
    </row>
    <row r="931" spans="1:16" s="2" customFormat="1" ht="14.25">
      <c r="A931" s="4">
        <v>434237</v>
      </c>
      <c r="B931" s="9">
        <v>21.099388161717254</v>
      </c>
      <c r="C931" s="10">
        <v>13.018600953316653</v>
      </c>
      <c r="D931" s="11">
        <v>143.97960534590294</v>
      </c>
      <c r="E931" s="11">
        <v>180.4944584290327</v>
      </c>
      <c r="F931" s="5">
        <v>410.46106438636724</v>
      </c>
      <c r="G931" s="11">
        <v>-229.96660595733454</v>
      </c>
      <c r="H931" s="11">
        <v>297.290675984126</v>
      </c>
      <c r="I931" s="9">
        <v>-1.5972165321946303</v>
      </c>
      <c r="J931" s="9">
        <v>0.38218121654625375</v>
      </c>
      <c r="K931" s="9">
        <f t="shared" si="29"/>
        <v>0.27650586766128604</v>
      </c>
      <c r="L931" s="6"/>
      <c r="M931" s="12">
        <f t="shared" si="28"/>
      </c>
      <c r="N931" s="6"/>
      <c r="O931" s="9">
        <v>1949.8320912930765</v>
      </c>
      <c r="P931" s="7"/>
    </row>
    <row r="932" spans="1:16" s="2" customFormat="1" ht="14.25">
      <c r="A932" s="4">
        <v>434597</v>
      </c>
      <c r="B932" s="9">
        <v>21.055898702011643</v>
      </c>
      <c r="C932" s="10">
        <v>13.025776714168078</v>
      </c>
      <c r="D932" s="11">
        <v>138.01461118261108</v>
      </c>
      <c r="E932" s="11">
        <v>180.85718253960903</v>
      </c>
      <c r="F932" s="5">
        <v>410.4662426590923</v>
      </c>
      <c r="G932" s="11">
        <v>-229.60906011948327</v>
      </c>
      <c r="H932" s="11">
        <v>291.08731792893326</v>
      </c>
      <c r="I932" s="9">
        <v>-1.6636576240154817</v>
      </c>
      <c r="J932" s="9">
        <v>0.3829430650658323</v>
      </c>
      <c r="K932" s="9">
        <f t="shared" si="29"/>
        <v>0.2769044328282618</v>
      </c>
      <c r="L932" s="6"/>
      <c r="M932" s="12">
        <f t="shared" si="28"/>
      </c>
      <c r="N932" s="6"/>
      <c r="O932" s="9">
        <v>1949.7054989912376</v>
      </c>
      <c r="P932" s="7"/>
    </row>
    <row r="933" spans="1:16" s="2" customFormat="1" ht="14.25">
      <c r="A933" s="4">
        <v>434957</v>
      </c>
      <c r="B933" s="9">
        <v>21.021724475120156</v>
      </c>
      <c r="C933" s="10">
        <v>13.031415461605174</v>
      </c>
      <c r="D933" s="11">
        <v>144.20123501626577</v>
      </c>
      <c r="E933" s="11">
        <v>182.90510326121375</v>
      </c>
      <c r="F933" s="5">
        <v>410.2679887890815</v>
      </c>
      <c r="G933" s="11">
        <v>-227.36288552786777</v>
      </c>
      <c r="H933" s="11">
        <v>295.7764920348443</v>
      </c>
      <c r="I933" s="9">
        <v>-1.5767055358591169</v>
      </c>
      <c r="J933" s="9">
        <v>0.38354172930174746</v>
      </c>
      <c r="K933" s="9">
        <f t="shared" si="29"/>
        <v>0.2772173192747248</v>
      </c>
      <c r="L933" s="6"/>
      <c r="M933" s="12">
        <f t="shared" si="28"/>
      </c>
      <c r="N933" s="6"/>
      <c r="O933" s="9">
        <v>1949.604419661758</v>
      </c>
      <c r="P933" s="7"/>
    </row>
    <row r="934" spans="1:16" s="2" customFormat="1" ht="14.25">
      <c r="A934" s="4">
        <v>435318</v>
      </c>
      <c r="B934" s="9">
        <v>20.993723656957407</v>
      </c>
      <c r="C934" s="10">
        <v>13.036035596602026</v>
      </c>
      <c r="D934" s="11">
        <v>141.04909549352467</v>
      </c>
      <c r="E934" s="11">
        <v>183.72858502576508</v>
      </c>
      <c r="F934" s="5">
        <v>410.2578788280479</v>
      </c>
      <c r="G934" s="11">
        <v>-226.52929380228284</v>
      </c>
      <c r="H934" s="11">
        <v>292.06862469504654</v>
      </c>
      <c r="I934" s="9">
        <v>-1.6060315240566885</v>
      </c>
      <c r="J934" s="9">
        <v>0.3840322477402078</v>
      </c>
      <c r="K934" s="9">
        <f t="shared" si="29"/>
        <v>0.2774734825487196</v>
      </c>
      <c r="L934" s="6"/>
      <c r="M934" s="12">
        <f t="shared" si="28"/>
      </c>
      <c r="N934" s="6"/>
      <c r="O934" s="9">
        <v>1949.5226380572467</v>
      </c>
      <c r="P934" s="7"/>
    </row>
    <row r="935" spans="1:16" s="2" customFormat="1" ht="14.25">
      <c r="A935" s="4">
        <v>435678</v>
      </c>
      <c r="B935" s="9">
        <v>20.923831850992215</v>
      </c>
      <c r="C935" s="10">
        <v>13.047567744586283</v>
      </c>
      <c r="D935" s="11">
        <v>130.41261927440337</v>
      </c>
      <c r="E935" s="11">
        <v>184.4817277229278</v>
      </c>
      <c r="F935" s="5">
        <v>410.15160094499583</v>
      </c>
      <c r="G935" s="11">
        <v>-225.66987322206805</v>
      </c>
      <c r="H935" s="11">
        <v>280.85920142244873</v>
      </c>
      <c r="I935" s="9">
        <v>-1.7304297274118259</v>
      </c>
      <c r="J935" s="9">
        <v>0.3852566126614024</v>
      </c>
      <c r="K935" s="9">
        <f t="shared" si="29"/>
        <v>0.27811209066978154</v>
      </c>
      <c r="L935" s="6"/>
      <c r="M935" s="12">
        <f t="shared" si="28"/>
      </c>
      <c r="N935" s="6"/>
      <c r="O935" s="9">
        <v>1949.3263404891532</v>
      </c>
      <c r="P935" s="7"/>
    </row>
    <row r="936" spans="1:16" s="2" customFormat="1" ht="14.25">
      <c r="A936" s="4">
        <v>436038</v>
      </c>
      <c r="B936" s="9">
        <v>20.83608125548993</v>
      </c>
      <c r="C936" s="10">
        <v>13.062046592844162</v>
      </c>
      <c r="D936" s="11">
        <v>121.91705035321738</v>
      </c>
      <c r="E936" s="11">
        <v>184.6785300613012</v>
      </c>
      <c r="F936" s="5">
        <v>410.667455542087</v>
      </c>
      <c r="G936" s="11">
        <v>-225.9889254807858</v>
      </c>
      <c r="H936" s="11">
        <v>272.5763340070746</v>
      </c>
      <c r="I936" s="9">
        <v>-1.8536285517575433</v>
      </c>
      <c r="J936" s="9">
        <v>0.3867938279252409</v>
      </c>
      <c r="K936" s="9">
        <f t="shared" si="29"/>
        <v>0.2789122796312965</v>
      </c>
      <c r="L936" s="6"/>
      <c r="M936" s="12">
        <f t="shared" si="28"/>
      </c>
      <c r="N936" s="6"/>
      <c r="O936" s="9">
        <v>1949.0871531328637</v>
      </c>
      <c r="P936" s="7"/>
    </row>
    <row r="937" spans="1:16" s="2" customFormat="1" ht="14.25">
      <c r="A937" s="4">
        <v>436398</v>
      </c>
      <c r="B937" s="9">
        <v>20.776827555637787</v>
      </c>
      <c r="C937" s="10">
        <v>13.071823453319764</v>
      </c>
      <c r="D937" s="11">
        <v>128.11970587016532</v>
      </c>
      <c r="E937" s="11">
        <v>187.11981037579432</v>
      </c>
      <c r="F937" s="5">
        <v>410.03989820480444</v>
      </c>
      <c r="G937" s="11">
        <v>-222.92008782901013</v>
      </c>
      <c r="H937" s="11">
        <v>276.73309775617207</v>
      </c>
      <c r="I937" s="9">
        <v>-1.739935994349801</v>
      </c>
      <c r="J937" s="9">
        <v>0.387831834463319</v>
      </c>
      <c r="K937" s="9">
        <f t="shared" si="29"/>
        <v>0.2794516056142316</v>
      </c>
      <c r="L937" s="6"/>
      <c r="M937" s="12">
        <f t="shared" si="28"/>
      </c>
      <c r="N937" s="6"/>
      <c r="O937" s="9">
        <v>1948.9231785337277</v>
      </c>
      <c r="P937" s="7"/>
    </row>
    <row r="938" spans="1:16" s="2" customFormat="1" ht="14.25">
      <c r="A938" s="4">
        <v>436758</v>
      </c>
      <c r="B938" s="9">
        <v>20.710408292082498</v>
      </c>
      <c r="C938" s="10">
        <v>13.082782631806387</v>
      </c>
      <c r="D938" s="11">
        <v>113.06153089083226</v>
      </c>
      <c r="E938" s="11">
        <v>189.2517948608637</v>
      </c>
      <c r="F938" s="5">
        <v>411.031167554856</v>
      </c>
      <c r="G938" s="11">
        <v>-221.7793726939923</v>
      </c>
      <c r="H938" s="11">
        <v>260.9144460201604</v>
      </c>
      <c r="I938" s="9">
        <v>-1.9615811934134668</v>
      </c>
      <c r="J938" s="9">
        <v>0.3889953673734454</v>
      </c>
      <c r="K938" s="9">
        <f t="shared" si="29"/>
        <v>0.2800551942149567</v>
      </c>
      <c r="L938" s="6"/>
      <c r="M938" s="12">
        <f t="shared" si="28"/>
      </c>
      <c r="N938" s="6"/>
      <c r="O938" s="9">
        <v>1948.7498810801717</v>
      </c>
      <c r="P938" s="7"/>
    </row>
    <row r="939" spans="1:16" s="2" customFormat="1" ht="14.25">
      <c r="A939" s="4">
        <v>437118</v>
      </c>
      <c r="B939" s="9">
        <v>20.679596368159086</v>
      </c>
      <c r="C939" s="10">
        <v>13.08786659925375</v>
      </c>
      <c r="D939" s="11">
        <v>111.0503318030508</v>
      </c>
      <c r="E939" s="11">
        <v>189.1883181415128</v>
      </c>
      <c r="F939" s="5">
        <v>410.5281353473662</v>
      </c>
      <c r="G939" s="11">
        <v>-221.33981720585336</v>
      </c>
      <c r="H939" s="11">
        <v>258.6102099402864</v>
      </c>
      <c r="I939" s="9">
        <v>-1.993148634606535</v>
      </c>
      <c r="J939" s="9">
        <v>0.38953513077325136</v>
      </c>
      <c r="K939" s="9">
        <f t="shared" si="29"/>
        <v>0.28033485598631974</v>
      </c>
      <c r="L939" s="6"/>
      <c r="M939" s="12">
        <f t="shared" si="28"/>
      </c>
      <c r="N939" s="6"/>
      <c r="O939" s="9">
        <v>1948.6701982990267</v>
      </c>
      <c r="P939" s="7"/>
    </row>
    <row r="940" spans="1:16" s="2" customFormat="1" ht="14.25">
      <c r="A940" s="4">
        <v>437478</v>
      </c>
      <c r="B940" s="9">
        <v>20.599562533568267</v>
      </c>
      <c r="C940" s="10">
        <v>13.101072181961236</v>
      </c>
      <c r="D940" s="11">
        <v>113.85396021692128</v>
      </c>
      <c r="E940" s="11">
        <v>190.69876996143265</v>
      </c>
      <c r="F940" s="5">
        <v>410.44035129547126</v>
      </c>
      <c r="G940" s="11">
        <v>-219.7415813340386</v>
      </c>
      <c r="H940" s="11">
        <v>260.348347772947</v>
      </c>
      <c r="I940" s="9">
        <v>-1.9300301975914935</v>
      </c>
      <c r="J940" s="9">
        <v>0.3909371637902618</v>
      </c>
      <c r="K940" s="9">
        <f t="shared" si="29"/>
        <v>0.28106026207896395</v>
      </c>
      <c r="L940" s="6"/>
      <c r="M940" s="12">
        <f t="shared" si="28"/>
      </c>
      <c r="N940" s="6"/>
      <c r="O940" s="9">
        <v>1948.4618315330101</v>
      </c>
      <c r="P940" s="7"/>
    </row>
    <row r="941" spans="1:16" s="2" customFormat="1" ht="14.25">
      <c r="A941" s="4">
        <v>437838</v>
      </c>
      <c r="B941" s="9">
        <v>20.535844136331843</v>
      </c>
      <c r="C941" s="10">
        <v>13.111585717505246</v>
      </c>
      <c r="D941" s="11">
        <v>119.07183595354293</v>
      </c>
      <c r="E941" s="11">
        <v>192.46655983277466</v>
      </c>
      <c r="F941" s="5">
        <v>410.6524138927466</v>
      </c>
      <c r="G941" s="11">
        <v>-218.18585405997194</v>
      </c>
      <c r="H941" s="11">
        <v>264.5290719935242</v>
      </c>
      <c r="I941" s="9">
        <v>-1.8323884259674919</v>
      </c>
      <c r="J941" s="9">
        <v>0.39205338291400105</v>
      </c>
      <c r="K941" s="9">
        <f t="shared" si="29"/>
        <v>0.2816367444855536</v>
      </c>
      <c r="L941" s="6"/>
      <c r="M941" s="12">
        <f t="shared" si="28"/>
      </c>
      <c r="N941" s="6"/>
      <c r="O941" s="9">
        <v>1948.2932778481115</v>
      </c>
      <c r="P941" s="7"/>
    </row>
    <row r="942" spans="1:16" s="2" customFormat="1" ht="14.25">
      <c r="A942" s="4">
        <v>438198</v>
      </c>
      <c r="B942" s="9">
        <v>20.548190953789376</v>
      </c>
      <c r="C942" s="10">
        <v>13.109548492624752</v>
      </c>
      <c r="D942" s="11">
        <v>99.28549198874221</v>
      </c>
      <c r="E942" s="11">
        <v>192.75257269564125</v>
      </c>
      <c r="F942" s="5">
        <v>410.6625238537783</v>
      </c>
      <c r="G942" s="11">
        <v>-217.90995115813703</v>
      </c>
      <c r="H942" s="11">
        <v>244.55879276083357</v>
      </c>
      <c r="I942" s="9">
        <v>-2.194781400517665</v>
      </c>
      <c r="J942" s="9">
        <v>0.39183709131909034</v>
      </c>
      <c r="K942" s="9">
        <f t="shared" si="29"/>
        <v>0.28152511077839815</v>
      </c>
      <c r="L942" s="6"/>
      <c r="M942" s="12">
        <f t="shared" si="28"/>
      </c>
      <c r="N942" s="6"/>
      <c r="O942" s="9">
        <v>1948.32347307583</v>
      </c>
      <c r="P942" s="7"/>
    </row>
    <row r="943" spans="1:16" s="2" customFormat="1" ht="14.25">
      <c r="A943" s="4">
        <v>438558</v>
      </c>
      <c r="B943" s="9">
        <v>20.493346831600586</v>
      </c>
      <c r="C943" s="10">
        <v>13.118597772785902</v>
      </c>
      <c r="D943" s="11">
        <v>104.91924657145697</v>
      </c>
      <c r="E943" s="11">
        <v>193.01040091478055</v>
      </c>
      <c r="F943" s="5">
        <v>410.56561617851304</v>
      </c>
      <c r="G943" s="11">
        <v>-217.5552152637325</v>
      </c>
      <c r="H943" s="11">
        <v>249.9560567472786</v>
      </c>
      <c r="I943" s="9">
        <v>-2.0735491568323736</v>
      </c>
      <c r="J943" s="9">
        <v>0.39279785085898705</v>
      </c>
      <c r="K943" s="9">
        <f t="shared" si="29"/>
        <v>0.28202071866835154</v>
      </c>
      <c r="L943" s="6"/>
      <c r="M943" s="12">
        <f t="shared" si="28"/>
      </c>
      <c r="N943" s="6"/>
      <c r="O943" s="9">
        <v>1948.1863868706491</v>
      </c>
      <c r="P943" s="7"/>
    </row>
    <row r="944" spans="1:16" s="2" customFormat="1" ht="14.25">
      <c r="A944" s="4">
        <v>438919</v>
      </c>
      <c r="B944" s="9">
        <v>20.4641884993012</v>
      </c>
      <c r="C944" s="10">
        <v>13.1234088976153</v>
      </c>
      <c r="D944" s="11">
        <v>95.30914972790612</v>
      </c>
      <c r="E944" s="11">
        <v>194.0899953114619</v>
      </c>
      <c r="F944" s="5">
        <v>410.1681221008302</v>
      </c>
      <c r="G944" s="11">
        <v>-216.0781267893683</v>
      </c>
      <c r="H944" s="11">
        <v>239.36123425415164</v>
      </c>
      <c r="I944" s="9">
        <v>-2.2671288895792294</v>
      </c>
      <c r="J944" s="9">
        <v>0.39330864663447007</v>
      </c>
      <c r="K944" s="9">
        <f t="shared" si="29"/>
        <v>0.2822839344207797</v>
      </c>
      <c r="L944" s="6"/>
      <c r="M944" s="12">
        <f t="shared" si="28"/>
      </c>
      <c r="N944" s="6"/>
      <c r="O944" s="9">
        <v>1948.1165931265693</v>
      </c>
      <c r="P944" s="7"/>
    </row>
    <row r="945" spans="1:16" s="2" customFormat="1" ht="14.25">
      <c r="A945" s="4">
        <v>439279</v>
      </c>
      <c r="B945" s="9">
        <v>20.369547938700002</v>
      </c>
      <c r="C945" s="10">
        <v>13.139024590114499</v>
      </c>
      <c r="D945" s="11">
        <v>98.63484106631387</v>
      </c>
      <c r="E945" s="11">
        <v>195.33869757050635</v>
      </c>
      <c r="F945" s="5">
        <v>410.53010802268886</v>
      </c>
      <c r="G945" s="11">
        <v>-215.1914104521825</v>
      </c>
      <c r="H945" s="11">
        <v>242.09578136776886</v>
      </c>
      <c r="I945" s="9">
        <v>-2.181697746210243</v>
      </c>
      <c r="J945" s="9">
        <v>0.39496656033296584</v>
      </c>
      <c r="K945" s="9">
        <f t="shared" si="29"/>
        <v>0.28313693787662614</v>
      </c>
      <c r="L945" s="6"/>
      <c r="M945" s="12">
        <f t="shared" si="28"/>
      </c>
      <c r="N945" s="6"/>
      <c r="O945" s="9">
        <v>1947.887472321891</v>
      </c>
      <c r="P945" s="7"/>
    </row>
    <row r="946" spans="1:16" s="2" customFormat="1" ht="14.25">
      <c r="A946" s="4">
        <v>439639</v>
      </c>
      <c r="B946" s="9">
        <v>20.337192662594386</v>
      </c>
      <c r="C946" s="10">
        <v>13.144363210671926</v>
      </c>
      <c r="D946" s="11">
        <v>77.70960672183803</v>
      </c>
      <c r="E946" s="11">
        <v>195.11738684628315</v>
      </c>
      <c r="F946" s="5">
        <v>410.57054786682176</v>
      </c>
      <c r="G946" s="11">
        <v>-215.4531610205386</v>
      </c>
      <c r="H946" s="11">
        <v>221.3450474021971</v>
      </c>
      <c r="I946" s="9">
        <v>-2.772542161894531</v>
      </c>
      <c r="J946" s="9">
        <v>0.39553336018213575</v>
      </c>
      <c r="K946" s="9">
        <f t="shared" si="29"/>
        <v>0.28342809385116624</v>
      </c>
      <c r="L946" s="6"/>
      <c r="M946" s="12">
        <f t="shared" si="28"/>
      </c>
      <c r="N946" s="6"/>
      <c r="O946" s="9">
        <v>1947.8158555206578</v>
      </c>
      <c r="P946" s="7"/>
    </row>
    <row r="947" spans="1:16" s="2" customFormat="1" ht="14.25">
      <c r="A947" s="4">
        <v>439999</v>
      </c>
      <c r="B947" s="9">
        <v>20.27722240637206</v>
      </c>
      <c r="C947" s="10">
        <v>13.154258302948609</v>
      </c>
      <c r="D947" s="11">
        <v>96.31010714670646</v>
      </c>
      <c r="E947" s="11">
        <v>198.74070661030942</v>
      </c>
      <c r="F947" s="5">
        <v>410.0865026593216</v>
      </c>
      <c r="G947" s="11">
        <v>-211.34579604901216</v>
      </c>
      <c r="H947" s="11">
        <v>237.20730451271456</v>
      </c>
      <c r="I947" s="9">
        <v>-2.1944300791512474</v>
      </c>
      <c r="J947" s="9">
        <v>0.3965839193574164</v>
      </c>
      <c r="K947" s="9">
        <f t="shared" si="29"/>
        <v>0.28396712425264714</v>
      </c>
      <c r="L947" s="6"/>
      <c r="M947" s="12">
        <f t="shared" si="28"/>
      </c>
      <c r="N947" s="6"/>
      <c r="O947" s="9">
        <v>1947.6736016923635</v>
      </c>
      <c r="P947" s="7"/>
    </row>
    <row r="948" spans="1:16" s="2" customFormat="1" ht="14.25">
      <c r="A948" s="4">
        <v>440359</v>
      </c>
      <c r="B948" s="9">
        <v>20.264159032543883</v>
      </c>
      <c r="C948" s="10">
        <v>13.156413759630258</v>
      </c>
      <c r="D948" s="11">
        <v>85.62151457155522</v>
      </c>
      <c r="E948" s="11">
        <v>200.69549546568507</v>
      </c>
      <c r="F948" s="5">
        <v>410.85559945106604</v>
      </c>
      <c r="G948" s="11">
        <v>-210.16010398538097</v>
      </c>
      <c r="H948" s="11">
        <v>225.7282505618092</v>
      </c>
      <c r="I948" s="9">
        <v>-2.4545244853120054</v>
      </c>
      <c r="J948" s="9">
        <v>0.39681276358953765</v>
      </c>
      <c r="K948" s="9">
        <f t="shared" si="29"/>
        <v>0.2840844341726989</v>
      </c>
      <c r="L948" s="6"/>
      <c r="M948" s="12">
        <f t="shared" si="28"/>
      </c>
      <c r="N948" s="6"/>
      <c r="O948" s="9">
        <v>1947.6441139671567</v>
      </c>
      <c r="P948" s="7"/>
    </row>
    <row r="949" spans="1:16" s="2" customFormat="1" ht="14.25">
      <c r="A949" s="4">
        <v>440719</v>
      </c>
      <c r="B949" s="9">
        <v>20.16345530265572</v>
      </c>
      <c r="C949" s="10">
        <v>13.173029875061806</v>
      </c>
      <c r="D949" s="11">
        <v>77.60875901322837</v>
      </c>
      <c r="E949" s="11">
        <v>198.9933880684203</v>
      </c>
      <c r="F949" s="5">
        <v>410.5106278538705</v>
      </c>
      <c r="G949" s="11">
        <v>-211.51723978545022</v>
      </c>
      <c r="H949" s="11">
        <v>218.6202522035285</v>
      </c>
      <c r="I949" s="9">
        <v>-2.725429996237889</v>
      </c>
      <c r="J949" s="9">
        <v>0.39857689191053036</v>
      </c>
      <c r="K949" s="9">
        <f t="shared" si="29"/>
        <v>0.2849874713474303</v>
      </c>
      <c r="L949" s="6"/>
      <c r="M949" s="12">
        <f t="shared" si="28"/>
      </c>
      <c r="N949" s="6"/>
      <c r="O949" s="9">
        <v>1947.423955218897</v>
      </c>
      <c r="P949" s="7"/>
    </row>
    <row r="950" spans="1:16" s="2" customFormat="1" ht="14.25">
      <c r="A950" s="4">
        <v>441079</v>
      </c>
      <c r="B950" s="9">
        <v>20.090421672605228</v>
      </c>
      <c r="C950" s="10">
        <v>13.185080424020137</v>
      </c>
      <c r="D950" s="11">
        <v>80.72146593944468</v>
      </c>
      <c r="E950" s="11">
        <v>202.58288625997392</v>
      </c>
      <c r="F950" s="5">
        <v>410.4001580357547</v>
      </c>
      <c r="G950" s="11">
        <v>-207.8172717757808</v>
      </c>
      <c r="H950" s="11">
        <v>219.26631378996518</v>
      </c>
      <c r="I950" s="9">
        <v>-2.574498237329837</v>
      </c>
      <c r="J950" s="9">
        <v>0.3998562953179321</v>
      </c>
      <c r="K950" s="9">
        <f t="shared" si="29"/>
        <v>0.28564095947228474</v>
      </c>
      <c r="L950" s="6"/>
      <c r="M950" s="12">
        <f t="shared" si="28"/>
      </c>
      <c r="N950" s="6"/>
      <c r="O950" s="9">
        <v>1947.2638170704581</v>
      </c>
      <c r="P950" s="7"/>
    </row>
    <row r="951" spans="1:16" s="2" customFormat="1" ht="14.25">
      <c r="A951" s="4">
        <v>441439</v>
      </c>
      <c r="B951" s="9">
        <v>20.07112977032779</v>
      </c>
      <c r="C951" s="10">
        <v>13.188263587895914</v>
      </c>
      <c r="D951" s="11">
        <v>65.61496291980423</v>
      </c>
      <c r="E951" s="11">
        <v>201.7667570111775</v>
      </c>
      <c r="F951" s="5">
        <v>410.6013709187514</v>
      </c>
      <c r="G951" s="11">
        <v>-208.8346139075739</v>
      </c>
      <c r="H951" s="11">
        <v>204.8380388581868</v>
      </c>
      <c r="I951" s="9">
        <v>-3.1827285212797465</v>
      </c>
      <c r="J951" s="9">
        <v>0.40019425093498073</v>
      </c>
      <c r="K951" s="9">
        <f t="shared" si="29"/>
        <v>0.2858133795848331</v>
      </c>
      <c r="L951" s="6"/>
      <c r="M951" s="12">
        <f t="shared" si="28"/>
      </c>
      <c r="N951" s="6"/>
      <c r="O951" s="9">
        <v>1947.2242999161747</v>
      </c>
      <c r="P951" s="7"/>
    </row>
    <row r="952" spans="1:16" s="2" customFormat="1" ht="14.25">
      <c r="A952" s="4">
        <v>441799</v>
      </c>
      <c r="B952" s="9">
        <v>19.991702252665245</v>
      </c>
      <c r="C952" s="10">
        <v>13.201369128310233</v>
      </c>
      <c r="D952" s="11">
        <v>69.0933029422632</v>
      </c>
      <c r="E952" s="11">
        <v>203.8156580682161</v>
      </c>
      <c r="F952" s="5">
        <v>410.59619264602645</v>
      </c>
      <c r="G952" s="11">
        <v>-206.78053457781036</v>
      </c>
      <c r="H952" s="11">
        <v>206.94699266080343</v>
      </c>
      <c r="I952" s="9">
        <v>-2.992772465235936</v>
      </c>
      <c r="J952" s="9">
        <v>0.40158566248974886</v>
      </c>
      <c r="K952" s="9">
        <f t="shared" si="29"/>
        <v>0.28652238192589674</v>
      </c>
      <c r="L952" s="6"/>
      <c r="M952" s="12">
        <f t="shared" si="28"/>
      </c>
      <c r="N952" s="6"/>
      <c r="O952" s="9">
        <v>1947.059927057027</v>
      </c>
      <c r="P952" s="7"/>
    </row>
    <row r="953" spans="1:16" s="2" customFormat="1" ht="14.25">
      <c r="A953" s="4">
        <v>442159</v>
      </c>
      <c r="B953" s="9">
        <v>19.93299975002095</v>
      </c>
      <c r="C953" s="10">
        <v>13.211055041246542</v>
      </c>
      <c r="D953" s="11">
        <v>71.95101806659665</v>
      </c>
      <c r="E953" s="11">
        <v>203.66860775311778</v>
      </c>
      <c r="F953" s="5">
        <v>410.80529623031583</v>
      </c>
      <c r="G953" s="11">
        <v>-207.13668847719805</v>
      </c>
      <c r="H953" s="11">
        <v>210.042143718062</v>
      </c>
      <c r="I953" s="9">
        <v>-2.8788569507866564</v>
      </c>
      <c r="J953" s="9">
        <v>0.4026140131530555</v>
      </c>
      <c r="K953" s="9">
        <f t="shared" si="29"/>
        <v>0.28704548035135136</v>
      </c>
      <c r="L953" s="6"/>
      <c r="M953" s="12">
        <f t="shared" si="28"/>
      </c>
      <c r="N953" s="6"/>
      <c r="O953" s="9">
        <v>1946.9366270620567</v>
      </c>
      <c r="P953" s="7"/>
    </row>
    <row r="954" spans="1:16" s="2" customFormat="1" ht="14.25">
      <c r="A954" s="4">
        <v>442519</v>
      </c>
      <c r="B954" s="9">
        <v>19.87352557128555</v>
      </c>
      <c r="C954" s="10">
        <v>13.220868280737882</v>
      </c>
      <c r="D954" s="11">
        <v>75.84909509094116</v>
      </c>
      <c r="E954" s="11">
        <v>206.60961405508726</v>
      </c>
      <c r="F954" s="5">
        <v>410.45933829545885</v>
      </c>
      <c r="G954" s="11">
        <v>-203.8497242403716</v>
      </c>
      <c r="H954" s="11">
        <v>211.74891125118887</v>
      </c>
      <c r="I954" s="9">
        <v>-2.6875696275078944</v>
      </c>
      <c r="J954" s="9">
        <v>0.40365588204104424</v>
      </c>
      <c r="K954" s="9">
        <f t="shared" si="29"/>
        <v>0.28757467354042043</v>
      </c>
      <c r="L954" s="6"/>
      <c r="M954" s="12">
        <f t="shared" si="28"/>
      </c>
      <c r="N954" s="6"/>
      <c r="O954" s="9">
        <v>1946.810691136109</v>
      </c>
      <c r="P954" s="7"/>
    </row>
    <row r="955" spans="1:16" s="2" customFormat="1" ht="14.25">
      <c r="A955" s="4">
        <v>442879</v>
      </c>
      <c r="B955" s="9">
        <v>19.825406055033405</v>
      </c>
      <c r="C955" s="10">
        <v>13.228808000919487</v>
      </c>
      <c r="D955" s="11">
        <v>70.51504414940436</v>
      </c>
      <c r="E955" s="11">
        <v>209.2930372217748</v>
      </c>
      <c r="F955" s="5">
        <v>410.1651630878441</v>
      </c>
      <c r="G955" s="11">
        <v>-200.87212586606933</v>
      </c>
      <c r="H955" s="11">
        <v>204.4297947267839</v>
      </c>
      <c r="I955" s="9">
        <v>-2.848642134300728</v>
      </c>
      <c r="J955" s="9">
        <v>0.40449883990871366</v>
      </c>
      <c r="K955" s="9">
        <f t="shared" si="29"/>
        <v>0.28800225989151</v>
      </c>
      <c r="L955" s="6"/>
      <c r="M955" s="12">
        <f t="shared" si="28"/>
      </c>
      <c r="N955" s="6"/>
      <c r="O955" s="9">
        <v>1946.7123205078112</v>
      </c>
      <c r="P955" s="7"/>
    </row>
    <row r="956" spans="1:16" s="2" customFormat="1" ht="14.25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</row>
    <row r="957" spans="1:16" s="2" customFormat="1" ht="14.25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</row>
    <row r="958" spans="1:16" s="2" customFormat="1" ht="14.2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</row>
    <row r="959" spans="1:16" s="2" customFormat="1" ht="14.25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</row>
    <row r="960" spans="1:16" s="2" customFormat="1" ht="14.25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</row>
    <row r="961" spans="1:16" s="2" customFormat="1" ht="14.25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</row>
    <row r="962" spans="1:16" s="2" customFormat="1" ht="14.25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</row>
    <row r="963" spans="1:16" s="2" customFormat="1" ht="14.25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</row>
    <row r="964" spans="1:16" s="2" customFormat="1" ht="14.25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</row>
    <row r="965" spans="1:16" s="2" customFormat="1" ht="14.25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</row>
    <row r="966" spans="1:16" s="2" customFormat="1" ht="14.25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</row>
    <row r="967" spans="1:16" s="2" customFormat="1" ht="14.25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</row>
    <row r="968" spans="1:16" s="2" customFormat="1" ht="14.25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</row>
    <row r="969" spans="1:16" s="2" customFormat="1" ht="14.25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</row>
    <row r="970" spans="1:16" ht="14.2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</row>
    <row r="971" spans="1:16" ht="14.2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</row>
    <row r="972" spans="1:16" ht="14.2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</row>
    <row r="973" spans="1:16" ht="14.2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</row>
    <row r="974" spans="1:16" ht="14.2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</row>
    <row r="975" spans="1:16" ht="14.2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</row>
    <row r="976" spans="1:16" ht="14.2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</row>
    <row r="977" spans="1:16" ht="14.2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</row>
    <row r="978" spans="1:16" ht="14.2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</row>
    <row r="979" spans="1:16" ht="14.2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</row>
    <row r="980" spans="1:16" ht="14.2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</row>
    <row r="981" spans="1:16" ht="14.2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</row>
    <row r="982" spans="1:16" ht="14.2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</row>
    <row r="983" spans="1:16" ht="14.2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</row>
    <row r="984" spans="1:16" ht="14.2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</row>
    <row r="985" spans="1:16" ht="14.2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</row>
    <row r="986" spans="1:16" ht="14.2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</row>
    <row r="987" spans="1:16" ht="14.2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</row>
    <row r="988" spans="1:16" ht="14.2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</row>
    <row r="989" spans="1:16" ht="14.2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</row>
    <row r="990" spans="1:16" ht="14.2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</row>
    <row r="991" spans="1:16" ht="14.2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</row>
    <row r="992" spans="1:16" ht="14.2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</row>
    <row r="993" spans="1:16" ht="14.2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</row>
    <row r="994" spans="1:16" ht="14.2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</row>
    <row r="995" spans="1:16" ht="14.2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</row>
    <row r="996" spans="1:16" ht="14.2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</row>
    <row r="997" spans="1:16" ht="14.2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</row>
    <row r="998" spans="1:16" ht="14.2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</row>
    <row r="999" spans="1:16" ht="14.2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</row>
    <row r="1000" spans="1:16" ht="14.2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</row>
    <row r="1001" spans="1:16" ht="14.2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</row>
    <row r="1002" spans="1:16" ht="14.2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</row>
    <row r="1003" spans="1:16" ht="14.2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</row>
    <row r="1004" spans="1:16" ht="14.2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</row>
    <row r="1005" spans="1:16" ht="14.2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</row>
    <row r="1006" spans="1:16" ht="14.2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</row>
    <row r="1007" spans="1:16" ht="14.2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</row>
    <row r="1008" spans="1:16" ht="14.2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</row>
    <row r="1009" spans="1:16" ht="14.2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</row>
    <row r="1010" spans="1:16" ht="14.2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</row>
    <row r="1011" spans="1:16" ht="14.2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</row>
    <row r="1012" spans="1:16" ht="14.2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</row>
    <row r="1013" spans="1:16" ht="14.2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</row>
    <row r="1014" spans="1:16" ht="14.2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</row>
    <row r="1015" spans="1:16" ht="14.2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</row>
    <row r="1016" spans="1:16" ht="14.2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</row>
    <row r="1017" spans="1:16" ht="14.2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</row>
    <row r="1018" spans="1:16" ht="14.2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</row>
    <row r="1019" spans="1:16" ht="14.2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</row>
    <row r="1020" spans="1:16" ht="14.2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</row>
    <row r="1021" spans="1:16" ht="14.2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</row>
    <row r="1022" spans="1:16" ht="14.2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</row>
    <row r="1023" spans="1:16" ht="14.2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</row>
    <row r="1024" spans="1:16" ht="14.2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</row>
    <row r="1025" spans="1:16" ht="14.2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</row>
    <row r="1026" spans="1:16" ht="14.2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</row>
    <row r="1027" spans="1:16" ht="14.2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</row>
    <row r="1028" spans="1:16" ht="14.2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</row>
    <row r="1029" spans="1:16" ht="14.2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</row>
    <row r="1030" spans="1:16" ht="14.2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</row>
    <row r="1031" spans="1:16" ht="14.2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</row>
    <row r="1032" spans="1:16" ht="14.2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</row>
    <row r="1033" spans="1:16" ht="14.2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</row>
    <row r="1034" spans="1:16" ht="14.2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</row>
    <row r="1035" spans="1:16" ht="14.2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</row>
    <row r="1036" spans="1:16" ht="14.2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</row>
    <row r="1037" spans="1:16" ht="14.2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</row>
    <row r="1038" spans="1:16" ht="14.2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</row>
    <row r="1039" spans="1:16" ht="14.2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</row>
    <row r="1040" spans="1:16" ht="14.2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</row>
    <row r="1041" spans="1:16" ht="14.2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</row>
    <row r="1042" spans="1:16" ht="14.2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</row>
    <row r="1043" spans="1:16" ht="14.2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</row>
    <row r="1044" spans="1:16" ht="14.2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</row>
    <row r="1045" spans="1:16" ht="14.2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</row>
    <row r="1046" spans="1:16" ht="14.2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</row>
    <row r="1047" spans="1:16" ht="14.2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</row>
    <row r="1048" spans="1:16" ht="14.2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</row>
    <row r="1049" spans="1:16" ht="14.2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</row>
    <row r="1050" spans="1:16" ht="14.2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</row>
    <row r="1051" spans="1:16" ht="14.2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</row>
    <row r="1052" spans="1:16" ht="14.2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</row>
    <row r="1053" spans="1:16" ht="14.2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</row>
    <row r="1054" spans="1:16" ht="14.2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</row>
    <row r="1055" spans="1:16" ht="14.2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</row>
    <row r="1056" spans="1:16" ht="14.2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</row>
    <row r="1057" spans="1:16" ht="14.2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</row>
    <row r="1058" spans="1:16" ht="14.2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</row>
    <row r="1059" spans="1:16" ht="14.2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</row>
    <row r="1060" spans="1:16" ht="14.2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</row>
    <row r="1061" spans="1:16" ht="14.2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</row>
    <row r="1062" spans="1:16" ht="14.2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</row>
    <row r="1063" spans="1:16" ht="14.2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</row>
    <row r="1064" spans="1:16" ht="14.2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</row>
    <row r="1065" spans="1:16" ht="14.2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</row>
    <row r="1066" spans="1:16" ht="14.2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</row>
    <row r="1067" spans="1:16" ht="14.2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</row>
    <row r="1068" spans="1:16" ht="14.2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</row>
    <row r="1069" spans="1:16" ht="14.2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</row>
    <row r="1070" spans="1:16" ht="14.2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</row>
    <row r="1071" spans="1:16" ht="14.2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</row>
    <row r="1072" spans="1:16" ht="14.2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</row>
    <row r="1073" spans="1:16" ht="14.2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</row>
    <row r="1074" spans="1:16" ht="14.2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</row>
    <row r="1075" spans="1:16" ht="14.2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</row>
    <row r="1076" spans="1:16" ht="14.2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</row>
    <row r="1077" spans="1:16" ht="14.2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</row>
    <row r="1078" spans="1:16" ht="14.2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</row>
    <row r="1079" spans="1:16" ht="14.2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</row>
    <row r="1080" spans="1:16" ht="14.2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</row>
    <row r="1081" spans="1:16" ht="14.2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</row>
    <row r="1082" spans="1:16" ht="14.2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</row>
    <row r="1083" spans="1:16" ht="14.2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</row>
    <row r="1084" spans="1:16" ht="14.2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</row>
    <row r="1085" spans="1:16" ht="14.2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</row>
    <row r="1086" spans="1:16" ht="14.2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</row>
    <row r="1087" spans="1:16" ht="14.2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</row>
    <row r="1088" spans="1:16" ht="14.2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</row>
    <row r="1089" spans="1:16" ht="14.2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</row>
    <row r="1090" spans="1:16" ht="14.2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</row>
    <row r="1091" spans="1:16" ht="14.2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</row>
    <row r="1092" spans="1:16" ht="14.2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</row>
    <row r="1093" spans="1:16" ht="14.2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</row>
    <row r="1094" spans="1:16" ht="14.2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</row>
    <row r="1095" spans="1:16" ht="14.2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</row>
    <row r="1096" spans="1:16" ht="14.2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</row>
    <row r="1097" spans="1:16" ht="14.2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</row>
    <row r="1098" spans="1:16" ht="14.2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</row>
    <row r="1099" spans="1:16" ht="14.2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</row>
    <row r="1100" spans="1:16" ht="14.2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</row>
    <row r="1101" spans="1:16" ht="14.2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</row>
    <row r="1102" spans="1:16" ht="14.2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</row>
    <row r="1103" spans="1:16" ht="14.2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</row>
    <row r="1104" spans="1:16" ht="14.2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</row>
    <row r="1105" spans="1:16" ht="14.2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</row>
    <row r="1106" spans="1:16" ht="14.2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</row>
    <row r="1107" spans="1:16" ht="14.2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</row>
    <row r="1108" spans="1:16" ht="14.2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</row>
    <row r="1109" spans="1:16" ht="14.2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</row>
    <row r="1110" spans="1:16" ht="14.2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</row>
    <row r="1111" spans="1:16" ht="14.2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</row>
    <row r="1112" spans="1:16" ht="14.2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</row>
    <row r="1113" spans="1:16" ht="14.2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</row>
    <row r="1114" spans="1:16" ht="14.2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</row>
    <row r="1115" spans="1:16" ht="14.2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</row>
    <row r="1116" spans="1:16" ht="14.2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</row>
    <row r="1117" spans="1:16" ht="14.2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</row>
    <row r="1118" spans="1:16" ht="14.2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</row>
    <row r="1119" spans="1:16" ht="14.2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</row>
    <row r="1120" spans="1:16" ht="14.2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</row>
    <row r="1121" spans="1:16" ht="14.2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</row>
    <row r="1122" spans="1:16" ht="14.2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</row>
    <row r="1123" spans="1:16" ht="14.2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</row>
    <row r="1124" spans="1:16" ht="14.2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</row>
    <row r="1125" spans="1:16" ht="14.2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</row>
    <row r="1126" spans="1:16" ht="14.2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</row>
    <row r="1127" spans="1:16" ht="14.2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</row>
  </sheetData>
  <printOptions/>
  <pageMargins left="0.75" right="0.75" top="1" bottom="1" header="0.5" footer="0.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alading</dc:creator>
  <cp:keywords/>
  <dc:description/>
  <cp:lastModifiedBy>alading</cp:lastModifiedBy>
  <cp:lastPrinted>2011-04-23T04:22:29Z</cp:lastPrinted>
  <dcterms:created xsi:type="dcterms:W3CDTF">2010-08-18T17:38:44Z</dcterms:created>
  <dcterms:modified xsi:type="dcterms:W3CDTF">2011-04-24T05:32:55Z</dcterms:modified>
  <cp:category/>
  <cp:version/>
  <cp:contentType/>
  <cp:contentStatus/>
</cp:coreProperties>
</file>